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2區家庭環境與替代性照顧\2.5.5隨父母或親屬離家經報案失蹤之兒少統計\"/>
    </mc:Choice>
  </mc:AlternateContent>
  <xr:revisionPtr revIDLastSave="0" documentId="13_ncr:40009_{BDDFA4DE-79B6-48BE-9EB2-9060BFA77160}" xr6:coauthVersionLast="47" xr6:coauthVersionMax="47" xr10:uidLastSave="{00000000-0000-0000-0000-000000000000}"/>
  <bookViews>
    <workbookView xWindow="-120" yWindow="-120" windowWidth="29040" windowHeight="15720"/>
  </bookViews>
  <sheets>
    <sheet name="工作表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1" l="1"/>
  <c r="F11" i="1"/>
  <c r="K10" i="1"/>
  <c r="G10" i="1"/>
  <c r="B10" i="1"/>
  <c r="F10" i="1" s="1"/>
  <c r="K9" i="1"/>
  <c r="F9" i="1"/>
  <c r="K8" i="1"/>
  <c r="F8" i="1"/>
  <c r="K7" i="1"/>
  <c r="F7" i="1"/>
  <c r="K6" i="1"/>
  <c r="F6" i="1"/>
  <c r="K5" i="1"/>
  <c r="F5" i="1"/>
</calcChain>
</file>

<file path=xl/sharedStrings.xml><?xml version="1.0" encoding="utf-8"?>
<sst xmlns="http://schemas.openxmlformats.org/spreadsheetml/2006/main" count="24" uniqueCount="18">
  <si>
    <r>
      <rPr>
        <b/>
        <sz val="16"/>
        <rFont val="標楷體"/>
        <family val="4"/>
        <charset val="136"/>
      </rPr>
      <t>隨父母或親屬離家經報案失蹤之兒少統計</t>
    </r>
  </si>
  <si>
    <r>
      <rPr>
        <sz val="14"/>
        <rFont val="標楷體"/>
        <family val="4"/>
        <charset val="136"/>
      </rPr>
      <t>年齡
年度</t>
    </r>
  </si>
  <si>
    <r>
      <rPr>
        <sz val="14"/>
        <rFont val="標楷體"/>
        <family val="4"/>
        <charset val="136"/>
      </rPr>
      <t>兒　童</t>
    </r>
  </si>
  <si>
    <r>
      <rPr>
        <sz val="14"/>
        <rFont val="標楷體"/>
        <family val="4"/>
        <charset val="136"/>
      </rPr>
      <t>少　　年</t>
    </r>
  </si>
  <si>
    <r>
      <rPr>
        <sz val="14"/>
        <rFont val="標楷體"/>
        <family val="4"/>
        <charset val="136"/>
      </rPr>
      <t>發生數</t>
    </r>
  </si>
  <si>
    <r>
      <rPr>
        <sz val="14"/>
        <rFont val="標楷體"/>
        <family val="4"/>
        <charset val="136"/>
      </rPr>
      <t xml:space="preserve">尋獲數
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未含積案</t>
    </r>
    <r>
      <rPr>
        <sz val="14"/>
        <rFont val="Times New Roman"/>
        <family val="1"/>
      </rPr>
      <t>)</t>
    </r>
  </si>
  <si>
    <r>
      <rPr>
        <sz val="14"/>
        <rFont val="標楷體"/>
        <family val="4"/>
        <charset val="136"/>
      </rPr>
      <t>尋獲率</t>
    </r>
  </si>
  <si>
    <r>
      <rPr>
        <sz val="14"/>
        <rFont val="標楷體"/>
        <family val="4"/>
        <charset val="136"/>
      </rPr>
      <t>計</t>
    </r>
  </si>
  <si>
    <r>
      <rPr>
        <sz val="14"/>
        <rFont val="標楷體"/>
        <family val="4"/>
        <charset val="136"/>
      </rPr>
      <t>男</t>
    </r>
  </si>
  <si>
    <r>
      <rPr>
        <sz val="14"/>
        <rFont val="標楷體"/>
        <family val="4"/>
        <charset val="136"/>
      </rPr>
      <t>女</t>
    </r>
  </si>
  <si>
    <r>
      <t>2017</t>
    </r>
    <r>
      <rPr>
        <sz val="14"/>
        <rFont val="標楷體"/>
        <family val="4"/>
        <charset val="136"/>
      </rPr>
      <t>年</t>
    </r>
  </si>
  <si>
    <r>
      <t>2018</t>
    </r>
    <r>
      <rPr>
        <sz val="14"/>
        <rFont val="標楷體"/>
        <family val="4"/>
        <charset val="136"/>
      </rPr>
      <t>年</t>
    </r>
  </si>
  <si>
    <r>
      <t>2019</t>
    </r>
    <r>
      <rPr>
        <sz val="14"/>
        <rFont val="標楷體"/>
        <family val="4"/>
        <charset val="136"/>
      </rPr>
      <t>年</t>
    </r>
  </si>
  <si>
    <r>
      <t>2020</t>
    </r>
    <r>
      <rPr>
        <sz val="14"/>
        <rFont val="標楷體"/>
        <family val="4"/>
        <charset val="136"/>
      </rPr>
      <t>年</t>
    </r>
  </si>
  <si>
    <r>
      <t>2021</t>
    </r>
    <r>
      <rPr>
        <sz val="14"/>
        <rFont val="標楷體"/>
        <family val="4"/>
        <charset val="136"/>
      </rPr>
      <t>年</t>
    </r>
  </si>
  <si>
    <r>
      <t>2022</t>
    </r>
    <r>
      <rPr>
        <sz val="10"/>
        <rFont val="標楷體"/>
        <family val="4"/>
        <charset val="136"/>
      </rPr>
      <t>年</t>
    </r>
  </si>
  <si>
    <r>
      <t>2023</t>
    </r>
    <r>
      <rPr>
        <sz val="14"/>
        <rFont val="標楷體"/>
        <family val="4"/>
        <charset val="136"/>
      </rPr>
      <t>年</t>
    </r>
  </si>
  <si>
    <r>
      <rPr>
        <sz val="12"/>
        <rFont val="標楷體"/>
        <family val="4"/>
        <charset val="136"/>
      </rPr>
      <t>資料來源：內政部警政署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</si>
</sst>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;[Red]&quot;(&quot;#&quot;)&quot;"/>
    <numFmt numFmtId="177" formatCode="0.00;[Red]&quot;(&quot;0.00&quot;)&quot;"/>
    <numFmt numFmtId="178" formatCode="0&quot; &quot;;[Red]&quot;(&quot;0&quot;)&quot;"/>
    <numFmt numFmtId="179" formatCode="0.00&quot; &quot;;[Red]&quot;(&quot;0.00&quot;)&quot;"/>
  </numFmts>
  <fonts count="25" x14ac:knownFonts="1">
    <font>
      <sz val="10"/>
      <color theme="1"/>
      <name val="Liberation Sans"/>
      <family val="2"/>
    </font>
    <font>
      <sz val="10"/>
      <color theme="1"/>
      <name val="Liberation Sans"/>
      <family val="2"/>
    </font>
    <font>
      <b/>
      <sz val="10"/>
      <color theme="1"/>
      <name val="Liberation Sans"/>
      <family val="2"/>
    </font>
    <font>
      <sz val="10"/>
      <color rgb="FFFFFFFF"/>
      <name val="Liberation Sans"/>
      <family val="2"/>
    </font>
    <font>
      <sz val="10"/>
      <color rgb="FFCC0000"/>
      <name val="Liberation Sans"/>
      <family val="2"/>
    </font>
    <font>
      <sz val="12"/>
      <color rgb="FF000000"/>
      <name val="新細明體"/>
      <family val="1"/>
      <charset val="136"/>
    </font>
    <font>
      <b/>
      <sz val="10"/>
      <color rgb="FFFFFFFF"/>
      <name val="Liberation Sans"/>
      <family val="2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sz val="24"/>
      <color rgb="FF000000"/>
      <name val="Liberation Sans"/>
      <family val="2"/>
    </font>
    <font>
      <sz val="18"/>
      <color theme="1"/>
      <name val="Liberation Sans"/>
      <family val="2"/>
    </font>
    <font>
      <u/>
      <sz val="10"/>
      <color rgb="FF0000EE"/>
      <name val="Liberation Sans"/>
      <family val="2"/>
    </font>
    <font>
      <sz val="10"/>
      <color rgb="FF996600"/>
      <name val="Liberation Sans"/>
      <family val="2"/>
    </font>
    <font>
      <sz val="10"/>
      <color rgb="FF333333"/>
      <name val="Liberation Sans"/>
      <family val="2"/>
    </font>
    <font>
      <b/>
      <i/>
      <u/>
      <sz val="10"/>
      <color theme="1"/>
      <name val="Liberation Sans"/>
      <family val="2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sz val="9"/>
      <name val="細明體"/>
      <family val="3"/>
      <charset val="136"/>
    </font>
    <font>
      <b/>
      <sz val="16"/>
      <name val="Times New Roman"/>
      <family val="1"/>
    </font>
    <font>
      <b/>
      <sz val="16"/>
      <name val="標楷體"/>
      <family val="4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sz val="10"/>
      <name val="標楷體"/>
      <family val="4"/>
      <charset val="136"/>
    </font>
    <font>
      <sz val="10"/>
      <name val="Times New Roman"/>
      <family val="1"/>
    </font>
    <font>
      <sz val="12"/>
      <name val="標楷體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0">
    <xf numFmtId="0" fontId="0" fillId="0" borderId="0">
      <alignment vertical="center"/>
    </xf>
    <xf numFmtId="0" fontId="2" fillId="0" borderId="0">
      <alignment vertical="center"/>
    </xf>
    <xf numFmtId="0" fontId="3" fillId="2" borderId="0">
      <alignment vertical="center"/>
    </xf>
    <xf numFmtId="0" fontId="3" fillId="3" borderId="0">
      <alignment vertical="center"/>
    </xf>
    <xf numFmtId="0" fontId="2" fillId="4" borderId="0">
      <alignment vertical="center"/>
    </xf>
    <xf numFmtId="0" fontId="4" fillId="5" borderId="0">
      <alignment vertical="center"/>
    </xf>
    <xf numFmtId="0" fontId="5" fillId="0" borderId="0" applyNumberFormat="0" applyBorder="0" applyProtection="0">
      <alignment vertical="center"/>
    </xf>
    <xf numFmtId="0" fontId="6" fillId="6" borderId="0">
      <alignment vertical="center"/>
    </xf>
    <xf numFmtId="0" fontId="7" fillId="0" borderId="0">
      <alignment vertical="center"/>
    </xf>
    <xf numFmtId="0" fontId="8" fillId="7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2" fillId="8" borderId="0">
      <alignment vertical="center"/>
    </xf>
    <xf numFmtId="0" fontId="13" fillId="8" borderId="1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18">
    <xf numFmtId="0" fontId="0" fillId="0" borderId="0" xfId="0">
      <alignment vertical="center"/>
    </xf>
    <xf numFmtId="178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6" xfId="0" applyFont="1" applyFill="1" applyBorder="1" applyAlignment="1">
      <alignment horizontal="left" vertical="center"/>
    </xf>
    <xf numFmtId="178" fontId="18" fillId="0" borderId="2" xfId="0" applyNumberFormat="1" applyFont="1" applyFill="1" applyBorder="1" applyAlignment="1">
      <alignment horizontal="center" vertical="center"/>
    </xf>
    <xf numFmtId="178" fontId="20" fillId="0" borderId="3" xfId="0" applyNumberFormat="1" applyFont="1" applyFill="1" applyBorder="1" applyAlignment="1">
      <alignment horizontal="left" vertical="center" wrapText="1"/>
    </xf>
    <xf numFmtId="178" fontId="20" fillId="0" borderId="4" xfId="0" applyNumberFormat="1" applyFont="1" applyFill="1" applyBorder="1" applyAlignment="1">
      <alignment horizontal="center" vertical="center"/>
    </xf>
    <xf numFmtId="178" fontId="20" fillId="0" borderId="4" xfId="0" applyNumberFormat="1" applyFont="1" applyFill="1" applyBorder="1" applyAlignment="1">
      <alignment horizontal="center" vertical="center" wrapText="1"/>
    </xf>
    <xf numFmtId="178" fontId="20" fillId="0" borderId="4" xfId="0" applyNumberFormat="1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left" vertical="center"/>
    </xf>
    <xf numFmtId="178" fontId="20" fillId="0" borderId="4" xfId="0" applyNumberFormat="1" applyFont="1" applyFill="1" applyBorder="1" applyAlignment="1">
      <alignment horizontal="center" vertical="center"/>
    </xf>
    <xf numFmtId="178" fontId="20" fillId="0" borderId="4" xfId="0" applyNumberFormat="1" applyFont="1" applyFill="1" applyBorder="1" applyAlignment="1">
      <alignment horizontal="center" vertical="center" shrinkToFit="1"/>
    </xf>
    <xf numFmtId="179" fontId="20" fillId="0" borderId="4" xfId="0" applyNumberFormat="1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176" fontId="20" fillId="0" borderId="4" xfId="0" applyNumberFormat="1" applyFont="1" applyFill="1" applyBorder="1" applyAlignment="1">
      <alignment horizontal="center" vertical="center"/>
    </xf>
    <xf numFmtId="2" fontId="20" fillId="0" borderId="4" xfId="0" applyNumberFormat="1" applyFont="1" applyFill="1" applyBorder="1" applyAlignment="1">
      <alignment horizontal="center" vertical="center"/>
    </xf>
    <xf numFmtId="177" fontId="20" fillId="0" borderId="4" xfId="0" applyNumberFormat="1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left" vertical="center"/>
    </xf>
  </cellXfs>
  <cellStyles count="20">
    <cellStyle name="Accent" xfId="1"/>
    <cellStyle name="Accent 1" xfId="2"/>
    <cellStyle name="Accent 2" xfId="3"/>
    <cellStyle name="Accent 3" xfId="4"/>
    <cellStyle name="Bad" xfId="5"/>
    <cellStyle name="Default" xfId="6"/>
    <cellStyle name="Error" xfId="7"/>
    <cellStyle name="Footnote" xfId="8"/>
    <cellStyle name="Good" xfId="9"/>
    <cellStyle name="Heading" xfId="10"/>
    <cellStyle name="Heading 1" xfId="11"/>
    <cellStyle name="Heading 2" xfId="12"/>
    <cellStyle name="Hyperlink" xfId="13"/>
    <cellStyle name="Neutral" xfId="14"/>
    <cellStyle name="Note" xfId="15"/>
    <cellStyle name="Result" xfId="16"/>
    <cellStyle name="Status" xfId="17"/>
    <cellStyle name="Text" xfId="18"/>
    <cellStyle name="Warning" xfId="19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3"/>
  <sheetViews>
    <sheetView tabSelected="1" workbookViewId="0">
      <selection activeCell="D6" sqref="D6"/>
    </sheetView>
  </sheetViews>
  <sheetFormatPr defaultRowHeight="37.5" customHeight="1" x14ac:dyDescent="0.2"/>
  <cols>
    <col min="1" max="2" width="13.28515625" style="2" customWidth="1"/>
    <col min="3" max="4" width="12.140625" style="2" customWidth="1"/>
    <col min="5" max="5" width="15.140625" style="2" customWidth="1"/>
    <col min="6" max="9" width="12.140625" style="2" customWidth="1"/>
    <col min="10" max="10" width="16.7109375" style="2" customWidth="1"/>
    <col min="11" max="11" width="12.140625" style="2" customWidth="1"/>
    <col min="12" max="1023" width="13.28515625" style="2" customWidth="1"/>
    <col min="1024" max="1024" width="10.28515625" style="2" customWidth="1"/>
  </cols>
  <sheetData>
    <row r="1" spans="1:276" s="1" customFormat="1" ht="37.5" customHeight="1" x14ac:dyDescent="0.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276" s="1" customFormat="1" ht="31.5" customHeight="1" x14ac:dyDescent="0.2">
      <c r="A2" s="5" t="s">
        <v>1</v>
      </c>
      <c r="B2" s="6" t="s">
        <v>2</v>
      </c>
      <c r="C2" s="6"/>
      <c r="D2" s="6"/>
      <c r="E2" s="6"/>
      <c r="F2" s="6"/>
      <c r="G2" s="6" t="s">
        <v>3</v>
      </c>
      <c r="H2" s="6"/>
      <c r="I2" s="6"/>
      <c r="J2" s="6"/>
      <c r="K2" s="6"/>
    </row>
    <row r="3" spans="1:276" s="1" customFormat="1" ht="31.5" customHeight="1" x14ac:dyDescent="0.2">
      <c r="A3" s="5"/>
      <c r="B3" s="6" t="s">
        <v>4</v>
      </c>
      <c r="C3" s="6"/>
      <c r="D3" s="6"/>
      <c r="E3" s="7" t="s">
        <v>5</v>
      </c>
      <c r="F3" s="7" t="s">
        <v>6</v>
      </c>
      <c r="G3" s="6" t="s">
        <v>4</v>
      </c>
      <c r="H3" s="6"/>
      <c r="I3" s="6"/>
      <c r="J3" s="7" t="s">
        <v>5</v>
      </c>
      <c r="K3" s="7" t="s">
        <v>6</v>
      </c>
    </row>
    <row r="4" spans="1:276" s="1" customFormat="1" ht="40.5" customHeight="1" x14ac:dyDescent="0.2">
      <c r="A4" s="5"/>
      <c r="B4" s="8" t="s">
        <v>7</v>
      </c>
      <c r="C4" s="10" t="s">
        <v>8</v>
      </c>
      <c r="D4" s="10" t="s">
        <v>9</v>
      </c>
      <c r="E4" s="7"/>
      <c r="F4" s="7"/>
      <c r="G4" s="8" t="s">
        <v>7</v>
      </c>
      <c r="H4" s="10" t="s">
        <v>8</v>
      </c>
      <c r="I4" s="10" t="s">
        <v>9</v>
      </c>
      <c r="J4" s="7"/>
      <c r="K4" s="7"/>
    </row>
    <row r="5" spans="1:276" s="1" customFormat="1" ht="37.5" customHeight="1" x14ac:dyDescent="0.2">
      <c r="A5" s="11" t="s">
        <v>10</v>
      </c>
      <c r="B5" s="11">
        <v>450</v>
      </c>
      <c r="C5" s="10">
        <v>241</v>
      </c>
      <c r="D5" s="10">
        <v>209</v>
      </c>
      <c r="E5" s="10">
        <v>348</v>
      </c>
      <c r="F5" s="12">
        <f t="shared" ref="F5:F11" si="0">E5/B5</f>
        <v>0.77333333333333332</v>
      </c>
      <c r="G5" s="10">
        <v>109</v>
      </c>
      <c r="H5" s="10">
        <v>52</v>
      </c>
      <c r="I5" s="10">
        <v>57</v>
      </c>
      <c r="J5" s="10">
        <v>88</v>
      </c>
      <c r="K5" s="12">
        <f t="shared" ref="K5:K11" si="1">J5/G5</f>
        <v>0.80733944954128445</v>
      </c>
    </row>
    <row r="6" spans="1:276" customFormat="1" ht="37.5" customHeight="1" x14ac:dyDescent="0.2">
      <c r="A6" s="13" t="s">
        <v>11</v>
      </c>
      <c r="B6" s="13">
        <v>478</v>
      </c>
      <c r="C6" s="10">
        <v>267</v>
      </c>
      <c r="D6" s="10">
        <v>211</v>
      </c>
      <c r="E6" s="10">
        <v>375</v>
      </c>
      <c r="F6" s="12">
        <f t="shared" si="0"/>
        <v>0.78451882845188281</v>
      </c>
      <c r="G6" s="10">
        <v>94</v>
      </c>
      <c r="H6" s="10">
        <v>41</v>
      </c>
      <c r="I6" s="10">
        <v>53</v>
      </c>
      <c r="J6" s="10">
        <v>79</v>
      </c>
      <c r="K6" s="12">
        <f t="shared" si="1"/>
        <v>0.84042553191489366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76" customFormat="1" ht="37.5" customHeight="1" x14ac:dyDescent="0.2">
      <c r="A7" s="13" t="s">
        <v>12</v>
      </c>
      <c r="B7" s="13">
        <v>401</v>
      </c>
      <c r="C7" s="10">
        <v>203</v>
      </c>
      <c r="D7" s="10">
        <v>198</v>
      </c>
      <c r="E7" s="10">
        <v>328</v>
      </c>
      <c r="F7" s="12">
        <f t="shared" si="0"/>
        <v>0.81795511221945139</v>
      </c>
      <c r="G7" s="10">
        <v>112</v>
      </c>
      <c r="H7" s="10">
        <v>57</v>
      </c>
      <c r="I7" s="10">
        <v>55</v>
      </c>
      <c r="J7" s="10">
        <v>97</v>
      </c>
      <c r="K7" s="12">
        <f t="shared" si="1"/>
        <v>0.8660714285714286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76" customFormat="1" ht="37.5" customHeight="1" x14ac:dyDescent="0.2">
      <c r="A8" s="10" t="s">
        <v>13</v>
      </c>
      <c r="B8" s="10">
        <v>359</v>
      </c>
      <c r="C8" s="10">
        <v>181</v>
      </c>
      <c r="D8" s="10">
        <v>178</v>
      </c>
      <c r="E8" s="14">
        <v>316</v>
      </c>
      <c r="F8" s="15">
        <f t="shared" si="0"/>
        <v>0.88022284122562677</v>
      </c>
      <c r="G8" s="10">
        <v>125</v>
      </c>
      <c r="H8" s="14">
        <v>54</v>
      </c>
      <c r="I8" s="14">
        <v>71</v>
      </c>
      <c r="J8" s="14">
        <v>114</v>
      </c>
      <c r="K8" s="16">
        <f t="shared" si="1"/>
        <v>0.91200000000000003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76" customFormat="1" ht="37.5" customHeight="1" x14ac:dyDescent="0.2">
      <c r="A9" s="10" t="s">
        <v>14</v>
      </c>
      <c r="B9" s="10">
        <v>336</v>
      </c>
      <c r="C9" s="10">
        <v>182</v>
      </c>
      <c r="D9" s="10">
        <v>154</v>
      </c>
      <c r="E9" s="14">
        <v>286</v>
      </c>
      <c r="F9" s="15">
        <f t="shared" si="0"/>
        <v>0.85119047619047616</v>
      </c>
      <c r="G9" s="10">
        <v>82</v>
      </c>
      <c r="H9" s="14">
        <v>34</v>
      </c>
      <c r="I9" s="14">
        <v>48</v>
      </c>
      <c r="J9" s="14">
        <v>77</v>
      </c>
      <c r="K9" s="16">
        <f t="shared" si="1"/>
        <v>0.93902439024390238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76" customFormat="1" ht="37.5" customHeight="1" x14ac:dyDescent="0.2">
      <c r="A10" s="10" t="s">
        <v>15</v>
      </c>
      <c r="B10" s="10">
        <f>C10+D10</f>
        <v>347</v>
      </c>
      <c r="C10" s="10">
        <v>173</v>
      </c>
      <c r="D10" s="10">
        <v>174</v>
      </c>
      <c r="E10" s="14">
        <v>291</v>
      </c>
      <c r="F10" s="15">
        <f t="shared" si="0"/>
        <v>0.83861671469740628</v>
      </c>
      <c r="G10" s="10">
        <f>H10+I10</f>
        <v>65</v>
      </c>
      <c r="H10" s="14">
        <v>31</v>
      </c>
      <c r="I10" s="14">
        <v>34</v>
      </c>
      <c r="J10" s="14">
        <v>59</v>
      </c>
      <c r="K10" s="16">
        <f t="shared" si="1"/>
        <v>0.90769230769230769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76" customFormat="1" ht="37.5" customHeight="1" x14ac:dyDescent="0.2">
      <c r="A11" s="10" t="s">
        <v>16</v>
      </c>
      <c r="B11" s="10">
        <v>320</v>
      </c>
      <c r="C11" s="10">
        <v>161</v>
      </c>
      <c r="D11" s="10">
        <v>159</v>
      </c>
      <c r="E11" s="14">
        <v>275</v>
      </c>
      <c r="F11" s="15">
        <f t="shared" si="0"/>
        <v>0.859375</v>
      </c>
      <c r="G11" s="10">
        <v>70</v>
      </c>
      <c r="H11" s="14">
        <v>32</v>
      </c>
      <c r="I11" s="14">
        <v>38</v>
      </c>
      <c r="J11" s="14">
        <v>60</v>
      </c>
      <c r="K11" s="16">
        <f t="shared" si="1"/>
        <v>0.8571428571428571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76" customFormat="1" ht="37.5" customHeight="1" x14ac:dyDescent="0.2">
      <c r="A12" s="17" t="s">
        <v>17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76" customFormat="1" ht="37.5" customHeight="1" x14ac:dyDescent="0.2">
      <c r="A13" s="3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</row>
  </sheetData>
  <mergeCells count="11">
    <mergeCell ref="A12:K12"/>
    <mergeCell ref="A1:K1"/>
    <mergeCell ref="A2:A4"/>
    <mergeCell ref="B2:F2"/>
    <mergeCell ref="G2:K2"/>
    <mergeCell ref="B3:D3"/>
    <mergeCell ref="E3:E4"/>
    <mergeCell ref="F3:F4"/>
    <mergeCell ref="G3:I3"/>
    <mergeCell ref="J3:J4"/>
    <mergeCell ref="K3:K4"/>
  </mergeCells>
  <phoneticPr fontId="17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6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185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李秉儒</dc:creator>
  <cp:lastModifiedBy>張壬翔</cp:lastModifiedBy>
  <cp:revision>14</cp:revision>
  <cp:lastPrinted>2024-10-07T03:24:10Z</cp:lastPrinted>
  <dcterms:created xsi:type="dcterms:W3CDTF">2019-04-15T08:04:09Z</dcterms:created>
  <dcterms:modified xsi:type="dcterms:W3CDTF">2024-10-07T03:24:18Z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