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Q:\01-福利規劃科\5-1.兒權公約\12-兒少統計專區（首次19-20、第二次17）\07-會後更新資料及公告(終版)\06公告統計表\第3區保護及司法\3.1.19失蹤人口原因統計\"/>
    </mc:Choice>
  </mc:AlternateContent>
  <xr:revisionPtr revIDLastSave="0" documentId="8_{BCFC74FA-57E8-4CA0-B145-50CF3F3C06BB}" xr6:coauthVersionLast="47" xr6:coauthVersionMax="47" xr10:uidLastSave="{00000000-0000-0000-0000-000000000000}"/>
  <bookViews>
    <workbookView xWindow="-108" yWindow="-108" windowWidth="23256" windowHeight="12456"/>
  </bookViews>
  <sheets>
    <sheet name="2001-2013" sheetId="1" r:id="rId1"/>
    <sheet name="2014-2021(續1)" sheetId="2" r:id="rId2"/>
    <sheet name="2014-2021(續2完)" sheetId="3" r:id="rId3"/>
  </sheets>
  <definedNames>
    <definedName name="_xlnm.Print_Area" localSheetId="0">'2001-2013'!$A$1:$AB$47</definedName>
    <definedName name="_xlnm.Print_Area" localSheetId="1">#N/A</definedName>
    <definedName name="_xlnm.Print_Area" localSheetId="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3" l="1"/>
  <c r="W30"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Z36" i="2"/>
  <c r="Y36" i="2"/>
  <c r="Z35" i="2"/>
  <c r="Y35" i="2"/>
  <c r="Z34" i="2"/>
  <c r="Y34" i="2"/>
  <c r="Z33" i="2"/>
  <c r="Y33" i="2"/>
  <c r="Z32" i="2"/>
  <c r="Y32" i="2"/>
  <c r="Z31" i="2"/>
  <c r="Y31" i="2"/>
  <c r="Z30" i="2"/>
  <c r="Y30" i="2"/>
  <c r="Z29" i="2"/>
  <c r="Y29" i="2"/>
  <c r="Z28" i="2"/>
  <c r="Y28" i="2"/>
  <c r="Z27" i="2"/>
  <c r="Y27" i="2"/>
  <c r="Z26" i="2"/>
  <c r="Y26" i="2"/>
  <c r="Z25" i="2"/>
  <c r="Y25" i="2"/>
  <c r="Z24" i="2"/>
  <c r="Y24" i="2"/>
  <c r="Z23" i="2"/>
  <c r="Y23" i="2"/>
  <c r="Z22" i="2"/>
  <c r="Y22" i="2"/>
  <c r="Z21" i="2"/>
  <c r="Y21" i="2"/>
  <c r="Z20" i="2"/>
  <c r="Y20" i="2"/>
  <c r="Z19" i="2"/>
  <c r="Y19" i="2"/>
  <c r="Z18" i="2"/>
  <c r="Y18" i="2"/>
  <c r="Z17" i="2"/>
  <c r="Y17" i="2"/>
  <c r="Z16" i="2"/>
  <c r="Y16" i="2"/>
  <c r="Z15" i="2"/>
  <c r="Y15" i="2"/>
  <c r="Z14" i="2"/>
  <c r="Y14" i="2"/>
  <c r="Z13" i="2"/>
  <c r="Y13" i="2"/>
  <c r="Z12" i="2"/>
  <c r="Y12" i="2"/>
  <c r="Z11" i="2"/>
  <c r="Y11" i="2"/>
  <c r="Z10" i="2"/>
  <c r="Y10" i="2"/>
  <c r="Z9" i="2"/>
  <c r="Y9" i="2"/>
  <c r="Z8" i="2"/>
  <c r="Y8" i="2"/>
  <c r="Z7" i="2"/>
  <c r="Y7" i="2"/>
  <c r="AB45" i="1"/>
  <c r="AA45" i="1"/>
  <c r="AB44" i="1"/>
  <c r="AA44" i="1"/>
  <c r="AB43" i="1"/>
  <c r="AA43" i="1"/>
  <c r="AB42" i="1"/>
  <c r="AA42" i="1"/>
  <c r="AB41" i="1"/>
  <c r="AA41" i="1"/>
  <c r="AB40" i="1"/>
  <c r="AA40" i="1"/>
  <c r="AB39" i="1"/>
  <c r="AA39" i="1"/>
  <c r="AB38" i="1"/>
  <c r="AA38" i="1"/>
  <c r="AB37" i="1"/>
  <c r="AA37" i="1"/>
  <c r="AB36" i="1"/>
  <c r="AA36" i="1"/>
  <c r="AB35" i="1"/>
  <c r="AA35" i="1"/>
  <c r="AB34" i="1"/>
  <c r="AA34" i="1"/>
  <c r="AB33" i="1"/>
  <c r="AA33" i="1"/>
  <c r="AB32" i="1"/>
  <c r="AA32" i="1"/>
  <c r="AB31" i="1"/>
  <c r="AA31" i="1"/>
  <c r="AB30" i="1"/>
  <c r="AA30" i="1"/>
  <c r="AB29" i="1"/>
  <c r="AA29" i="1"/>
  <c r="AB28" i="1"/>
  <c r="AA28" i="1"/>
  <c r="AB27" i="1"/>
  <c r="AA27" i="1"/>
  <c r="AB26" i="1"/>
  <c r="AA26" i="1"/>
  <c r="AB25" i="1"/>
  <c r="AA25" i="1"/>
  <c r="AB24" i="1"/>
  <c r="AA24" i="1"/>
  <c r="AB23" i="1"/>
  <c r="AA23" i="1"/>
  <c r="AB22" i="1"/>
  <c r="AA22" i="1"/>
  <c r="AB21" i="1"/>
  <c r="AA21" i="1"/>
  <c r="AB20" i="1"/>
  <c r="AA20" i="1"/>
  <c r="AB19" i="1"/>
  <c r="AA19" i="1"/>
  <c r="AB18" i="1"/>
  <c r="AA18" i="1"/>
  <c r="AB17" i="1"/>
  <c r="AA17" i="1"/>
  <c r="AB16" i="1"/>
  <c r="AA16" i="1"/>
  <c r="AB15" i="1"/>
  <c r="AA15" i="1"/>
  <c r="AB14" i="1"/>
  <c r="AA14" i="1"/>
  <c r="AB13" i="1"/>
  <c r="AA13" i="1"/>
  <c r="AB12" i="1"/>
  <c r="AA12" i="1"/>
  <c r="AB11" i="1"/>
  <c r="AA11" i="1"/>
  <c r="AB10" i="1"/>
  <c r="AA10" i="1"/>
  <c r="AB9" i="1"/>
  <c r="AA9" i="1"/>
  <c r="AB8" i="1"/>
  <c r="AA8" i="1"/>
  <c r="AB7" i="1"/>
  <c r="AA7" i="1"/>
</calcChain>
</file>

<file path=xl/sharedStrings.xml><?xml version="1.0" encoding="utf-8"?>
<sst xmlns="http://schemas.openxmlformats.org/spreadsheetml/2006/main" count="540" uniqueCount="129">
  <si>
    <t>失蹤人口原因統計-兒少</t>
  </si>
  <si>
    <t>單位：人</t>
  </si>
  <si>
    <t xml:space="preserve">
Unit:Persons</t>
  </si>
  <si>
    <t>年　別</t>
  </si>
  <si>
    <t>總　　計</t>
  </si>
  <si>
    <t>隨父（母）
或親屬離家</t>
  </si>
  <si>
    <t>離家出走</t>
  </si>
  <si>
    <t>意外災難</t>
  </si>
  <si>
    <t>迷途走失</t>
  </si>
  <si>
    <t>上下學未歸</t>
  </si>
  <si>
    <t>智能障礙
走　　失</t>
  </si>
  <si>
    <t>精神疾病
走　　失</t>
  </si>
  <si>
    <t>被拐(抱)走</t>
  </si>
  <si>
    <t>天然災難</t>
  </si>
  <si>
    <t>失智症走失</t>
  </si>
  <si>
    <t>其他原因</t>
  </si>
  <si>
    <t>Year</t>
  </si>
  <si>
    <t>Grand Total</t>
  </si>
  <si>
    <t>Leave Home with 
Parents or Relatives</t>
  </si>
  <si>
    <t>Leave Home</t>
  </si>
  <si>
    <t>Unexpected Disasters</t>
  </si>
  <si>
    <t>Lose One's 
Way and 
Wander Away</t>
  </si>
  <si>
    <t>Go or Leave 
School Without 
Returning Home</t>
  </si>
  <si>
    <t>Mental 
Retardation</t>
  </si>
  <si>
    <t>Mental Illness</t>
  </si>
  <si>
    <t>Kidnapping or 
Carried Away</t>
  </si>
  <si>
    <t>Natural 
Disasters</t>
  </si>
  <si>
    <t>Dementia</t>
  </si>
  <si>
    <t>Other Reasons</t>
  </si>
  <si>
    <t>發生數</t>
  </si>
  <si>
    <t>尋獲數</t>
  </si>
  <si>
    <t>Cases 
Known to 
the Police</t>
  </si>
  <si>
    <t>Recovered 
Cases</t>
  </si>
  <si>
    <t>民國 90年</t>
  </si>
  <si>
    <t>計</t>
  </si>
  <si>
    <t>Total</t>
  </si>
  <si>
    <t>...</t>
  </si>
  <si>
    <t>男</t>
  </si>
  <si>
    <t>Male</t>
  </si>
  <si>
    <t>女</t>
  </si>
  <si>
    <t>Female</t>
  </si>
  <si>
    <t>民國 91年</t>
  </si>
  <si>
    <t>民國 92年</t>
  </si>
  <si>
    <t>民國 93年</t>
  </si>
  <si>
    <t>民國 94年</t>
  </si>
  <si>
    <t>民國 95年</t>
  </si>
  <si>
    <t>民國 96年</t>
  </si>
  <si>
    <t>民國 97年</t>
  </si>
  <si>
    <t>民國 98年</t>
  </si>
  <si>
    <t>民國 99年</t>
  </si>
  <si>
    <t>民國100年</t>
  </si>
  <si>
    <t>民國101年</t>
  </si>
  <si>
    <t>民國102年</t>
  </si>
  <si>
    <t>失蹤人口原因統計-兒少(續1)</t>
  </si>
  <si>
    <t>隨父(母)
或親屬離家                 Leave Home with 
Parents or Relatives</t>
  </si>
  <si>
    <t>上下學未歸           Go or Leave       School Without Returning Home</t>
  </si>
  <si>
    <t>智能障礙
走　　失
Mental 
Retardation</t>
  </si>
  <si>
    <t>精神疾病
走　　失
Mental Illness</t>
  </si>
  <si>
    <t>Lose One's Way and Wander Away</t>
  </si>
  <si>
    <t>民國103年</t>
  </si>
  <si>
    <t>Subtotal</t>
  </si>
  <si>
    <t>民國104年</t>
  </si>
  <si>
    <t>民國105年</t>
  </si>
  <si>
    <t>民國106年</t>
  </si>
  <si>
    <t>民國107年</t>
  </si>
  <si>
    <t>民國108年</t>
  </si>
  <si>
    <t>民國109年</t>
  </si>
  <si>
    <t>民國110年</t>
  </si>
  <si>
    <t xml:space="preserve">  兒童</t>
  </si>
  <si>
    <t>Child</t>
  </si>
  <si>
    <t xml:space="preserve">  少年</t>
  </si>
  <si>
    <t>Juvenile</t>
  </si>
  <si>
    <t>資料來源：內政部警政署。</t>
  </si>
  <si>
    <t>Source:Crime Prevention Division, National Police Agency.</t>
  </si>
  <si>
    <t>說　　明：1.91年4月17日依據戶籍法施行細則修正「查詢人口查詢注意事項」，並自同年1月起將「未按址遷出
　　　　　  或未按址遷入」項目剔除。
          2.94年11月「查詢人口查詢注意事項」修正為「失蹤人口查詢作業要點」。
          3.96年起將「空難、海難」改列為「天然災害」，並刪除「被拐(抱)走」項目。
          4.配合108年9月16日修正「失蹤人口查尋作業要點」，自108年9月起增列「失智症走失」
            類別（原併於其他原因統計），並於同年月統計。
　　　　　5.本表年齡計算係以失蹤當時年齡計算。
　　　　　6.發生數係指當年發生數；尋獲數=尋獲當年數+尋獲以前年數。</t>
  </si>
  <si>
    <t>Note:1."The Attention of Population Inquiry" was revised according to "Enforcement Rules of the Household Registration Act" on April 17, 2002,  
           and the item of "not move in/out according to address" has been eliminated since January 2002. 
        2."The Attention of Population Inquiry" has been revised to "Operational Regulations of Missing People" since November 2005.
        3.The items of "Air Crash" and "Sea Disaster" have been merged to "Natural Disasters" and eliminated "Kidnapping or Carried Away" 
           since 2007.
        4.According to the amending of "Operation Directions for Searching Missing Population" in September 16, 2019, the causes of Missing
　　   Population add a new classified item "Dementia" since September, 2019 and count in the same year and month.
        5.The age in the table is calculated by the age of missing.
        6."Cases Known to the Police" refters to the cases occurred in the same year. Recovered Cases= (Cases occurred in the same year + the  
          formerly cases) recovered.</t>
  </si>
  <si>
    <t>失蹤人口原因統計—兒少依地區別(續2)</t>
  </si>
  <si>
    <t>縣　市　別</t>
  </si>
  <si>
    <t>Administrative Division</t>
  </si>
  <si>
    <t>新北市</t>
  </si>
  <si>
    <t>New Taipei City</t>
  </si>
  <si>
    <t>臺北市</t>
  </si>
  <si>
    <t>Taipei City</t>
  </si>
  <si>
    <t>桃園市</t>
  </si>
  <si>
    <t>Taoyuan City</t>
  </si>
  <si>
    <t>臺中市</t>
  </si>
  <si>
    <t>Taichung City</t>
  </si>
  <si>
    <t>臺南市</t>
  </si>
  <si>
    <t>Tainan City</t>
  </si>
  <si>
    <t>高雄市</t>
  </si>
  <si>
    <t>Kaohsiung City</t>
  </si>
  <si>
    <t>臺灣省</t>
  </si>
  <si>
    <t>Taiwan Province</t>
  </si>
  <si>
    <t>　宜蘭縣</t>
  </si>
  <si>
    <t>Yilan County</t>
  </si>
  <si>
    <t>　新竹縣</t>
  </si>
  <si>
    <t>Hsinchu County</t>
  </si>
  <si>
    <t>　苗栗縣</t>
  </si>
  <si>
    <t>Miaoli County</t>
  </si>
  <si>
    <t>　彰化縣</t>
  </si>
  <si>
    <t>Changhua County</t>
  </si>
  <si>
    <t>　南投縣</t>
  </si>
  <si>
    <t>Nantou County</t>
  </si>
  <si>
    <t>　雲林縣</t>
  </si>
  <si>
    <t>Yunlin County</t>
  </si>
  <si>
    <t>　嘉義縣</t>
  </si>
  <si>
    <t>Chiayi County</t>
  </si>
  <si>
    <t>　屏東縣</t>
  </si>
  <si>
    <t>Pingtung County</t>
  </si>
  <si>
    <t>　臺東縣</t>
  </si>
  <si>
    <t>Taitung County</t>
  </si>
  <si>
    <t>　花蓮縣</t>
  </si>
  <si>
    <t>Hualien County</t>
  </si>
  <si>
    <t>　澎湖縣</t>
  </si>
  <si>
    <t>Penghu County</t>
  </si>
  <si>
    <t>　基隆市</t>
  </si>
  <si>
    <t>Keelung City</t>
  </si>
  <si>
    <t>　新竹市</t>
  </si>
  <si>
    <t>Hsinchu City</t>
  </si>
  <si>
    <t>　嘉義市</t>
  </si>
  <si>
    <t>Chiayi City</t>
  </si>
  <si>
    <t>福建省</t>
  </si>
  <si>
    <t>Fuchien Province</t>
  </si>
  <si>
    <t>　金門縣</t>
  </si>
  <si>
    <t>Kinmen County</t>
  </si>
  <si>
    <t>　連江縣</t>
  </si>
  <si>
    <t>Lienchiang County</t>
  </si>
  <si>
    <t>說　　明：7.兒童係指未滿12歲之人。
　　　　　8.少年係指12歲以上未滿18歲之人。
　　　　　9.青年係指18歲以上未滿24歲之人。
　　　　　10.成年係指24歲以上之人。</t>
  </si>
  <si>
    <t>Note: 7.The child age covers age of 0 to less than 12.
         8.The juvenile age covers age of 12 to less than 18.
         9.The young adult age covers age of 18 to less than 24.
         10.The adult age covers age of 24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</si>
</sst>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0;&quot;       －&quot;"/>
  </numFmts>
  <fonts count="10" x14ac:knownFonts="1">
    <font>
      <sz val="12"/>
      <color rgb="FF000000"/>
      <name val="新細明體"/>
      <family val="1"/>
      <charset val="136"/>
    </font>
    <font>
      <sz val="16"/>
      <color rgb="FF000000"/>
      <name val="標楷體"/>
      <family val="4"/>
      <charset val="136"/>
    </font>
    <font>
      <sz val="10"/>
      <color rgb="FF000000"/>
      <name val="標楷體"/>
      <family val="4"/>
      <charset val="136"/>
    </font>
    <font>
      <sz val="12"/>
      <color rgb="FF000000"/>
      <name val="標楷體"/>
      <family val="4"/>
      <charset val="136"/>
    </font>
    <font>
      <sz val="9"/>
      <color rgb="FF000000"/>
      <name val="新細明體"/>
      <family val="1"/>
      <charset val="136"/>
    </font>
    <font>
      <sz val="10"/>
      <color rgb="FF000000"/>
      <name val="新細明體"/>
      <family val="1"/>
      <charset val="136"/>
    </font>
    <font>
      <sz val="9"/>
      <name val="新細明體"/>
      <family val="1"/>
      <charset val="136"/>
    </font>
    <font>
      <sz val="9"/>
      <color rgb="FF000000"/>
      <name val="標楷體"/>
      <family val="4"/>
      <charset val="136"/>
    </font>
    <font>
      <sz val="8"/>
      <color rgb="FF000000"/>
      <name val="新細明體"/>
      <family val="1"/>
      <charset val="136"/>
    </font>
    <font>
      <sz val="18"/>
      <color rgb="FF000000"/>
      <name val="標楷體"/>
      <family val="4"/>
      <charset val="136"/>
    </font>
  </fonts>
  <fills count="2">
    <fill>
      <patternFill patternType="none"/>
    </fill>
    <fill>
      <patternFill patternType="gray125"/>
    </fill>
  </fills>
  <borders count="18">
    <border>
      <left/>
      <right/>
      <top/>
      <bottom/>
      <diagonal/>
    </border>
    <border>
      <left/>
      <right/>
      <top/>
      <bottom style="medium">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right/>
      <top style="medium">
        <color rgb="FF000000"/>
      </top>
      <bottom/>
      <diagonal/>
    </border>
    <border>
      <left/>
      <right style="medium">
        <color rgb="FF000000"/>
      </right>
      <top/>
      <bottom/>
      <diagonal/>
    </border>
    <border>
      <left style="thin">
        <color rgb="FF000000"/>
      </left>
      <right style="thin">
        <color rgb="FF000000"/>
      </right>
      <top style="medium">
        <color rgb="FF000000"/>
      </top>
      <bottom style="thin">
        <color rgb="FF000000"/>
      </bottom>
      <diagonal/>
    </border>
  </borders>
  <cellStyleXfs count="1">
    <xf numFmtId="0" fontId="0" fillId="0" borderId="0">
      <alignment vertical="center"/>
    </xf>
  </cellStyleXfs>
  <cellXfs count="49">
    <xf numFmtId="0" fontId="0" fillId="0" borderId="0" xfId="0">
      <alignment vertical="center"/>
    </xf>
    <xf numFmtId="0" fontId="2" fillId="0" borderId="1" xfId="0" applyFont="1" applyBorder="1" applyAlignment="1">
      <alignment horizontal="left"/>
    </xf>
    <xf numFmtId="0" fontId="0" fillId="0" borderId="1" xfId="0" applyBorder="1">
      <alignment vertical="center"/>
    </xf>
    <xf numFmtId="0" fontId="3" fillId="0" borderId="1" xfId="0" applyFont="1" applyBorder="1" applyAlignment="1">
      <alignment horizontal="right" vertical="center"/>
    </xf>
    <xf numFmtId="0" fontId="3" fillId="0" borderId="1" xfId="0" applyFont="1" applyBorder="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0" fillId="0" borderId="14" xfId="0" applyBorder="1" applyAlignment="1">
      <alignment horizontal="center" vertical="top" wrapText="1"/>
    </xf>
    <xf numFmtId="0" fontId="0" fillId="0" borderId="1" xfId="0" applyBorder="1" applyAlignment="1">
      <alignment horizontal="center" vertical="top" wrapText="1"/>
    </xf>
    <xf numFmtId="0" fontId="3" fillId="0" borderId="0" xfId="0" applyFont="1" applyAlignment="1">
      <alignment horizontal="center"/>
    </xf>
    <xf numFmtId="0" fontId="0" fillId="0" borderId="16" xfId="0" applyBorder="1" applyAlignment="1">
      <alignment horizontal="left"/>
    </xf>
    <xf numFmtId="3" fontId="0" fillId="0" borderId="0" xfId="0" applyNumberFormat="1" applyAlignment="1">
      <alignment horizontal="right"/>
    </xf>
    <xf numFmtId="0" fontId="0" fillId="0" borderId="0" xfId="0" applyAlignment="1">
      <alignment horizontal="right"/>
    </xf>
    <xf numFmtId="0" fontId="5" fillId="0" borderId="0" xfId="0" applyFont="1">
      <alignment vertical="center"/>
    </xf>
    <xf numFmtId="176" fontId="0" fillId="0" borderId="0" xfId="0" applyNumberFormat="1" applyAlignment="1">
      <alignment horizontal="right"/>
    </xf>
    <xf numFmtId="0" fontId="0" fillId="0" borderId="7" xfId="0" applyBorder="1" applyAlignment="1">
      <alignment horizontal="left"/>
    </xf>
    <xf numFmtId="0" fontId="2" fillId="0" borderId="15" xfId="0" applyFont="1" applyBorder="1" applyAlignment="1">
      <alignment vertical="center"/>
    </xf>
    <xf numFmtId="0" fontId="0" fillId="0" borderId="15" xfId="0" applyBorder="1">
      <alignment vertical="center"/>
    </xf>
    <xf numFmtId="0" fontId="2" fillId="0" borderId="0" xfId="0" applyFont="1" applyAlignment="1">
      <alignment vertical="center"/>
    </xf>
    <xf numFmtId="0" fontId="1" fillId="0" borderId="0" xfId="0" applyFont="1" applyAlignment="1">
      <alignment horizontal="center" vertical="center"/>
    </xf>
    <xf numFmtId="0" fontId="4" fillId="0" borderId="1" xfId="0" applyFont="1" applyFill="1" applyBorder="1" applyAlignment="1">
      <alignment horizontal="right"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3" fillId="0" borderId="15" xfId="0" applyFont="1" applyFill="1" applyBorder="1" applyAlignment="1">
      <alignment horizontal="center" vertical="center"/>
    </xf>
    <xf numFmtId="0" fontId="0" fillId="0" borderId="15" xfId="0"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top"/>
    </xf>
    <xf numFmtId="0" fontId="0" fillId="0" borderId="16" xfId="0" applyBorder="1" applyAlignment="1">
      <alignment horizontal="center"/>
    </xf>
    <xf numFmtId="3" fontId="0" fillId="0" borderId="0" xfId="0" applyNumberFormat="1" applyFill="1" applyAlignment="1">
      <alignment horizontal="right"/>
    </xf>
    <xf numFmtId="0" fontId="3" fillId="0" borderId="17" xfId="0" applyFont="1" applyFill="1" applyBorder="1" applyAlignment="1">
      <alignment horizontal="center" vertical="center" wrapText="1"/>
    </xf>
    <xf numFmtId="0" fontId="7" fillId="0" borderId="15" xfId="0" applyFont="1" applyFill="1" applyBorder="1" applyAlignment="1">
      <alignment horizontal="left" vertical="top"/>
    </xf>
    <xf numFmtId="0" fontId="4" fillId="0" borderId="15" xfId="0" applyFont="1" applyFill="1" applyBorder="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horizontal="left"/>
    </xf>
    <xf numFmtId="0" fontId="9" fillId="0" borderId="0" xfId="0" applyFont="1" applyAlignment="1">
      <alignment horizontal="center" vertical="center"/>
    </xf>
    <xf numFmtId="0" fontId="2" fillId="0" borderId="15" xfId="0" applyFont="1" applyFill="1" applyBorder="1" applyAlignment="1">
      <alignment horizontal="left" vertical="top" wrapText="1"/>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workbookViewId="0">
      <selection sqref="A1:AB1"/>
    </sheetView>
  </sheetViews>
  <sheetFormatPr defaultColWidth="9.44140625" defaultRowHeight="16.5" x14ac:dyDescent="0.3"/>
  <cols>
    <col min="1" max="1" width="12.88671875" customWidth="1"/>
    <col min="2" max="2" width="8.33203125" customWidth="1"/>
    <col min="3" max="3" width="5" customWidth="1"/>
    <col min="4" max="4" width="7.44140625" customWidth="1"/>
    <col min="5" max="28" width="8.33203125" customWidth="1"/>
    <col min="29" max="29" width="9.44140625" customWidth="1"/>
  </cols>
  <sheetData>
    <row r="1" spans="1:28" ht="39.9" customHeight="1" x14ac:dyDescent="0.3">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30" customHeight="1" thickBot="1" x14ac:dyDescent="0.3">
      <c r="A2" s="1" t="s">
        <v>1</v>
      </c>
      <c r="B2" s="2"/>
      <c r="C2" s="2"/>
      <c r="D2" s="2"/>
      <c r="E2" s="2"/>
      <c r="F2" s="2"/>
      <c r="G2" s="2"/>
      <c r="H2" s="2"/>
      <c r="I2" s="2"/>
      <c r="J2" s="2"/>
      <c r="K2" s="2"/>
      <c r="L2" s="3"/>
      <c r="M2" s="2"/>
      <c r="N2" s="3"/>
      <c r="O2" s="4"/>
      <c r="P2" s="2"/>
      <c r="Q2" s="2"/>
      <c r="R2" s="2"/>
      <c r="S2" s="2"/>
      <c r="T2" s="2"/>
      <c r="U2" s="2"/>
      <c r="V2" s="2"/>
      <c r="W2" s="2"/>
      <c r="X2" s="2"/>
      <c r="Y2" s="2"/>
      <c r="Z2" s="2"/>
      <c r="AA2" s="21" t="s">
        <v>2</v>
      </c>
      <c r="AB2" s="21"/>
    </row>
    <row r="3" spans="1:28" ht="38.1" customHeight="1" x14ac:dyDescent="0.3">
      <c r="A3" s="22" t="s">
        <v>3</v>
      </c>
      <c r="B3" s="22"/>
      <c r="C3" s="22"/>
      <c r="D3" s="22"/>
      <c r="E3" s="23" t="s">
        <v>4</v>
      </c>
      <c r="F3" s="23"/>
      <c r="G3" s="24" t="s">
        <v>5</v>
      </c>
      <c r="H3" s="24"/>
      <c r="I3" s="24" t="s">
        <v>6</v>
      </c>
      <c r="J3" s="24"/>
      <c r="K3" s="24" t="s">
        <v>7</v>
      </c>
      <c r="L3" s="24"/>
      <c r="M3" s="25" t="s">
        <v>8</v>
      </c>
      <c r="N3" s="25"/>
      <c r="O3" s="26" t="s">
        <v>9</v>
      </c>
      <c r="P3" s="26"/>
      <c r="Q3" s="24" t="s">
        <v>10</v>
      </c>
      <c r="R3" s="24"/>
      <c r="S3" s="24" t="s">
        <v>11</v>
      </c>
      <c r="T3" s="24"/>
      <c r="U3" s="24" t="s">
        <v>12</v>
      </c>
      <c r="V3" s="24"/>
      <c r="W3" s="24" t="s">
        <v>13</v>
      </c>
      <c r="X3" s="24"/>
      <c r="Y3" s="24" t="s">
        <v>14</v>
      </c>
      <c r="Z3" s="24"/>
      <c r="AA3" s="25" t="s">
        <v>15</v>
      </c>
      <c r="AB3" s="25"/>
    </row>
    <row r="4" spans="1:28" ht="69.900000000000006" customHeight="1" thickBot="1" x14ac:dyDescent="0.35">
      <c r="A4" s="27" t="s">
        <v>16</v>
      </c>
      <c r="B4" s="27"/>
      <c r="C4" s="27"/>
      <c r="D4" s="27"/>
      <c r="E4" s="28" t="s">
        <v>17</v>
      </c>
      <c r="F4" s="28"/>
      <c r="G4" s="29" t="s">
        <v>18</v>
      </c>
      <c r="H4" s="29"/>
      <c r="I4" s="29" t="s">
        <v>19</v>
      </c>
      <c r="J4" s="29"/>
      <c r="K4" s="29" t="s">
        <v>20</v>
      </c>
      <c r="L4" s="29"/>
      <c r="M4" s="30" t="s">
        <v>21</v>
      </c>
      <c r="N4" s="30"/>
      <c r="O4" s="31" t="s">
        <v>22</v>
      </c>
      <c r="P4" s="31"/>
      <c r="Q4" s="29" t="s">
        <v>23</v>
      </c>
      <c r="R4" s="29"/>
      <c r="S4" s="29" t="s">
        <v>24</v>
      </c>
      <c r="T4" s="29"/>
      <c r="U4" s="29" t="s">
        <v>25</v>
      </c>
      <c r="V4" s="29"/>
      <c r="W4" s="29" t="s">
        <v>26</v>
      </c>
      <c r="X4" s="29"/>
      <c r="Y4" s="29" t="s">
        <v>27</v>
      </c>
      <c r="Z4" s="29"/>
      <c r="AA4" s="30" t="s">
        <v>28</v>
      </c>
      <c r="AB4" s="30"/>
    </row>
    <row r="5" spans="1:28" ht="20.100000000000001" customHeight="1" thickBot="1" x14ac:dyDescent="0.35">
      <c r="A5" s="27"/>
      <c r="B5" s="27"/>
      <c r="C5" s="27"/>
      <c r="D5" s="27"/>
      <c r="E5" s="5" t="s">
        <v>29</v>
      </c>
      <c r="F5" s="5" t="s">
        <v>30</v>
      </c>
      <c r="G5" s="5" t="s">
        <v>29</v>
      </c>
      <c r="H5" s="5" t="s">
        <v>30</v>
      </c>
      <c r="I5" s="5" t="s">
        <v>29</v>
      </c>
      <c r="J5" s="5" t="s">
        <v>30</v>
      </c>
      <c r="K5" s="6" t="s">
        <v>29</v>
      </c>
      <c r="L5" s="5" t="s">
        <v>30</v>
      </c>
      <c r="M5" s="6" t="s">
        <v>29</v>
      </c>
      <c r="N5" s="5" t="s">
        <v>30</v>
      </c>
      <c r="O5" s="5" t="s">
        <v>29</v>
      </c>
      <c r="P5" s="5" t="s">
        <v>30</v>
      </c>
      <c r="Q5" s="5" t="s">
        <v>29</v>
      </c>
      <c r="R5" s="5" t="s">
        <v>30</v>
      </c>
      <c r="S5" s="5" t="s">
        <v>29</v>
      </c>
      <c r="T5" s="5" t="s">
        <v>30</v>
      </c>
      <c r="U5" s="5" t="s">
        <v>29</v>
      </c>
      <c r="V5" s="5" t="s">
        <v>30</v>
      </c>
      <c r="W5" s="5" t="s">
        <v>29</v>
      </c>
      <c r="X5" s="5" t="s">
        <v>30</v>
      </c>
      <c r="Y5" s="5" t="s">
        <v>29</v>
      </c>
      <c r="Z5" s="5" t="s">
        <v>30</v>
      </c>
      <c r="AA5" s="5" t="s">
        <v>29</v>
      </c>
      <c r="AB5" s="7" t="s">
        <v>30</v>
      </c>
    </row>
    <row r="6" spans="1:28" ht="87" customHeight="1" thickBot="1" x14ac:dyDescent="0.35">
      <c r="A6" s="27"/>
      <c r="B6" s="27"/>
      <c r="C6" s="27"/>
      <c r="D6" s="27"/>
      <c r="E6" s="8" t="s">
        <v>31</v>
      </c>
      <c r="F6" s="8" t="s">
        <v>32</v>
      </c>
      <c r="G6" s="8" t="s">
        <v>31</v>
      </c>
      <c r="H6" s="8" t="s">
        <v>32</v>
      </c>
      <c r="I6" s="8" t="s">
        <v>31</v>
      </c>
      <c r="J6" s="8" t="s">
        <v>32</v>
      </c>
      <c r="K6" s="8" t="s">
        <v>31</v>
      </c>
      <c r="L6" s="8" t="s">
        <v>32</v>
      </c>
      <c r="M6" s="8" t="s">
        <v>31</v>
      </c>
      <c r="N6" s="8" t="s">
        <v>32</v>
      </c>
      <c r="O6" s="8" t="s">
        <v>31</v>
      </c>
      <c r="P6" s="8" t="s">
        <v>32</v>
      </c>
      <c r="Q6" s="8" t="s">
        <v>31</v>
      </c>
      <c r="R6" s="8" t="s">
        <v>32</v>
      </c>
      <c r="S6" s="8" t="s">
        <v>31</v>
      </c>
      <c r="T6" s="8" t="s">
        <v>32</v>
      </c>
      <c r="U6" s="8" t="s">
        <v>31</v>
      </c>
      <c r="V6" s="8" t="s">
        <v>32</v>
      </c>
      <c r="W6" s="8" t="s">
        <v>31</v>
      </c>
      <c r="X6" s="8" t="s">
        <v>32</v>
      </c>
      <c r="Y6" s="8" t="s">
        <v>31</v>
      </c>
      <c r="Z6" s="8" t="s">
        <v>32</v>
      </c>
      <c r="AA6" s="8" t="s">
        <v>31</v>
      </c>
      <c r="AB6" s="9" t="s">
        <v>32</v>
      </c>
    </row>
    <row r="7" spans="1:28" s="14" customFormat="1" ht="15" customHeight="1" thickBot="1" x14ac:dyDescent="0.35">
      <c r="A7" s="32" t="s">
        <v>33</v>
      </c>
      <c r="B7" s="33">
        <v>2001</v>
      </c>
      <c r="C7" s="10" t="s">
        <v>34</v>
      </c>
      <c r="D7" s="11" t="s">
        <v>35</v>
      </c>
      <c r="E7" s="12">
        <v>19010</v>
      </c>
      <c r="F7" s="12">
        <v>18914</v>
      </c>
      <c r="G7" s="12">
        <v>636</v>
      </c>
      <c r="H7" s="12">
        <v>635</v>
      </c>
      <c r="I7" s="12">
        <v>12877</v>
      </c>
      <c r="J7" s="12">
        <v>12833</v>
      </c>
      <c r="K7" s="12">
        <v>38</v>
      </c>
      <c r="L7" s="12">
        <v>32</v>
      </c>
      <c r="M7" s="12">
        <v>150</v>
      </c>
      <c r="N7" s="12">
        <v>149</v>
      </c>
      <c r="O7" s="12">
        <v>1889</v>
      </c>
      <c r="P7" s="12">
        <v>1883</v>
      </c>
      <c r="Q7" s="12">
        <v>95</v>
      </c>
      <c r="R7" s="12">
        <v>98</v>
      </c>
      <c r="S7" s="12">
        <v>32</v>
      </c>
      <c r="T7" s="12">
        <v>39</v>
      </c>
      <c r="U7" s="12">
        <v>124</v>
      </c>
      <c r="V7" s="12">
        <v>127</v>
      </c>
      <c r="W7" s="12">
        <v>3</v>
      </c>
      <c r="X7" s="12">
        <v>2</v>
      </c>
      <c r="Y7" s="13" t="s">
        <v>36</v>
      </c>
      <c r="Z7" s="13" t="s">
        <v>36</v>
      </c>
      <c r="AA7" s="12">
        <f t="shared" ref="AA7:AA45" si="0">E7-G7-I7-K7-M7-O7-Q7-S7-U7-W7</f>
        <v>3166</v>
      </c>
      <c r="AB7" s="12">
        <f t="shared" ref="AB7:AB45" si="1">F7-H7-J7-L7-N7-P7-R7-T7-V7-X7</f>
        <v>3116</v>
      </c>
    </row>
    <row r="8" spans="1:28" s="14" customFormat="1" ht="15" customHeight="1" thickBot="1" x14ac:dyDescent="0.35">
      <c r="A8" s="32"/>
      <c r="B8" s="33"/>
      <c r="C8" s="10" t="s">
        <v>37</v>
      </c>
      <c r="D8" s="11" t="s">
        <v>38</v>
      </c>
      <c r="E8" s="12">
        <v>6779</v>
      </c>
      <c r="F8" s="12">
        <v>6677</v>
      </c>
      <c r="G8" s="12">
        <v>338</v>
      </c>
      <c r="H8" s="12">
        <v>325</v>
      </c>
      <c r="I8" s="12">
        <v>3987</v>
      </c>
      <c r="J8" s="12">
        <v>3936</v>
      </c>
      <c r="K8" s="12">
        <v>18</v>
      </c>
      <c r="L8" s="12">
        <v>17</v>
      </c>
      <c r="M8" s="12">
        <v>96</v>
      </c>
      <c r="N8" s="12">
        <v>91</v>
      </c>
      <c r="O8" s="12">
        <v>721</v>
      </c>
      <c r="P8" s="12">
        <v>719</v>
      </c>
      <c r="Q8" s="12">
        <v>66</v>
      </c>
      <c r="R8" s="12">
        <v>65</v>
      </c>
      <c r="S8" s="12">
        <v>18</v>
      </c>
      <c r="T8" s="12">
        <v>21</v>
      </c>
      <c r="U8" s="12">
        <v>20</v>
      </c>
      <c r="V8" s="12">
        <v>22</v>
      </c>
      <c r="W8" s="12">
        <v>1</v>
      </c>
      <c r="X8" s="12">
        <v>0</v>
      </c>
      <c r="Y8" s="13" t="s">
        <v>36</v>
      </c>
      <c r="Z8" s="13" t="s">
        <v>36</v>
      </c>
      <c r="AA8" s="12">
        <f t="shared" si="0"/>
        <v>1514</v>
      </c>
      <c r="AB8" s="12">
        <f t="shared" si="1"/>
        <v>1481</v>
      </c>
    </row>
    <row r="9" spans="1:28" s="14" customFormat="1" ht="15" customHeight="1" x14ac:dyDescent="0.3">
      <c r="A9" s="32"/>
      <c r="B9" s="33"/>
      <c r="C9" s="10" t="s">
        <v>39</v>
      </c>
      <c r="D9" s="11" t="s">
        <v>40</v>
      </c>
      <c r="E9" s="12">
        <v>12231</v>
      </c>
      <c r="F9" s="12">
        <v>12237</v>
      </c>
      <c r="G9" s="12">
        <v>298</v>
      </c>
      <c r="H9" s="12">
        <v>310</v>
      </c>
      <c r="I9" s="12">
        <v>8890</v>
      </c>
      <c r="J9" s="12">
        <v>8897</v>
      </c>
      <c r="K9" s="12">
        <v>20</v>
      </c>
      <c r="L9" s="12">
        <v>15</v>
      </c>
      <c r="M9" s="12">
        <v>54</v>
      </c>
      <c r="N9" s="12">
        <v>58</v>
      </c>
      <c r="O9" s="12">
        <v>1168</v>
      </c>
      <c r="P9" s="12">
        <v>1164</v>
      </c>
      <c r="Q9" s="12">
        <v>29</v>
      </c>
      <c r="R9" s="12">
        <v>33</v>
      </c>
      <c r="S9" s="12">
        <v>14</v>
      </c>
      <c r="T9" s="12">
        <v>18</v>
      </c>
      <c r="U9" s="12">
        <v>104</v>
      </c>
      <c r="V9" s="12">
        <v>105</v>
      </c>
      <c r="W9" s="12">
        <v>2</v>
      </c>
      <c r="X9" s="12">
        <v>2</v>
      </c>
      <c r="Y9" s="13" t="s">
        <v>36</v>
      </c>
      <c r="Z9" s="13" t="s">
        <v>36</v>
      </c>
      <c r="AA9" s="12">
        <f t="shared" si="0"/>
        <v>1652</v>
      </c>
      <c r="AB9" s="12">
        <f t="shared" si="1"/>
        <v>1635</v>
      </c>
    </row>
    <row r="10" spans="1:28" s="14" customFormat="1" ht="15" customHeight="1" x14ac:dyDescent="0.3">
      <c r="A10" s="34" t="s">
        <v>41</v>
      </c>
      <c r="B10" s="35">
        <v>2002</v>
      </c>
      <c r="C10" s="10" t="s">
        <v>34</v>
      </c>
      <c r="D10" s="11" t="s">
        <v>35</v>
      </c>
      <c r="E10" s="12">
        <v>15480</v>
      </c>
      <c r="F10" s="12">
        <v>15745</v>
      </c>
      <c r="G10" s="12">
        <v>698</v>
      </c>
      <c r="H10" s="12">
        <v>649</v>
      </c>
      <c r="I10" s="12">
        <v>11863</v>
      </c>
      <c r="J10" s="12">
        <v>12159</v>
      </c>
      <c r="K10" s="12">
        <v>23</v>
      </c>
      <c r="L10" s="12">
        <v>36</v>
      </c>
      <c r="M10" s="12">
        <v>123</v>
      </c>
      <c r="N10" s="12">
        <v>120</v>
      </c>
      <c r="O10" s="12">
        <v>1739</v>
      </c>
      <c r="P10" s="12">
        <v>1748</v>
      </c>
      <c r="Q10" s="12">
        <v>77</v>
      </c>
      <c r="R10" s="12">
        <v>74</v>
      </c>
      <c r="S10" s="12">
        <v>51</v>
      </c>
      <c r="T10" s="12">
        <v>47</v>
      </c>
      <c r="U10" s="12">
        <v>90</v>
      </c>
      <c r="V10" s="12">
        <v>83</v>
      </c>
      <c r="W10" s="12">
        <v>5</v>
      </c>
      <c r="X10" s="12">
        <v>5</v>
      </c>
      <c r="Y10" s="13" t="s">
        <v>36</v>
      </c>
      <c r="Z10" s="13" t="s">
        <v>36</v>
      </c>
      <c r="AA10" s="12">
        <f t="shared" si="0"/>
        <v>811</v>
      </c>
      <c r="AB10" s="12">
        <f t="shared" si="1"/>
        <v>824</v>
      </c>
    </row>
    <row r="11" spans="1:28" s="14" customFormat="1" ht="15" customHeight="1" x14ac:dyDescent="0.3">
      <c r="A11" s="34"/>
      <c r="B11" s="35"/>
      <c r="C11" s="10" t="s">
        <v>37</v>
      </c>
      <c r="D11" s="11" t="s">
        <v>38</v>
      </c>
      <c r="E11" s="12">
        <v>5164</v>
      </c>
      <c r="F11" s="12">
        <v>5264</v>
      </c>
      <c r="G11" s="12">
        <v>329</v>
      </c>
      <c r="H11" s="12">
        <v>308</v>
      </c>
      <c r="I11" s="12">
        <v>3743</v>
      </c>
      <c r="J11" s="12">
        <v>3838</v>
      </c>
      <c r="K11" s="12">
        <v>7</v>
      </c>
      <c r="L11" s="12">
        <v>18</v>
      </c>
      <c r="M11" s="12">
        <v>80</v>
      </c>
      <c r="N11" s="12">
        <v>82</v>
      </c>
      <c r="O11" s="12">
        <v>665</v>
      </c>
      <c r="P11" s="12">
        <v>683</v>
      </c>
      <c r="Q11" s="12">
        <v>41</v>
      </c>
      <c r="R11" s="12">
        <v>43</v>
      </c>
      <c r="S11" s="12">
        <v>28</v>
      </c>
      <c r="T11" s="12">
        <v>25</v>
      </c>
      <c r="U11" s="12">
        <v>22</v>
      </c>
      <c r="V11" s="12">
        <v>15</v>
      </c>
      <c r="W11" s="12">
        <v>1</v>
      </c>
      <c r="X11" s="12">
        <v>2</v>
      </c>
      <c r="Y11" s="13" t="s">
        <v>36</v>
      </c>
      <c r="Z11" s="13" t="s">
        <v>36</v>
      </c>
      <c r="AA11" s="12">
        <f t="shared" si="0"/>
        <v>248</v>
      </c>
      <c r="AB11" s="12">
        <f t="shared" si="1"/>
        <v>250</v>
      </c>
    </row>
    <row r="12" spans="1:28" s="14" customFormat="1" ht="15" customHeight="1" x14ac:dyDescent="0.3">
      <c r="A12" s="34"/>
      <c r="B12" s="35"/>
      <c r="C12" s="10" t="s">
        <v>39</v>
      </c>
      <c r="D12" s="11" t="s">
        <v>40</v>
      </c>
      <c r="E12" s="12">
        <v>10316</v>
      </c>
      <c r="F12" s="12">
        <v>10481</v>
      </c>
      <c r="G12" s="12">
        <v>369</v>
      </c>
      <c r="H12" s="12">
        <v>341</v>
      </c>
      <c r="I12" s="12">
        <v>8120</v>
      </c>
      <c r="J12" s="12">
        <v>8321</v>
      </c>
      <c r="K12" s="12">
        <v>16</v>
      </c>
      <c r="L12" s="12">
        <v>18</v>
      </c>
      <c r="M12" s="12">
        <v>43</v>
      </c>
      <c r="N12" s="12">
        <v>38</v>
      </c>
      <c r="O12" s="12">
        <v>1074</v>
      </c>
      <c r="P12" s="12">
        <v>1065</v>
      </c>
      <c r="Q12" s="12">
        <v>36</v>
      </c>
      <c r="R12" s="12">
        <v>31</v>
      </c>
      <c r="S12" s="12">
        <v>23</v>
      </c>
      <c r="T12" s="12">
        <v>22</v>
      </c>
      <c r="U12" s="12">
        <v>68</v>
      </c>
      <c r="V12" s="12">
        <v>68</v>
      </c>
      <c r="W12" s="12">
        <v>4</v>
      </c>
      <c r="X12" s="12">
        <v>3</v>
      </c>
      <c r="Y12" s="13" t="s">
        <v>36</v>
      </c>
      <c r="Z12" s="13" t="s">
        <v>36</v>
      </c>
      <c r="AA12" s="12">
        <f t="shared" si="0"/>
        <v>563</v>
      </c>
      <c r="AB12" s="12">
        <f t="shared" si="1"/>
        <v>574</v>
      </c>
    </row>
    <row r="13" spans="1:28" s="14" customFormat="1" ht="15" customHeight="1" x14ac:dyDescent="0.3">
      <c r="A13" s="34" t="s">
        <v>42</v>
      </c>
      <c r="B13" s="35">
        <v>2003</v>
      </c>
      <c r="C13" s="10" t="s">
        <v>34</v>
      </c>
      <c r="D13" s="11" t="s">
        <v>35</v>
      </c>
      <c r="E13" s="12">
        <v>14776</v>
      </c>
      <c r="F13" s="12">
        <v>15361</v>
      </c>
      <c r="G13" s="12">
        <v>677</v>
      </c>
      <c r="H13" s="12">
        <v>717</v>
      </c>
      <c r="I13" s="12">
        <v>11333</v>
      </c>
      <c r="J13" s="12">
        <v>11692</v>
      </c>
      <c r="K13" s="12">
        <v>11</v>
      </c>
      <c r="L13" s="12">
        <v>38</v>
      </c>
      <c r="M13" s="12">
        <v>149</v>
      </c>
      <c r="N13" s="12">
        <v>154</v>
      </c>
      <c r="O13" s="12">
        <v>1657</v>
      </c>
      <c r="P13" s="12">
        <v>1731</v>
      </c>
      <c r="Q13" s="12">
        <v>94</v>
      </c>
      <c r="R13" s="12">
        <v>106</v>
      </c>
      <c r="S13" s="12">
        <v>27</v>
      </c>
      <c r="T13" s="12">
        <v>31</v>
      </c>
      <c r="U13" s="12">
        <v>53</v>
      </c>
      <c r="V13" s="12">
        <v>60</v>
      </c>
      <c r="W13" s="12">
        <v>6</v>
      </c>
      <c r="X13" s="12">
        <v>6</v>
      </c>
      <c r="Y13" s="13" t="s">
        <v>36</v>
      </c>
      <c r="Z13" s="13" t="s">
        <v>36</v>
      </c>
      <c r="AA13" s="12">
        <f t="shared" si="0"/>
        <v>769</v>
      </c>
      <c r="AB13" s="12">
        <f t="shared" si="1"/>
        <v>826</v>
      </c>
    </row>
    <row r="14" spans="1:28" s="14" customFormat="1" ht="15" customHeight="1" x14ac:dyDescent="0.3">
      <c r="A14" s="34"/>
      <c r="B14" s="35"/>
      <c r="C14" s="10" t="s">
        <v>37</v>
      </c>
      <c r="D14" s="11" t="s">
        <v>38</v>
      </c>
      <c r="E14" s="12">
        <v>5085</v>
      </c>
      <c r="F14" s="12">
        <v>5258</v>
      </c>
      <c r="G14" s="12">
        <v>338</v>
      </c>
      <c r="H14" s="12">
        <v>360</v>
      </c>
      <c r="I14" s="12">
        <v>3643</v>
      </c>
      <c r="J14" s="12">
        <v>3722</v>
      </c>
      <c r="K14" s="12">
        <v>2</v>
      </c>
      <c r="L14" s="12">
        <v>22</v>
      </c>
      <c r="M14" s="12">
        <v>85</v>
      </c>
      <c r="N14" s="12">
        <v>85</v>
      </c>
      <c r="O14" s="12">
        <v>637</v>
      </c>
      <c r="P14" s="12">
        <v>656</v>
      </c>
      <c r="Q14" s="12">
        <v>65</v>
      </c>
      <c r="R14" s="12">
        <v>72</v>
      </c>
      <c r="S14" s="12">
        <v>15</v>
      </c>
      <c r="T14" s="12">
        <v>19</v>
      </c>
      <c r="U14" s="12">
        <v>13</v>
      </c>
      <c r="V14" s="12">
        <v>17</v>
      </c>
      <c r="W14" s="12">
        <v>2</v>
      </c>
      <c r="X14" s="12">
        <v>1</v>
      </c>
      <c r="Y14" s="13" t="s">
        <v>36</v>
      </c>
      <c r="Z14" s="13" t="s">
        <v>36</v>
      </c>
      <c r="AA14" s="12">
        <f t="shared" si="0"/>
        <v>285</v>
      </c>
      <c r="AB14" s="12">
        <f t="shared" si="1"/>
        <v>304</v>
      </c>
    </row>
    <row r="15" spans="1:28" s="14" customFormat="1" ht="15" customHeight="1" x14ac:dyDescent="0.3">
      <c r="A15" s="34"/>
      <c r="B15" s="35"/>
      <c r="C15" s="10" t="s">
        <v>39</v>
      </c>
      <c r="D15" s="11" t="s">
        <v>40</v>
      </c>
      <c r="E15" s="12">
        <v>9691</v>
      </c>
      <c r="F15" s="12">
        <v>10103</v>
      </c>
      <c r="G15" s="12">
        <v>339</v>
      </c>
      <c r="H15" s="12">
        <v>357</v>
      </c>
      <c r="I15" s="12">
        <v>7690</v>
      </c>
      <c r="J15" s="12">
        <v>7970</v>
      </c>
      <c r="K15" s="12">
        <v>9</v>
      </c>
      <c r="L15" s="12">
        <v>16</v>
      </c>
      <c r="M15" s="12">
        <v>64</v>
      </c>
      <c r="N15" s="12">
        <v>69</v>
      </c>
      <c r="O15" s="12">
        <v>1020</v>
      </c>
      <c r="P15" s="12">
        <v>1075</v>
      </c>
      <c r="Q15" s="12">
        <v>29</v>
      </c>
      <c r="R15" s="12">
        <v>34</v>
      </c>
      <c r="S15" s="12">
        <v>12</v>
      </c>
      <c r="T15" s="12">
        <v>12</v>
      </c>
      <c r="U15" s="12">
        <v>40</v>
      </c>
      <c r="V15" s="12">
        <v>43</v>
      </c>
      <c r="W15" s="12">
        <v>4</v>
      </c>
      <c r="X15" s="12">
        <v>5</v>
      </c>
      <c r="Y15" s="13" t="s">
        <v>36</v>
      </c>
      <c r="Z15" s="13" t="s">
        <v>36</v>
      </c>
      <c r="AA15" s="12">
        <f t="shared" si="0"/>
        <v>484</v>
      </c>
      <c r="AB15" s="12">
        <f t="shared" si="1"/>
        <v>522</v>
      </c>
    </row>
    <row r="16" spans="1:28" s="14" customFormat="1" ht="15" customHeight="1" x14ac:dyDescent="0.3">
      <c r="A16" s="34" t="s">
        <v>43</v>
      </c>
      <c r="B16" s="35">
        <v>2004</v>
      </c>
      <c r="C16" s="10" t="s">
        <v>34</v>
      </c>
      <c r="D16" s="11" t="s">
        <v>35</v>
      </c>
      <c r="E16" s="12">
        <v>14294</v>
      </c>
      <c r="F16" s="12">
        <v>14314</v>
      </c>
      <c r="G16" s="12">
        <v>633</v>
      </c>
      <c r="H16" s="12">
        <v>598</v>
      </c>
      <c r="I16" s="12">
        <v>10813</v>
      </c>
      <c r="J16" s="12">
        <v>10885</v>
      </c>
      <c r="K16" s="12">
        <v>41</v>
      </c>
      <c r="L16" s="12">
        <v>39</v>
      </c>
      <c r="M16" s="12">
        <v>183</v>
      </c>
      <c r="N16" s="12">
        <v>181</v>
      </c>
      <c r="O16" s="12">
        <v>1756</v>
      </c>
      <c r="P16" s="12">
        <v>1726</v>
      </c>
      <c r="Q16" s="12">
        <v>82</v>
      </c>
      <c r="R16" s="12">
        <v>87</v>
      </c>
      <c r="S16" s="12">
        <v>34</v>
      </c>
      <c r="T16" s="12">
        <v>38</v>
      </c>
      <c r="U16" s="12">
        <v>53</v>
      </c>
      <c r="V16" s="12">
        <v>50</v>
      </c>
      <c r="W16" s="12">
        <v>6</v>
      </c>
      <c r="X16" s="12">
        <v>5</v>
      </c>
      <c r="Y16" s="13" t="s">
        <v>36</v>
      </c>
      <c r="Z16" s="13" t="s">
        <v>36</v>
      </c>
      <c r="AA16" s="12">
        <f t="shared" si="0"/>
        <v>693</v>
      </c>
      <c r="AB16" s="12">
        <f t="shared" si="1"/>
        <v>705</v>
      </c>
    </row>
    <row r="17" spans="1:28" s="14" customFormat="1" ht="15" customHeight="1" x14ac:dyDescent="0.3">
      <c r="A17" s="34"/>
      <c r="B17" s="35"/>
      <c r="C17" s="10" t="s">
        <v>37</v>
      </c>
      <c r="D17" s="11" t="s">
        <v>38</v>
      </c>
      <c r="E17" s="12">
        <v>4805</v>
      </c>
      <c r="F17" s="12">
        <v>4805</v>
      </c>
      <c r="G17" s="12">
        <v>329</v>
      </c>
      <c r="H17" s="12">
        <v>310</v>
      </c>
      <c r="I17" s="12">
        <v>3384</v>
      </c>
      <c r="J17" s="12">
        <v>3411</v>
      </c>
      <c r="K17" s="12">
        <v>17</v>
      </c>
      <c r="L17" s="12">
        <v>17</v>
      </c>
      <c r="M17" s="12">
        <v>103</v>
      </c>
      <c r="N17" s="12">
        <v>103</v>
      </c>
      <c r="O17" s="12">
        <v>613</v>
      </c>
      <c r="P17" s="12">
        <v>602</v>
      </c>
      <c r="Q17" s="12">
        <v>59</v>
      </c>
      <c r="R17" s="12">
        <v>64</v>
      </c>
      <c r="S17" s="12">
        <v>15</v>
      </c>
      <c r="T17" s="12">
        <v>17</v>
      </c>
      <c r="U17" s="12">
        <v>7</v>
      </c>
      <c r="V17" s="12">
        <v>5</v>
      </c>
      <c r="W17" s="12">
        <v>4</v>
      </c>
      <c r="X17" s="12">
        <v>4</v>
      </c>
      <c r="Y17" s="13" t="s">
        <v>36</v>
      </c>
      <c r="Z17" s="13" t="s">
        <v>36</v>
      </c>
      <c r="AA17" s="12">
        <f t="shared" si="0"/>
        <v>274</v>
      </c>
      <c r="AB17" s="12">
        <f t="shared" si="1"/>
        <v>272</v>
      </c>
    </row>
    <row r="18" spans="1:28" s="14" customFormat="1" ht="15" customHeight="1" x14ac:dyDescent="0.3">
      <c r="A18" s="34"/>
      <c r="B18" s="35"/>
      <c r="C18" s="10" t="s">
        <v>39</v>
      </c>
      <c r="D18" s="11" t="s">
        <v>40</v>
      </c>
      <c r="E18" s="12">
        <v>9489</v>
      </c>
      <c r="F18" s="12">
        <v>9509</v>
      </c>
      <c r="G18" s="12">
        <v>304</v>
      </c>
      <c r="H18" s="12">
        <v>288</v>
      </c>
      <c r="I18" s="12">
        <v>7429</v>
      </c>
      <c r="J18" s="12">
        <v>7474</v>
      </c>
      <c r="K18" s="12">
        <v>24</v>
      </c>
      <c r="L18" s="12">
        <v>22</v>
      </c>
      <c r="M18" s="12">
        <v>80</v>
      </c>
      <c r="N18" s="12">
        <v>78</v>
      </c>
      <c r="O18" s="12">
        <v>1143</v>
      </c>
      <c r="P18" s="12">
        <v>1124</v>
      </c>
      <c r="Q18" s="12">
        <v>23</v>
      </c>
      <c r="R18" s="12">
        <v>23</v>
      </c>
      <c r="S18" s="12">
        <v>19</v>
      </c>
      <c r="T18" s="12">
        <v>21</v>
      </c>
      <c r="U18" s="12">
        <v>46</v>
      </c>
      <c r="V18" s="12">
        <v>45</v>
      </c>
      <c r="W18" s="12">
        <v>2</v>
      </c>
      <c r="X18" s="12">
        <v>1</v>
      </c>
      <c r="Y18" s="13" t="s">
        <v>36</v>
      </c>
      <c r="Z18" s="13" t="s">
        <v>36</v>
      </c>
      <c r="AA18" s="12">
        <f t="shared" si="0"/>
        <v>419</v>
      </c>
      <c r="AB18" s="12">
        <f t="shared" si="1"/>
        <v>433</v>
      </c>
    </row>
    <row r="19" spans="1:28" s="14" customFormat="1" ht="15" customHeight="1" x14ac:dyDescent="0.3">
      <c r="A19" s="34" t="s">
        <v>44</v>
      </c>
      <c r="B19" s="35">
        <v>2005</v>
      </c>
      <c r="C19" s="10" t="s">
        <v>34</v>
      </c>
      <c r="D19" s="11" t="s">
        <v>35</v>
      </c>
      <c r="E19" s="12">
        <v>15066</v>
      </c>
      <c r="F19" s="12">
        <v>14838</v>
      </c>
      <c r="G19" s="12">
        <v>697</v>
      </c>
      <c r="H19" s="12">
        <v>672</v>
      </c>
      <c r="I19" s="12">
        <v>11227</v>
      </c>
      <c r="J19" s="12">
        <v>11030</v>
      </c>
      <c r="K19" s="12">
        <v>28</v>
      </c>
      <c r="L19" s="12">
        <v>32</v>
      </c>
      <c r="M19" s="12">
        <v>201</v>
      </c>
      <c r="N19" s="12">
        <v>202</v>
      </c>
      <c r="O19" s="12">
        <v>1816</v>
      </c>
      <c r="P19" s="12">
        <v>1804</v>
      </c>
      <c r="Q19" s="12">
        <v>92</v>
      </c>
      <c r="R19" s="12">
        <v>86</v>
      </c>
      <c r="S19" s="12">
        <v>51</v>
      </c>
      <c r="T19" s="12">
        <v>56</v>
      </c>
      <c r="U19" s="12">
        <v>56</v>
      </c>
      <c r="V19" s="12">
        <v>51</v>
      </c>
      <c r="W19" s="12">
        <v>0</v>
      </c>
      <c r="X19" s="12">
        <v>0</v>
      </c>
      <c r="Y19" s="13" t="s">
        <v>36</v>
      </c>
      <c r="Z19" s="13" t="s">
        <v>36</v>
      </c>
      <c r="AA19" s="12">
        <f t="shared" si="0"/>
        <v>898</v>
      </c>
      <c r="AB19" s="12">
        <f t="shared" si="1"/>
        <v>905</v>
      </c>
    </row>
    <row r="20" spans="1:28" s="14" customFormat="1" ht="15" customHeight="1" x14ac:dyDescent="0.3">
      <c r="A20" s="34"/>
      <c r="B20" s="35"/>
      <c r="C20" s="10" t="s">
        <v>37</v>
      </c>
      <c r="D20" s="11" t="s">
        <v>38</v>
      </c>
      <c r="E20" s="12">
        <v>5553</v>
      </c>
      <c r="F20" s="12">
        <v>5472</v>
      </c>
      <c r="G20" s="12">
        <v>331</v>
      </c>
      <c r="H20" s="12">
        <v>317</v>
      </c>
      <c r="I20" s="12">
        <v>3902</v>
      </c>
      <c r="J20" s="12">
        <v>3835</v>
      </c>
      <c r="K20" s="12">
        <v>12</v>
      </c>
      <c r="L20" s="12">
        <v>17</v>
      </c>
      <c r="M20" s="12">
        <v>129</v>
      </c>
      <c r="N20" s="12">
        <v>132</v>
      </c>
      <c r="O20" s="12">
        <v>704</v>
      </c>
      <c r="P20" s="12">
        <v>693</v>
      </c>
      <c r="Q20" s="12">
        <v>59</v>
      </c>
      <c r="R20" s="12">
        <v>54</v>
      </c>
      <c r="S20" s="12">
        <v>27</v>
      </c>
      <c r="T20" s="12">
        <v>30</v>
      </c>
      <c r="U20" s="12">
        <v>13</v>
      </c>
      <c r="V20" s="12">
        <v>12</v>
      </c>
      <c r="W20" s="12">
        <v>0</v>
      </c>
      <c r="X20" s="12">
        <v>0</v>
      </c>
      <c r="Y20" s="13" t="s">
        <v>36</v>
      </c>
      <c r="Z20" s="13" t="s">
        <v>36</v>
      </c>
      <c r="AA20" s="12">
        <f t="shared" si="0"/>
        <v>376</v>
      </c>
      <c r="AB20" s="12">
        <f t="shared" si="1"/>
        <v>382</v>
      </c>
    </row>
    <row r="21" spans="1:28" s="14" customFormat="1" ht="15" customHeight="1" x14ac:dyDescent="0.3">
      <c r="A21" s="34"/>
      <c r="B21" s="35"/>
      <c r="C21" s="10" t="s">
        <v>39</v>
      </c>
      <c r="D21" s="11" t="s">
        <v>40</v>
      </c>
      <c r="E21" s="12">
        <v>9513</v>
      </c>
      <c r="F21" s="12">
        <v>9366</v>
      </c>
      <c r="G21" s="12">
        <v>366</v>
      </c>
      <c r="H21" s="12">
        <v>355</v>
      </c>
      <c r="I21" s="12">
        <v>7325</v>
      </c>
      <c r="J21" s="12">
        <v>7195</v>
      </c>
      <c r="K21" s="12">
        <v>16</v>
      </c>
      <c r="L21" s="12">
        <v>15</v>
      </c>
      <c r="M21" s="12">
        <v>72</v>
      </c>
      <c r="N21" s="12">
        <v>70</v>
      </c>
      <c r="O21" s="12">
        <v>1112</v>
      </c>
      <c r="P21" s="12">
        <v>1111</v>
      </c>
      <c r="Q21" s="12">
        <v>33</v>
      </c>
      <c r="R21" s="12">
        <v>32</v>
      </c>
      <c r="S21" s="12">
        <v>24</v>
      </c>
      <c r="T21" s="12">
        <v>26</v>
      </c>
      <c r="U21" s="12">
        <v>43</v>
      </c>
      <c r="V21" s="12">
        <v>39</v>
      </c>
      <c r="W21" s="15">
        <v>0</v>
      </c>
      <c r="X21" s="15">
        <v>0</v>
      </c>
      <c r="Y21" s="13" t="s">
        <v>36</v>
      </c>
      <c r="Z21" s="13" t="s">
        <v>36</v>
      </c>
      <c r="AA21" s="12">
        <f t="shared" si="0"/>
        <v>522</v>
      </c>
      <c r="AB21" s="12">
        <f t="shared" si="1"/>
        <v>523</v>
      </c>
    </row>
    <row r="22" spans="1:28" s="14" customFormat="1" ht="15" customHeight="1" x14ac:dyDescent="0.3">
      <c r="A22" s="34" t="s">
        <v>45</v>
      </c>
      <c r="B22" s="35">
        <v>2006</v>
      </c>
      <c r="C22" s="10" t="s">
        <v>34</v>
      </c>
      <c r="D22" s="11" t="s">
        <v>35</v>
      </c>
      <c r="E22" s="12">
        <v>14020</v>
      </c>
      <c r="F22" s="12">
        <v>14271</v>
      </c>
      <c r="G22" s="12">
        <v>777</v>
      </c>
      <c r="H22" s="12">
        <v>737</v>
      </c>
      <c r="I22" s="12">
        <v>10210</v>
      </c>
      <c r="J22" s="12">
        <v>10474</v>
      </c>
      <c r="K22" s="12">
        <v>28</v>
      </c>
      <c r="L22" s="12">
        <v>29</v>
      </c>
      <c r="M22" s="12">
        <v>173</v>
      </c>
      <c r="N22" s="12">
        <v>180</v>
      </c>
      <c r="O22" s="12">
        <v>1851</v>
      </c>
      <c r="P22" s="12">
        <v>1875</v>
      </c>
      <c r="Q22" s="12">
        <v>96</v>
      </c>
      <c r="R22" s="12">
        <v>100</v>
      </c>
      <c r="S22" s="12">
        <v>40</v>
      </c>
      <c r="T22" s="12">
        <v>43</v>
      </c>
      <c r="U22" s="12">
        <v>24</v>
      </c>
      <c r="V22" s="12">
        <v>29</v>
      </c>
      <c r="W22" s="12">
        <v>4</v>
      </c>
      <c r="X22" s="12">
        <v>4</v>
      </c>
      <c r="Y22" s="13" t="s">
        <v>36</v>
      </c>
      <c r="Z22" s="13" t="s">
        <v>36</v>
      </c>
      <c r="AA22" s="12">
        <f t="shared" si="0"/>
        <v>817</v>
      </c>
      <c r="AB22" s="12">
        <f t="shared" si="1"/>
        <v>800</v>
      </c>
    </row>
    <row r="23" spans="1:28" s="14" customFormat="1" ht="15" customHeight="1" x14ac:dyDescent="0.3">
      <c r="A23" s="34"/>
      <c r="B23" s="35"/>
      <c r="C23" s="10" t="s">
        <v>37</v>
      </c>
      <c r="D23" s="11" t="s">
        <v>38</v>
      </c>
      <c r="E23" s="12">
        <v>5565</v>
      </c>
      <c r="F23" s="12">
        <v>5585</v>
      </c>
      <c r="G23" s="12">
        <v>395</v>
      </c>
      <c r="H23" s="12">
        <v>384</v>
      </c>
      <c r="I23" s="12">
        <v>3803</v>
      </c>
      <c r="J23" s="12">
        <v>3833</v>
      </c>
      <c r="K23" s="12">
        <v>10</v>
      </c>
      <c r="L23" s="12">
        <v>11</v>
      </c>
      <c r="M23" s="12">
        <v>100</v>
      </c>
      <c r="N23" s="12">
        <v>102</v>
      </c>
      <c r="O23" s="12">
        <v>831</v>
      </c>
      <c r="P23" s="12">
        <v>824</v>
      </c>
      <c r="Q23" s="12">
        <v>71</v>
      </c>
      <c r="R23" s="12">
        <v>73</v>
      </c>
      <c r="S23" s="12">
        <v>16</v>
      </c>
      <c r="T23" s="12">
        <v>19</v>
      </c>
      <c r="U23" s="12">
        <v>5</v>
      </c>
      <c r="V23" s="12">
        <v>7</v>
      </c>
      <c r="W23" s="12">
        <v>2</v>
      </c>
      <c r="X23" s="12">
        <v>2</v>
      </c>
      <c r="Y23" s="13" t="s">
        <v>36</v>
      </c>
      <c r="Z23" s="13" t="s">
        <v>36</v>
      </c>
      <c r="AA23" s="12">
        <f t="shared" si="0"/>
        <v>332</v>
      </c>
      <c r="AB23" s="12">
        <f t="shared" si="1"/>
        <v>330</v>
      </c>
    </row>
    <row r="24" spans="1:28" s="14" customFormat="1" ht="15" customHeight="1" x14ac:dyDescent="0.3">
      <c r="A24" s="34"/>
      <c r="B24" s="35"/>
      <c r="C24" s="10" t="s">
        <v>39</v>
      </c>
      <c r="D24" s="11" t="s">
        <v>40</v>
      </c>
      <c r="E24" s="12">
        <v>8455</v>
      </c>
      <c r="F24" s="12">
        <v>8686</v>
      </c>
      <c r="G24" s="12">
        <v>382</v>
      </c>
      <c r="H24" s="12">
        <v>353</v>
      </c>
      <c r="I24" s="12">
        <v>6407</v>
      </c>
      <c r="J24" s="12">
        <v>6641</v>
      </c>
      <c r="K24" s="12">
        <v>18</v>
      </c>
      <c r="L24" s="12">
        <v>18</v>
      </c>
      <c r="M24" s="12">
        <v>73</v>
      </c>
      <c r="N24" s="12">
        <v>78</v>
      </c>
      <c r="O24" s="12">
        <v>1020</v>
      </c>
      <c r="P24" s="12">
        <v>1051</v>
      </c>
      <c r="Q24" s="12">
        <v>25</v>
      </c>
      <c r="R24" s="12">
        <v>27</v>
      </c>
      <c r="S24" s="12">
        <v>24</v>
      </c>
      <c r="T24" s="12">
        <v>24</v>
      </c>
      <c r="U24" s="12">
        <v>19</v>
      </c>
      <c r="V24" s="12">
        <v>22</v>
      </c>
      <c r="W24" s="12">
        <v>2</v>
      </c>
      <c r="X24" s="12">
        <v>2</v>
      </c>
      <c r="Y24" s="13" t="s">
        <v>36</v>
      </c>
      <c r="Z24" s="13" t="s">
        <v>36</v>
      </c>
      <c r="AA24" s="12">
        <f t="shared" si="0"/>
        <v>485</v>
      </c>
      <c r="AB24" s="12">
        <f t="shared" si="1"/>
        <v>470</v>
      </c>
    </row>
    <row r="25" spans="1:28" s="14" customFormat="1" ht="15" customHeight="1" x14ac:dyDescent="0.3">
      <c r="A25" s="34" t="s">
        <v>46</v>
      </c>
      <c r="B25" s="35">
        <v>2007</v>
      </c>
      <c r="C25" s="10" t="s">
        <v>34</v>
      </c>
      <c r="D25" s="11" t="s">
        <v>35</v>
      </c>
      <c r="E25" s="12">
        <v>11747</v>
      </c>
      <c r="F25" s="12">
        <v>11908</v>
      </c>
      <c r="G25" s="12">
        <v>700</v>
      </c>
      <c r="H25" s="12">
        <v>692</v>
      </c>
      <c r="I25" s="12">
        <v>8473</v>
      </c>
      <c r="J25" s="12">
        <v>8623</v>
      </c>
      <c r="K25" s="12">
        <v>12</v>
      </c>
      <c r="L25" s="12">
        <v>14</v>
      </c>
      <c r="M25" s="12">
        <v>117</v>
      </c>
      <c r="N25" s="12">
        <v>117</v>
      </c>
      <c r="O25" s="12">
        <v>1536</v>
      </c>
      <c r="P25" s="12">
        <v>1555</v>
      </c>
      <c r="Q25" s="12">
        <v>56</v>
      </c>
      <c r="R25" s="12">
        <v>54</v>
      </c>
      <c r="S25" s="12">
        <v>21</v>
      </c>
      <c r="T25" s="12">
        <v>22</v>
      </c>
      <c r="U25" s="15">
        <v>0</v>
      </c>
      <c r="V25" s="15">
        <v>0</v>
      </c>
      <c r="W25" s="12">
        <v>1</v>
      </c>
      <c r="X25" s="12">
        <v>1</v>
      </c>
      <c r="Y25" s="13" t="s">
        <v>36</v>
      </c>
      <c r="Z25" s="13" t="s">
        <v>36</v>
      </c>
      <c r="AA25" s="12">
        <f t="shared" si="0"/>
        <v>831</v>
      </c>
      <c r="AB25" s="12">
        <f t="shared" si="1"/>
        <v>830</v>
      </c>
    </row>
    <row r="26" spans="1:28" s="14" customFormat="1" ht="15" customHeight="1" x14ac:dyDescent="0.3">
      <c r="A26" s="34"/>
      <c r="B26" s="35"/>
      <c r="C26" s="10" t="s">
        <v>37</v>
      </c>
      <c r="D26" s="11" t="s">
        <v>38</v>
      </c>
      <c r="E26" s="12">
        <v>4744</v>
      </c>
      <c r="F26" s="12">
        <v>4791</v>
      </c>
      <c r="G26" s="12">
        <v>363</v>
      </c>
      <c r="H26" s="12">
        <v>347</v>
      </c>
      <c r="I26" s="12">
        <v>3243</v>
      </c>
      <c r="J26" s="12">
        <v>3286</v>
      </c>
      <c r="K26" s="12">
        <v>9</v>
      </c>
      <c r="L26" s="12">
        <v>9</v>
      </c>
      <c r="M26" s="12">
        <v>77</v>
      </c>
      <c r="N26" s="12">
        <v>77</v>
      </c>
      <c r="O26" s="12">
        <v>675</v>
      </c>
      <c r="P26" s="12">
        <v>699</v>
      </c>
      <c r="Q26" s="12">
        <v>37</v>
      </c>
      <c r="R26" s="12">
        <v>38</v>
      </c>
      <c r="S26" s="12">
        <v>13</v>
      </c>
      <c r="T26" s="12">
        <v>13</v>
      </c>
      <c r="U26" s="15">
        <v>0</v>
      </c>
      <c r="V26" s="15">
        <v>0</v>
      </c>
      <c r="W26" s="12">
        <v>0</v>
      </c>
      <c r="X26" s="12">
        <v>0</v>
      </c>
      <c r="Y26" s="13" t="s">
        <v>36</v>
      </c>
      <c r="Z26" s="13" t="s">
        <v>36</v>
      </c>
      <c r="AA26" s="12">
        <f t="shared" si="0"/>
        <v>327</v>
      </c>
      <c r="AB26" s="12">
        <f t="shared" si="1"/>
        <v>322</v>
      </c>
    </row>
    <row r="27" spans="1:28" s="14" customFormat="1" ht="15" customHeight="1" x14ac:dyDescent="0.3">
      <c r="A27" s="34"/>
      <c r="B27" s="35"/>
      <c r="C27" s="10" t="s">
        <v>39</v>
      </c>
      <c r="D27" s="11" t="s">
        <v>40</v>
      </c>
      <c r="E27" s="12">
        <v>7003</v>
      </c>
      <c r="F27" s="12">
        <v>7117</v>
      </c>
      <c r="G27" s="12">
        <v>337</v>
      </c>
      <c r="H27" s="12">
        <v>345</v>
      </c>
      <c r="I27" s="12">
        <v>5230</v>
      </c>
      <c r="J27" s="12">
        <v>5337</v>
      </c>
      <c r="K27" s="12">
        <v>3</v>
      </c>
      <c r="L27" s="12">
        <v>5</v>
      </c>
      <c r="M27" s="12">
        <v>40</v>
      </c>
      <c r="N27" s="12">
        <v>40</v>
      </c>
      <c r="O27" s="12">
        <v>861</v>
      </c>
      <c r="P27" s="12">
        <v>856</v>
      </c>
      <c r="Q27" s="12">
        <v>19</v>
      </c>
      <c r="R27" s="12">
        <v>16</v>
      </c>
      <c r="S27" s="12">
        <v>8</v>
      </c>
      <c r="T27" s="12">
        <v>9</v>
      </c>
      <c r="U27" s="15">
        <v>0</v>
      </c>
      <c r="V27" s="15">
        <v>0</v>
      </c>
      <c r="W27" s="12">
        <v>1</v>
      </c>
      <c r="X27" s="12">
        <v>1</v>
      </c>
      <c r="Y27" s="13" t="s">
        <v>36</v>
      </c>
      <c r="Z27" s="13" t="s">
        <v>36</v>
      </c>
      <c r="AA27" s="12">
        <f t="shared" si="0"/>
        <v>504</v>
      </c>
      <c r="AB27" s="12">
        <f t="shared" si="1"/>
        <v>508</v>
      </c>
    </row>
    <row r="28" spans="1:28" s="14" customFormat="1" ht="15" customHeight="1" x14ac:dyDescent="0.3">
      <c r="A28" s="34" t="s">
        <v>47</v>
      </c>
      <c r="B28" s="35">
        <v>2008</v>
      </c>
      <c r="C28" s="10" t="s">
        <v>34</v>
      </c>
      <c r="D28" s="11" t="s">
        <v>35</v>
      </c>
      <c r="E28" s="12">
        <v>11337</v>
      </c>
      <c r="F28" s="12">
        <v>11288</v>
      </c>
      <c r="G28" s="12">
        <v>625</v>
      </c>
      <c r="H28" s="12">
        <v>615</v>
      </c>
      <c r="I28" s="12">
        <v>8210</v>
      </c>
      <c r="J28" s="12">
        <v>8158</v>
      </c>
      <c r="K28" s="12">
        <v>6</v>
      </c>
      <c r="L28" s="12">
        <v>12</v>
      </c>
      <c r="M28" s="12">
        <v>113</v>
      </c>
      <c r="N28" s="12">
        <v>118</v>
      </c>
      <c r="O28" s="12">
        <v>1450</v>
      </c>
      <c r="P28" s="12">
        <v>1448</v>
      </c>
      <c r="Q28" s="12">
        <v>43</v>
      </c>
      <c r="R28" s="12">
        <v>47</v>
      </c>
      <c r="S28" s="12">
        <v>13</v>
      </c>
      <c r="T28" s="12">
        <v>15</v>
      </c>
      <c r="U28" s="15">
        <v>0</v>
      </c>
      <c r="V28" s="15">
        <v>0</v>
      </c>
      <c r="W28" s="12">
        <v>1</v>
      </c>
      <c r="X28" s="12">
        <v>1</v>
      </c>
      <c r="Y28" s="13" t="s">
        <v>36</v>
      </c>
      <c r="Z28" s="13" t="s">
        <v>36</v>
      </c>
      <c r="AA28" s="12">
        <f t="shared" si="0"/>
        <v>876</v>
      </c>
      <c r="AB28" s="12">
        <f t="shared" si="1"/>
        <v>874</v>
      </c>
    </row>
    <row r="29" spans="1:28" s="14" customFormat="1" ht="15" customHeight="1" x14ac:dyDescent="0.3">
      <c r="A29" s="34"/>
      <c r="B29" s="35"/>
      <c r="C29" s="10" t="s">
        <v>37</v>
      </c>
      <c r="D29" s="11" t="s">
        <v>38</v>
      </c>
      <c r="E29" s="12">
        <v>4518</v>
      </c>
      <c r="F29" s="12">
        <v>4492</v>
      </c>
      <c r="G29" s="12">
        <v>336</v>
      </c>
      <c r="H29" s="12">
        <v>341</v>
      </c>
      <c r="I29" s="12">
        <v>3077</v>
      </c>
      <c r="J29" s="12">
        <v>3050</v>
      </c>
      <c r="K29" s="12">
        <v>5</v>
      </c>
      <c r="L29" s="12">
        <v>9</v>
      </c>
      <c r="M29" s="12">
        <v>72</v>
      </c>
      <c r="N29" s="12">
        <v>73</v>
      </c>
      <c r="O29" s="12">
        <v>645</v>
      </c>
      <c r="P29" s="12">
        <v>632</v>
      </c>
      <c r="Q29" s="12">
        <v>32</v>
      </c>
      <c r="R29" s="12">
        <v>34</v>
      </c>
      <c r="S29" s="12">
        <v>8</v>
      </c>
      <c r="T29" s="12">
        <v>9</v>
      </c>
      <c r="U29" s="15">
        <v>0</v>
      </c>
      <c r="V29" s="15">
        <v>0</v>
      </c>
      <c r="W29" s="12">
        <v>0</v>
      </c>
      <c r="X29" s="12">
        <v>0</v>
      </c>
      <c r="Y29" s="13" t="s">
        <v>36</v>
      </c>
      <c r="Z29" s="13" t="s">
        <v>36</v>
      </c>
      <c r="AA29" s="12">
        <f t="shared" si="0"/>
        <v>343</v>
      </c>
      <c r="AB29" s="12">
        <f t="shared" si="1"/>
        <v>344</v>
      </c>
    </row>
    <row r="30" spans="1:28" s="14" customFormat="1" ht="15" customHeight="1" x14ac:dyDescent="0.3">
      <c r="A30" s="34"/>
      <c r="B30" s="35"/>
      <c r="C30" s="10" t="s">
        <v>39</v>
      </c>
      <c r="D30" s="11" t="s">
        <v>40</v>
      </c>
      <c r="E30" s="12">
        <v>6819</v>
      </c>
      <c r="F30" s="12">
        <v>6796</v>
      </c>
      <c r="G30" s="12">
        <v>289</v>
      </c>
      <c r="H30" s="12">
        <v>274</v>
      </c>
      <c r="I30" s="12">
        <v>5133</v>
      </c>
      <c r="J30" s="12">
        <v>5108</v>
      </c>
      <c r="K30" s="12">
        <v>1</v>
      </c>
      <c r="L30" s="12">
        <v>3</v>
      </c>
      <c r="M30" s="12">
        <v>41</v>
      </c>
      <c r="N30" s="12">
        <v>45</v>
      </c>
      <c r="O30" s="12">
        <v>805</v>
      </c>
      <c r="P30" s="12">
        <v>816</v>
      </c>
      <c r="Q30" s="12">
        <v>11</v>
      </c>
      <c r="R30" s="12">
        <v>13</v>
      </c>
      <c r="S30" s="12">
        <v>5</v>
      </c>
      <c r="T30" s="12">
        <v>6</v>
      </c>
      <c r="U30" s="15">
        <v>0</v>
      </c>
      <c r="V30" s="15">
        <v>0</v>
      </c>
      <c r="W30" s="12">
        <v>1</v>
      </c>
      <c r="X30" s="12">
        <v>1</v>
      </c>
      <c r="Y30" s="13" t="s">
        <v>36</v>
      </c>
      <c r="Z30" s="13" t="s">
        <v>36</v>
      </c>
      <c r="AA30" s="12">
        <f t="shared" si="0"/>
        <v>533</v>
      </c>
      <c r="AB30" s="12">
        <f t="shared" si="1"/>
        <v>530</v>
      </c>
    </row>
    <row r="31" spans="1:28" s="14" customFormat="1" ht="15" customHeight="1" x14ac:dyDescent="0.3">
      <c r="A31" s="34" t="s">
        <v>48</v>
      </c>
      <c r="B31" s="35">
        <v>2009</v>
      </c>
      <c r="C31" s="10" t="s">
        <v>34</v>
      </c>
      <c r="D31" s="11" t="s">
        <v>35</v>
      </c>
      <c r="E31" s="12">
        <v>11525</v>
      </c>
      <c r="F31" s="12">
        <v>12152</v>
      </c>
      <c r="G31" s="12">
        <v>746</v>
      </c>
      <c r="H31" s="12">
        <v>902</v>
      </c>
      <c r="I31" s="12">
        <v>8052</v>
      </c>
      <c r="J31" s="12">
        <v>8453</v>
      </c>
      <c r="K31" s="12">
        <v>35</v>
      </c>
      <c r="L31" s="12">
        <v>34</v>
      </c>
      <c r="M31" s="12">
        <v>167</v>
      </c>
      <c r="N31" s="12">
        <v>168</v>
      </c>
      <c r="O31" s="12">
        <v>1424</v>
      </c>
      <c r="P31" s="12">
        <v>1445</v>
      </c>
      <c r="Q31" s="12">
        <v>50</v>
      </c>
      <c r="R31" s="12">
        <v>57</v>
      </c>
      <c r="S31" s="12">
        <v>4</v>
      </c>
      <c r="T31" s="12">
        <v>4</v>
      </c>
      <c r="U31" s="15">
        <v>0</v>
      </c>
      <c r="V31" s="15">
        <v>0</v>
      </c>
      <c r="W31" s="12">
        <v>91</v>
      </c>
      <c r="X31" s="12">
        <v>78</v>
      </c>
      <c r="Y31" s="13" t="s">
        <v>36</v>
      </c>
      <c r="Z31" s="13" t="s">
        <v>36</v>
      </c>
      <c r="AA31" s="12">
        <f t="shared" si="0"/>
        <v>956</v>
      </c>
      <c r="AB31" s="12">
        <f t="shared" si="1"/>
        <v>1011</v>
      </c>
    </row>
    <row r="32" spans="1:28" s="14" customFormat="1" ht="15" customHeight="1" x14ac:dyDescent="0.3">
      <c r="A32" s="34"/>
      <c r="B32" s="35"/>
      <c r="C32" s="10" t="s">
        <v>37</v>
      </c>
      <c r="D32" s="11" t="s">
        <v>38</v>
      </c>
      <c r="E32" s="12">
        <v>4666</v>
      </c>
      <c r="F32" s="12">
        <v>4901</v>
      </c>
      <c r="G32" s="12">
        <v>356</v>
      </c>
      <c r="H32" s="12">
        <v>439</v>
      </c>
      <c r="I32" s="12">
        <v>3090</v>
      </c>
      <c r="J32" s="12">
        <v>3212</v>
      </c>
      <c r="K32" s="12">
        <v>20</v>
      </c>
      <c r="L32" s="12">
        <v>19</v>
      </c>
      <c r="M32" s="12">
        <v>110</v>
      </c>
      <c r="N32" s="12">
        <v>111</v>
      </c>
      <c r="O32" s="12">
        <v>638</v>
      </c>
      <c r="P32" s="12">
        <v>646</v>
      </c>
      <c r="Q32" s="12">
        <v>41</v>
      </c>
      <c r="R32" s="12">
        <v>48</v>
      </c>
      <c r="S32" s="12">
        <v>2</v>
      </c>
      <c r="T32" s="12">
        <v>2</v>
      </c>
      <c r="U32" s="15">
        <v>0</v>
      </c>
      <c r="V32" s="15">
        <v>0</v>
      </c>
      <c r="W32" s="12">
        <v>42</v>
      </c>
      <c r="X32" s="12">
        <v>37</v>
      </c>
      <c r="Y32" s="13" t="s">
        <v>36</v>
      </c>
      <c r="Z32" s="13" t="s">
        <v>36</v>
      </c>
      <c r="AA32" s="12">
        <f t="shared" si="0"/>
        <v>367</v>
      </c>
      <c r="AB32" s="12">
        <f t="shared" si="1"/>
        <v>387</v>
      </c>
    </row>
    <row r="33" spans="1:28" s="14" customFormat="1" ht="15" customHeight="1" x14ac:dyDescent="0.3">
      <c r="A33" s="34"/>
      <c r="B33" s="35"/>
      <c r="C33" s="10" t="s">
        <v>39</v>
      </c>
      <c r="D33" s="11" t="s">
        <v>40</v>
      </c>
      <c r="E33" s="12">
        <v>6859</v>
      </c>
      <c r="F33" s="12">
        <v>7251</v>
      </c>
      <c r="G33" s="12">
        <v>390</v>
      </c>
      <c r="H33" s="12">
        <v>463</v>
      </c>
      <c r="I33" s="12">
        <v>4962</v>
      </c>
      <c r="J33" s="12">
        <v>5241</v>
      </c>
      <c r="K33" s="12">
        <v>15</v>
      </c>
      <c r="L33" s="12">
        <v>15</v>
      </c>
      <c r="M33" s="12">
        <v>57</v>
      </c>
      <c r="N33" s="12">
        <v>57</v>
      </c>
      <c r="O33" s="12">
        <v>786</v>
      </c>
      <c r="P33" s="12">
        <v>799</v>
      </c>
      <c r="Q33" s="12">
        <v>9</v>
      </c>
      <c r="R33" s="12">
        <v>9</v>
      </c>
      <c r="S33" s="12">
        <v>2</v>
      </c>
      <c r="T33" s="12">
        <v>2</v>
      </c>
      <c r="U33" s="15">
        <v>0</v>
      </c>
      <c r="V33" s="15">
        <v>0</v>
      </c>
      <c r="W33" s="12">
        <v>49</v>
      </c>
      <c r="X33" s="12">
        <v>41</v>
      </c>
      <c r="Y33" s="13" t="s">
        <v>36</v>
      </c>
      <c r="Z33" s="13" t="s">
        <v>36</v>
      </c>
      <c r="AA33" s="12">
        <f t="shared" si="0"/>
        <v>589</v>
      </c>
      <c r="AB33" s="12">
        <f t="shared" si="1"/>
        <v>624</v>
      </c>
    </row>
    <row r="34" spans="1:28" s="14" customFormat="1" ht="15" customHeight="1" x14ac:dyDescent="0.3">
      <c r="A34" s="34" t="s">
        <v>49</v>
      </c>
      <c r="B34" s="35">
        <v>2010</v>
      </c>
      <c r="C34" s="10" t="s">
        <v>34</v>
      </c>
      <c r="D34" s="11" t="s">
        <v>35</v>
      </c>
      <c r="E34" s="12">
        <v>12513</v>
      </c>
      <c r="F34" s="12">
        <v>12599</v>
      </c>
      <c r="G34" s="12">
        <v>797</v>
      </c>
      <c r="H34" s="12">
        <v>839</v>
      </c>
      <c r="I34" s="12">
        <v>8749</v>
      </c>
      <c r="J34" s="12">
        <v>8796</v>
      </c>
      <c r="K34" s="12">
        <v>1</v>
      </c>
      <c r="L34" s="12">
        <v>5</v>
      </c>
      <c r="M34" s="12">
        <v>180</v>
      </c>
      <c r="N34" s="12">
        <v>177</v>
      </c>
      <c r="O34" s="12">
        <v>1558</v>
      </c>
      <c r="P34" s="12">
        <v>1558</v>
      </c>
      <c r="Q34" s="12">
        <v>57</v>
      </c>
      <c r="R34" s="12">
        <v>59</v>
      </c>
      <c r="S34" s="12">
        <v>7</v>
      </c>
      <c r="T34" s="12">
        <v>7</v>
      </c>
      <c r="U34" s="15">
        <v>0</v>
      </c>
      <c r="V34" s="15">
        <v>0</v>
      </c>
      <c r="W34" s="12">
        <v>1</v>
      </c>
      <c r="X34" s="12">
        <v>2</v>
      </c>
      <c r="Y34" s="13" t="s">
        <v>36</v>
      </c>
      <c r="Z34" s="13" t="s">
        <v>36</v>
      </c>
      <c r="AA34" s="12">
        <f t="shared" si="0"/>
        <v>1163</v>
      </c>
      <c r="AB34" s="12">
        <f t="shared" si="1"/>
        <v>1156</v>
      </c>
    </row>
    <row r="35" spans="1:28" s="14" customFormat="1" ht="15" customHeight="1" x14ac:dyDescent="0.3">
      <c r="A35" s="34"/>
      <c r="B35" s="35"/>
      <c r="C35" s="10" t="s">
        <v>37</v>
      </c>
      <c r="D35" s="11" t="s">
        <v>38</v>
      </c>
      <c r="E35" s="12">
        <v>5232</v>
      </c>
      <c r="F35" s="12">
        <v>5276</v>
      </c>
      <c r="G35" s="12">
        <v>381</v>
      </c>
      <c r="H35" s="12">
        <v>408</v>
      </c>
      <c r="I35" s="12">
        <v>3461</v>
      </c>
      <c r="J35" s="12">
        <v>3469</v>
      </c>
      <c r="K35" s="12">
        <v>1</v>
      </c>
      <c r="L35" s="12">
        <v>3</v>
      </c>
      <c r="M35" s="12">
        <v>99</v>
      </c>
      <c r="N35" s="12">
        <v>101</v>
      </c>
      <c r="O35" s="12">
        <v>731</v>
      </c>
      <c r="P35" s="12">
        <v>736</v>
      </c>
      <c r="Q35" s="12">
        <v>43</v>
      </c>
      <c r="R35" s="12">
        <v>45</v>
      </c>
      <c r="S35" s="12">
        <v>4</v>
      </c>
      <c r="T35" s="12">
        <v>3</v>
      </c>
      <c r="U35" s="15">
        <v>0</v>
      </c>
      <c r="V35" s="15">
        <v>0</v>
      </c>
      <c r="W35" s="12">
        <v>1</v>
      </c>
      <c r="X35" s="12">
        <v>2</v>
      </c>
      <c r="Y35" s="13" t="s">
        <v>36</v>
      </c>
      <c r="Z35" s="13" t="s">
        <v>36</v>
      </c>
      <c r="AA35" s="12">
        <f t="shared" si="0"/>
        <v>511</v>
      </c>
      <c r="AB35" s="12">
        <f t="shared" si="1"/>
        <v>509</v>
      </c>
    </row>
    <row r="36" spans="1:28" s="14" customFormat="1" ht="15" customHeight="1" x14ac:dyDescent="0.3">
      <c r="A36" s="34"/>
      <c r="B36" s="35"/>
      <c r="C36" s="10" t="s">
        <v>39</v>
      </c>
      <c r="D36" s="11" t="s">
        <v>40</v>
      </c>
      <c r="E36" s="12">
        <v>7281</v>
      </c>
      <c r="F36" s="12">
        <v>7323</v>
      </c>
      <c r="G36" s="12">
        <v>416</v>
      </c>
      <c r="H36" s="12">
        <v>431</v>
      </c>
      <c r="I36" s="12">
        <v>5288</v>
      </c>
      <c r="J36" s="12">
        <v>5327</v>
      </c>
      <c r="K36" s="12">
        <v>0</v>
      </c>
      <c r="L36" s="12">
        <v>2</v>
      </c>
      <c r="M36" s="12">
        <v>81</v>
      </c>
      <c r="N36" s="12">
        <v>76</v>
      </c>
      <c r="O36" s="12">
        <v>827</v>
      </c>
      <c r="P36" s="12">
        <v>822</v>
      </c>
      <c r="Q36" s="12">
        <v>14</v>
      </c>
      <c r="R36" s="12">
        <v>14</v>
      </c>
      <c r="S36" s="12">
        <v>3</v>
      </c>
      <c r="T36" s="12">
        <v>4</v>
      </c>
      <c r="U36" s="15">
        <v>0</v>
      </c>
      <c r="V36" s="15">
        <v>0</v>
      </c>
      <c r="W36" s="12">
        <v>0</v>
      </c>
      <c r="X36" s="12">
        <v>0</v>
      </c>
      <c r="Y36" s="13" t="s">
        <v>36</v>
      </c>
      <c r="Z36" s="13" t="s">
        <v>36</v>
      </c>
      <c r="AA36" s="12">
        <f t="shared" si="0"/>
        <v>652</v>
      </c>
      <c r="AB36" s="12">
        <f t="shared" si="1"/>
        <v>647</v>
      </c>
    </row>
    <row r="37" spans="1:28" s="14" customFormat="1" ht="15" customHeight="1" x14ac:dyDescent="0.3">
      <c r="A37" s="34" t="s">
        <v>50</v>
      </c>
      <c r="B37" s="35">
        <v>2011</v>
      </c>
      <c r="C37" s="10" t="s">
        <v>34</v>
      </c>
      <c r="D37" s="11" t="s">
        <v>35</v>
      </c>
      <c r="E37" s="12">
        <v>13023</v>
      </c>
      <c r="F37" s="12">
        <v>13563</v>
      </c>
      <c r="G37" s="12">
        <v>702</v>
      </c>
      <c r="H37" s="12">
        <v>811</v>
      </c>
      <c r="I37" s="12">
        <v>9072</v>
      </c>
      <c r="J37" s="12">
        <v>9407</v>
      </c>
      <c r="K37" s="12">
        <v>3</v>
      </c>
      <c r="L37" s="12">
        <v>7</v>
      </c>
      <c r="M37" s="12">
        <v>133</v>
      </c>
      <c r="N37" s="12">
        <v>139</v>
      </c>
      <c r="O37" s="12">
        <v>1717</v>
      </c>
      <c r="P37" s="12">
        <v>1791</v>
      </c>
      <c r="Q37" s="12">
        <v>57</v>
      </c>
      <c r="R37" s="12">
        <v>59</v>
      </c>
      <c r="S37" s="12">
        <v>12</v>
      </c>
      <c r="T37" s="12">
        <v>15</v>
      </c>
      <c r="U37" s="15">
        <v>0</v>
      </c>
      <c r="V37" s="15">
        <v>0</v>
      </c>
      <c r="W37" s="12">
        <v>2</v>
      </c>
      <c r="X37" s="12">
        <v>2</v>
      </c>
      <c r="Y37" s="13" t="s">
        <v>36</v>
      </c>
      <c r="Z37" s="13" t="s">
        <v>36</v>
      </c>
      <c r="AA37" s="12">
        <f t="shared" si="0"/>
        <v>1325</v>
      </c>
      <c r="AB37" s="12">
        <f t="shared" si="1"/>
        <v>1332</v>
      </c>
    </row>
    <row r="38" spans="1:28" s="14" customFormat="1" ht="15" customHeight="1" x14ac:dyDescent="0.3">
      <c r="A38" s="34"/>
      <c r="B38" s="35"/>
      <c r="C38" s="10" t="s">
        <v>37</v>
      </c>
      <c r="D38" s="11" t="s">
        <v>38</v>
      </c>
      <c r="E38" s="12">
        <v>5152</v>
      </c>
      <c r="F38" s="12">
        <v>5353</v>
      </c>
      <c r="G38" s="12">
        <v>348</v>
      </c>
      <c r="H38" s="12">
        <v>379</v>
      </c>
      <c r="I38" s="12">
        <v>3341</v>
      </c>
      <c r="J38" s="12">
        <v>3492</v>
      </c>
      <c r="K38" s="12">
        <v>1</v>
      </c>
      <c r="L38" s="12">
        <v>5</v>
      </c>
      <c r="M38" s="12">
        <v>90</v>
      </c>
      <c r="N38" s="12">
        <v>95</v>
      </c>
      <c r="O38" s="12">
        <v>752</v>
      </c>
      <c r="P38" s="12">
        <v>765</v>
      </c>
      <c r="Q38" s="12">
        <v>45</v>
      </c>
      <c r="R38" s="12">
        <v>46</v>
      </c>
      <c r="S38" s="12">
        <v>9</v>
      </c>
      <c r="T38" s="12">
        <v>12</v>
      </c>
      <c r="U38" s="15">
        <v>0</v>
      </c>
      <c r="V38" s="15">
        <v>0</v>
      </c>
      <c r="W38" s="12">
        <v>1</v>
      </c>
      <c r="X38" s="12">
        <v>1</v>
      </c>
      <c r="Y38" s="13" t="s">
        <v>36</v>
      </c>
      <c r="Z38" s="13" t="s">
        <v>36</v>
      </c>
      <c r="AA38" s="12">
        <f t="shared" si="0"/>
        <v>565</v>
      </c>
      <c r="AB38" s="12">
        <f t="shared" si="1"/>
        <v>558</v>
      </c>
    </row>
    <row r="39" spans="1:28" s="14" customFormat="1" ht="15" customHeight="1" x14ac:dyDescent="0.3">
      <c r="A39" s="34"/>
      <c r="B39" s="35"/>
      <c r="C39" s="10" t="s">
        <v>39</v>
      </c>
      <c r="D39" s="11" t="s">
        <v>40</v>
      </c>
      <c r="E39" s="12">
        <v>7871</v>
      </c>
      <c r="F39" s="12">
        <v>8210</v>
      </c>
      <c r="G39" s="12">
        <v>354</v>
      </c>
      <c r="H39" s="12">
        <v>432</v>
      </c>
      <c r="I39" s="12">
        <v>5731</v>
      </c>
      <c r="J39" s="12">
        <v>5915</v>
      </c>
      <c r="K39" s="12">
        <v>2</v>
      </c>
      <c r="L39" s="12">
        <v>2</v>
      </c>
      <c r="M39" s="12">
        <v>43</v>
      </c>
      <c r="N39" s="12">
        <v>44</v>
      </c>
      <c r="O39" s="12">
        <v>965</v>
      </c>
      <c r="P39" s="12">
        <v>1026</v>
      </c>
      <c r="Q39" s="12">
        <v>12</v>
      </c>
      <c r="R39" s="12">
        <v>13</v>
      </c>
      <c r="S39" s="12">
        <v>3</v>
      </c>
      <c r="T39" s="12">
        <v>3</v>
      </c>
      <c r="U39" s="15">
        <v>0</v>
      </c>
      <c r="V39" s="15">
        <v>0</v>
      </c>
      <c r="W39" s="12">
        <v>1</v>
      </c>
      <c r="X39" s="12">
        <v>1</v>
      </c>
      <c r="Y39" s="13" t="s">
        <v>36</v>
      </c>
      <c r="Z39" s="13" t="s">
        <v>36</v>
      </c>
      <c r="AA39" s="12">
        <f t="shared" si="0"/>
        <v>760</v>
      </c>
      <c r="AB39" s="12">
        <f t="shared" si="1"/>
        <v>774</v>
      </c>
    </row>
    <row r="40" spans="1:28" s="14" customFormat="1" ht="15" customHeight="1" x14ac:dyDescent="0.3">
      <c r="A40" s="34" t="s">
        <v>51</v>
      </c>
      <c r="B40" s="35">
        <v>2012</v>
      </c>
      <c r="C40" s="10" t="s">
        <v>34</v>
      </c>
      <c r="D40" s="11" t="s">
        <v>35</v>
      </c>
      <c r="E40" s="12">
        <v>11340</v>
      </c>
      <c r="F40" s="12">
        <v>11583</v>
      </c>
      <c r="G40" s="12">
        <v>595</v>
      </c>
      <c r="H40" s="12">
        <v>623</v>
      </c>
      <c r="I40" s="12">
        <v>7898</v>
      </c>
      <c r="J40" s="12">
        <v>8049</v>
      </c>
      <c r="K40" s="12">
        <v>2</v>
      </c>
      <c r="L40" s="12">
        <v>8</v>
      </c>
      <c r="M40" s="12">
        <v>111</v>
      </c>
      <c r="N40" s="12">
        <v>113</v>
      </c>
      <c r="O40" s="12">
        <v>1557</v>
      </c>
      <c r="P40" s="12">
        <v>1566</v>
      </c>
      <c r="Q40" s="12">
        <v>58</v>
      </c>
      <c r="R40" s="12">
        <v>59</v>
      </c>
      <c r="S40" s="12">
        <v>11</v>
      </c>
      <c r="T40" s="12">
        <v>16</v>
      </c>
      <c r="U40" s="15">
        <v>0</v>
      </c>
      <c r="V40" s="15">
        <v>0</v>
      </c>
      <c r="W40" s="12">
        <v>4</v>
      </c>
      <c r="X40" s="12">
        <v>2</v>
      </c>
      <c r="Y40" s="13" t="s">
        <v>36</v>
      </c>
      <c r="Z40" s="13" t="s">
        <v>36</v>
      </c>
      <c r="AA40" s="12">
        <f t="shared" si="0"/>
        <v>1104</v>
      </c>
      <c r="AB40" s="12">
        <f t="shared" si="1"/>
        <v>1147</v>
      </c>
    </row>
    <row r="41" spans="1:28" s="14" customFormat="1" ht="15" customHeight="1" x14ac:dyDescent="0.3">
      <c r="A41" s="34"/>
      <c r="B41" s="35"/>
      <c r="C41" s="10" t="s">
        <v>37</v>
      </c>
      <c r="D41" s="11" t="s">
        <v>38</v>
      </c>
      <c r="E41" s="12">
        <v>4374</v>
      </c>
      <c r="F41" s="12">
        <v>4441</v>
      </c>
      <c r="G41" s="12">
        <v>307</v>
      </c>
      <c r="H41" s="12">
        <v>314</v>
      </c>
      <c r="I41" s="12">
        <v>2894</v>
      </c>
      <c r="J41" s="12">
        <v>2915</v>
      </c>
      <c r="K41" s="12">
        <v>1</v>
      </c>
      <c r="L41" s="12">
        <v>6</v>
      </c>
      <c r="M41" s="12">
        <v>64</v>
      </c>
      <c r="N41" s="12">
        <v>65</v>
      </c>
      <c r="O41" s="12">
        <v>604</v>
      </c>
      <c r="P41" s="12">
        <v>619</v>
      </c>
      <c r="Q41" s="12">
        <v>47</v>
      </c>
      <c r="R41" s="12">
        <v>47</v>
      </c>
      <c r="S41" s="12">
        <v>9</v>
      </c>
      <c r="T41" s="12">
        <v>13</v>
      </c>
      <c r="U41" s="15">
        <v>0</v>
      </c>
      <c r="V41" s="15">
        <v>0</v>
      </c>
      <c r="W41" s="12">
        <v>2</v>
      </c>
      <c r="X41" s="12">
        <v>2</v>
      </c>
      <c r="Y41" s="13" t="s">
        <v>36</v>
      </c>
      <c r="Z41" s="13" t="s">
        <v>36</v>
      </c>
      <c r="AA41" s="12">
        <f t="shared" si="0"/>
        <v>446</v>
      </c>
      <c r="AB41" s="12">
        <f t="shared" si="1"/>
        <v>460</v>
      </c>
    </row>
    <row r="42" spans="1:28" s="14" customFormat="1" ht="15" customHeight="1" x14ac:dyDescent="0.3">
      <c r="A42" s="34"/>
      <c r="B42" s="35"/>
      <c r="C42" s="10" t="s">
        <v>39</v>
      </c>
      <c r="D42" s="11" t="s">
        <v>40</v>
      </c>
      <c r="E42" s="12">
        <v>6966</v>
      </c>
      <c r="F42" s="12">
        <v>7142</v>
      </c>
      <c r="G42" s="12">
        <v>288</v>
      </c>
      <c r="H42" s="12">
        <v>309</v>
      </c>
      <c r="I42" s="12">
        <v>5004</v>
      </c>
      <c r="J42" s="12">
        <v>5134</v>
      </c>
      <c r="K42" s="12">
        <v>1</v>
      </c>
      <c r="L42" s="12">
        <v>2</v>
      </c>
      <c r="M42" s="12">
        <v>47</v>
      </c>
      <c r="N42" s="12">
        <v>48</v>
      </c>
      <c r="O42" s="12">
        <v>953</v>
      </c>
      <c r="P42" s="12">
        <v>947</v>
      </c>
      <c r="Q42" s="12">
        <v>11</v>
      </c>
      <c r="R42" s="12">
        <v>12</v>
      </c>
      <c r="S42" s="12">
        <v>2</v>
      </c>
      <c r="T42" s="12">
        <v>3</v>
      </c>
      <c r="U42" s="15">
        <v>0</v>
      </c>
      <c r="V42" s="15">
        <v>0</v>
      </c>
      <c r="W42" s="12">
        <v>2</v>
      </c>
      <c r="X42" s="12">
        <v>0</v>
      </c>
      <c r="Y42" s="13" t="s">
        <v>36</v>
      </c>
      <c r="Z42" s="13" t="s">
        <v>36</v>
      </c>
      <c r="AA42" s="12">
        <f t="shared" si="0"/>
        <v>658</v>
      </c>
      <c r="AB42" s="12">
        <f t="shared" si="1"/>
        <v>687</v>
      </c>
    </row>
    <row r="43" spans="1:28" s="14" customFormat="1" ht="15" customHeight="1" thickBot="1" x14ac:dyDescent="0.35">
      <c r="A43" s="36" t="s">
        <v>52</v>
      </c>
      <c r="B43" s="37">
        <v>2013</v>
      </c>
      <c r="C43" s="10" t="s">
        <v>34</v>
      </c>
      <c r="D43" s="11" t="s">
        <v>35</v>
      </c>
      <c r="E43" s="12">
        <v>9189</v>
      </c>
      <c r="F43" s="12">
        <v>9286</v>
      </c>
      <c r="G43" s="12">
        <v>593</v>
      </c>
      <c r="H43" s="12">
        <v>600</v>
      </c>
      <c r="I43" s="12">
        <v>6337</v>
      </c>
      <c r="J43" s="12">
        <v>6388</v>
      </c>
      <c r="K43" s="12">
        <v>2</v>
      </c>
      <c r="L43" s="12">
        <v>4</v>
      </c>
      <c r="M43" s="12">
        <v>72</v>
      </c>
      <c r="N43" s="12">
        <v>76</v>
      </c>
      <c r="O43" s="12">
        <v>1254</v>
      </c>
      <c r="P43" s="12">
        <v>1275</v>
      </c>
      <c r="Q43" s="12">
        <v>55</v>
      </c>
      <c r="R43" s="12">
        <v>56</v>
      </c>
      <c r="S43" s="12">
        <v>7</v>
      </c>
      <c r="T43" s="12">
        <v>8</v>
      </c>
      <c r="U43" s="15">
        <v>0</v>
      </c>
      <c r="V43" s="15">
        <v>0</v>
      </c>
      <c r="W43" s="12">
        <v>2</v>
      </c>
      <c r="X43" s="12">
        <v>14</v>
      </c>
      <c r="Y43" s="13" t="s">
        <v>36</v>
      </c>
      <c r="Z43" s="13" t="s">
        <v>36</v>
      </c>
      <c r="AA43" s="12">
        <f t="shared" si="0"/>
        <v>867</v>
      </c>
      <c r="AB43" s="12">
        <f t="shared" si="1"/>
        <v>865</v>
      </c>
    </row>
    <row r="44" spans="1:28" s="14" customFormat="1" ht="15" customHeight="1" thickBot="1" x14ac:dyDescent="0.35">
      <c r="A44" s="36"/>
      <c r="B44" s="37"/>
      <c r="C44" s="10" t="s">
        <v>37</v>
      </c>
      <c r="D44" s="11" t="s">
        <v>38</v>
      </c>
      <c r="E44" s="12">
        <v>3517</v>
      </c>
      <c r="F44" s="12">
        <v>3554</v>
      </c>
      <c r="G44" s="12">
        <v>307</v>
      </c>
      <c r="H44" s="12">
        <v>318</v>
      </c>
      <c r="I44" s="12">
        <v>2281</v>
      </c>
      <c r="J44" s="12">
        <v>2293</v>
      </c>
      <c r="K44" s="12">
        <v>1</v>
      </c>
      <c r="L44" s="12">
        <v>2</v>
      </c>
      <c r="M44" s="12">
        <v>42</v>
      </c>
      <c r="N44" s="12">
        <v>41</v>
      </c>
      <c r="O44" s="12">
        <v>493</v>
      </c>
      <c r="P44" s="12">
        <v>498</v>
      </c>
      <c r="Q44" s="12">
        <v>46</v>
      </c>
      <c r="R44" s="12">
        <v>48</v>
      </c>
      <c r="S44" s="12">
        <v>2</v>
      </c>
      <c r="T44" s="12">
        <v>2</v>
      </c>
      <c r="U44" s="15">
        <v>0</v>
      </c>
      <c r="V44" s="15">
        <v>0</v>
      </c>
      <c r="W44" s="12">
        <v>1</v>
      </c>
      <c r="X44" s="12">
        <v>5</v>
      </c>
      <c r="Y44" s="13" t="s">
        <v>36</v>
      </c>
      <c r="Z44" s="13" t="s">
        <v>36</v>
      </c>
      <c r="AA44" s="12">
        <f t="shared" si="0"/>
        <v>344</v>
      </c>
      <c r="AB44" s="12">
        <f t="shared" si="1"/>
        <v>347</v>
      </c>
    </row>
    <row r="45" spans="1:28" s="14" customFormat="1" ht="15" customHeight="1" thickBot="1" x14ac:dyDescent="0.35">
      <c r="A45" s="36"/>
      <c r="B45" s="37"/>
      <c r="C45" s="10" t="s">
        <v>39</v>
      </c>
      <c r="D45" s="16" t="s">
        <v>40</v>
      </c>
      <c r="E45" s="12">
        <v>5672</v>
      </c>
      <c r="F45" s="12">
        <v>5732</v>
      </c>
      <c r="G45" s="12">
        <v>286</v>
      </c>
      <c r="H45" s="12">
        <v>282</v>
      </c>
      <c r="I45" s="12">
        <v>4056</v>
      </c>
      <c r="J45" s="12">
        <v>4095</v>
      </c>
      <c r="K45" s="12">
        <v>1</v>
      </c>
      <c r="L45" s="12">
        <v>2</v>
      </c>
      <c r="M45" s="12">
        <v>30</v>
      </c>
      <c r="N45" s="12">
        <v>35</v>
      </c>
      <c r="O45" s="12">
        <v>761</v>
      </c>
      <c r="P45" s="12">
        <v>777</v>
      </c>
      <c r="Q45" s="12">
        <v>9</v>
      </c>
      <c r="R45" s="12">
        <v>8</v>
      </c>
      <c r="S45" s="12">
        <v>5</v>
      </c>
      <c r="T45" s="12">
        <v>6</v>
      </c>
      <c r="U45" s="15">
        <v>0</v>
      </c>
      <c r="V45" s="15">
        <v>0</v>
      </c>
      <c r="W45" s="12">
        <v>1</v>
      </c>
      <c r="X45" s="12">
        <v>9</v>
      </c>
      <c r="Y45" s="13" t="s">
        <v>36</v>
      </c>
      <c r="Z45" s="13" t="s">
        <v>36</v>
      </c>
      <c r="AA45" s="12">
        <f t="shared" si="0"/>
        <v>523</v>
      </c>
      <c r="AB45" s="12">
        <f t="shared" si="1"/>
        <v>518</v>
      </c>
    </row>
    <row r="46" spans="1:28" ht="16.2" x14ac:dyDescent="0.3">
      <c r="A46" s="17"/>
      <c r="B46" s="17"/>
      <c r="C46" s="17"/>
      <c r="D46" s="17"/>
      <c r="E46" s="17"/>
      <c r="F46" s="17"/>
      <c r="G46" s="17"/>
      <c r="H46" s="17"/>
      <c r="I46" s="17"/>
      <c r="J46" s="17"/>
      <c r="K46" s="17"/>
      <c r="L46" s="17"/>
      <c r="M46" s="17"/>
      <c r="N46" s="17"/>
      <c r="O46" s="18"/>
      <c r="P46" s="18"/>
      <c r="Q46" s="18"/>
      <c r="R46" s="18"/>
      <c r="S46" s="18"/>
      <c r="T46" s="18"/>
      <c r="U46" s="18"/>
      <c r="V46" s="18"/>
      <c r="W46" s="18"/>
      <c r="X46" s="18"/>
      <c r="Y46" s="18"/>
      <c r="Z46" s="18"/>
      <c r="AA46" s="18"/>
      <c r="AB46" s="18"/>
    </row>
    <row r="47" spans="1:28" ht="16.2" x14ac:dyDescent="0.3">
      <c r="A47" s="19"/>
      <c r="B47" s="19"/>
      <c r="C47" s="19"/>
      <c r="D47" s="19"/>
      <c r="E47" s="19"/>
      <c r="F47" s="19"/>
      <c r="G47" s="19"/>
      <c r="H47" s="19"/>
      <c r="I47" s="19"/>
      <c r="J47" s="19"/>
      <c r="K47" s="19"/>
      <c r="L47" s="19"/>
      <c r="M47" s="19"/>
      <c r="N47" s="19"/>
    </row>
  </sheetData>
  <mergeCells count="54">
    <mergeCell ref="A40:A42"/>
    <mergeCell ref="B40:B42"/>
    <mergeCell ref="A43:A45"/>
    <mergeCell ref="B43:B45"/>
    <mergeCell ref="A31:A33"/>
    <mergeCell ref="B31:B33"/>
    <mergeCell ref="A34:A36"/>
    <mergeCell ref="B34:B36"/>
    <mergeCell ref="A37:A39"/>
    <mergeCell ref="B37:B39"/>
    <mergeCell ref="A22:A24"/>
    <mergeCell ref="B22:B24"/>
    <mergeCell ref="A25:A27"/>
    <mergeCell ref="B25:B27"/>
    <mergeCell ref="A28:A30"/>
    <mergeCell ref="B28:B30"/>
    <mergeCell ref="A13:A15"/>
    <mergeCell ref="B13:B15"/>
    <mergeCell ref="A16:A18"/>
    <mergeCell ref="B16:B18"/>
    <mergeCell ref="A19:A21"/>
    <mergeCell ref="B19:B21"/>
    <mergeCell ref="Y4:Z4"/>
    <mergeCell ref="AA4:AB4"/>
    <mergeCell ref="A7:A9"/>
    <mergeCell ref="B7:B9"/>
    <mergeCell ref="A10:A12"/>
    <mergeCell ref="B10:B12"/>
    <mergeCell ref="M4:N4"/>
    <mergeCell ref="O4:P4"/>
    <mergeCell ref="Q4:R4"/>
    <mergeCell ref="S4:T4"/>
    <mergeCell ref="U4:V4"/>
    <mergeCell ref="W4:X4"/>
    <mergeCell ref="S3:T3"/>
    <mergeCell ref="U3:V3"/>
    <mergeCell ref="W3:X3"/>
    <mergeCell ref="Y3:Z3"/>
    <mergeCell ref="AA3:AB3"/>
    <mergeCell ref="A4:D6"/>
    <mergeCell ref="E4:F4"/>
    <mergeCell ref="G4:H4"/>
    <mergeCell ref="I4:J4"/>
    <mergeCell ref="K4:L4"/>
    <mergeCell ref="A1:AB1"/>
    <mergeCell ref="AA2:AB2"/>
    <mergeCell ref="A3:D3"/>
    <mergeCell ref="E3:F3"/>
    <mergeCell ref="G3:H3"/>
    <mergeCell ref="I3:J3"/>
    <mergeCell ref="K3:L3"/>
    <mergeCell ref="M3:N3"/>
    <mergeCell ref="O3:P3"/>
    <mergeCell ref="Q3:R3"/>
  </mergeCells>
  <phoneticPr fontId="6" type="noConversion"/>
  <printOptions horizontalCentered="1"/>
  <pageMargins left="0.59027777777777801" right="0.59027777777777801" top="0.3152777777777781" bottom="0.45416666666666711" header="0.3152777777777781" footer="0.3152777777777781"/>
  <pageSetup paperSize="0" scale="89" fitToWidth="0" fitToHeight="0" orientation="landscape" horizontalDpi="0" verticalDpi="0" copies="0"/>
  <headerFooter alignWithMargins="0">
    <oddFooter>&amp;C&amp;"Arial,Regular"&amp;10&amp;P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workbookViewId="0"/>
  </sheetViews>
  <sheetFormatPr defaultColWidth="9.44140625" defaultRowHeight="16.5" x14ac:dyDescent="0.3"/>
  <cols>
    <col min="1" max="1" width="11.109375" customWidth="1"/>
    <col min="2" max="2" width="8.33203125" customWidth="1"/>
    <col min="3" max="3" width="5" customWidth="1"/>
    <col min="4" max="4" width="8.5546875" customWidth="1"/>
    <col min="5" max="26" width="8.33203125" customWidth="1"/>
    <col min="27" max="27" width="9.44140625" customWidth="1"/>
  </cols>
  <sheetData>
    <row r="1" spans="1:26" ht="39.9" customHeight="1" x14ac:dyDescent="0.3">
      <c r="A1" s="20" t="s">
        <v>53</v>
      </c>
      <c r="B1" s="20"/>
      <c r="C1" s="20"/>
      <c r="D1" s="20"/>
      <c r="E1" s="20"/>
      <c r="F1" s="20"/>
      <c r="G1" s="20"/>
      <c r="H1" s="20"/>
      <c r="I1" s="20"/>
      <c r="J1" s="20"/>
      <c r="K1" s="20"/>
      <c r="L1" s="20"/>
      <c r="M1" s="20"/>
      <c r="N1" s="20"/>
      <c r="O1" s="20"/>
      <c r="P1" s="20"/>
      <c r="Q1" s="20"/>
      <c r="R1" s="20"/>
      <c r="S1" s="20"/>
      <c r="T1" s="20"/>
      <c r="U1" s="20"/>
      <c r="V1" s="20"/>
      <c r="W1" s="20"/>
      <c r="X1" s="20"/>
      <c r="Y1" s="20"/>
      <c r="Z1" s="20"/>
    </row>
    <row r="2" spans="1:26" ht="30" customHeight="1" thickBot="1" x14ac:dyDescent="0.3">
      <c r="A2" s="1" t="s">
        <v>1</v>
      </c>
      <c r="B2" s="2"/>
      <c r="C2" s="2"/>
      <c r="D2" s="2"/>
      <c r="E2" s="2"/>
      <c r="F2" s="2"/>
      <c r="G2" s="2"/>
      <c r="H2" s="2"/>
      <c r="I2" s="2"/>
      <c r="J2" s="2"/>
      <c r="K2" s="2"/>
      <c r="L2" s="3"/>
      <c r="M2" s="4"/>
      <c r="N2" s="2"/>
      <c r="O2" s="2"/>
      <c r="P2" s="2"/>
      <c r="Q2" s="2"/>
      <c r="R2" s="2"/>
      <c r="S2" s="2"/>
      <c r="T2" s="2"/>
      <c r="U2" s="2"/>
      <c r="V2" s="2"/>
      <c r="W2" s="2"/>
      <c r="X2" s="2"/>
      <c r="Y2" s="21" t="s">
        <v>2</v>
      </c>
      <c r="Z2" s="21"/>
    </row>
    <row r="3" spans="1:26" ht="17.100000000000001" customHeight="1" thickBot="1" x14ac:dyDescent="0.35">
      <c r="A3" s="22" t="s">
        <v>3</v>
      </c>
      <c r="B3" s="22"/>
      <c r="C3" s="22"/>
      <c r="D3" s="22"/>
      <c r="E3" s="23" t="s">
        <v>4</v>
      </c>
      <c r="F3" s="23"/>
      <c r="G3" s="41" t="s">
        <v>54</v>
      </c>
      <c r="H3" s="41"/>
      <c r="I3" s="24" t="s">
        <v>6</v>
      </c>
      <c r="J3" s="24"/>
      <c r="K3" s="24" t="s">
        <v>7</v>
      </c>
      <c r="L3" s="24"/>
      <c r="M3" s="24" t="s">
        <v>8</v>
      </c>
      <c r="N3" s="24"/>
      <c r="O3" s="41" t="s">
        <v>55</v>
      </c>
      <c r="P3" s="41"/>
      <c r="Q3" s="41" t="s">
        <v>56</v>
      </c>
      <c r="R3" s="41"/>
      <c r="S3" s="41" t="s">
        <v>57</v>
      </c>
      <c r="T3" s="41"/>
      <c r="U3" s="24" t="s">
        <v>13</v>
      </c>
      <c r="V3" s="24"/>
      <c r="W3" s="24" t="s">
        <v>14</v>
      </c>
      <c r="X3" s="24"/>
      <c r="Y3" s="25" t="s">
        <v>15</v>
      </c>
      <c r="Z3" s="25"/>
    </row>
    <row r="4" spans="1:26" s="38" customFormat="1" ht="66.900000000000006" customHeight="1" thickBot="1" x14ac:dyDescent="0.35">
      <c r="A4" s="27" t="s">
        <v>16</v>
      </c>
      <c r="B4" s="27"/>
      <c r="C4" s="27"/>
      <c r="D4" s="27"/>
      <c r="E4" s="28" t="s">
        <v>17</v>
      </c>
      <c r="F4" s="28"/>
      <c r="G4" s="41"/>
      <c r="H4" s="41"/>
      <c r="I4" s="29" t="s">
        <v>19</v>
      </c>
      <c r="J4" s="29"/>
      <c r="K4" s="29" t="s">
        <v>20</v>
      </c>
      <c r="L4" s="29"/>
      <c r="M4" s="29" t="s">
        <v>58</v>
      </c>
      <c r="N4" s="29"/>
      <c r="O4" s="41"/>
      <c r="P4" s="41"/>
      <c r="Q4" s="41"/>
      <c r="R4" s="41"/>
      <c r="S4" s="41"/>
      <c r="T4" s="41"/>
      <c r="U4" s="29" t="s">
        <v>26</v>
      </c>
      <c r="V4" s="29"/>
      <c r="W4" s="29" t="s">
        <v>27</v>
      </c>
      <c r="X4" s="29"/>
      <c r="Y4" s="30" t="s">
        <v>28</v>
      </c>
      <c r="Z4" s="30"/>
    </row>
    <row r="5" spans="1:26" ht="20.100000000000001" customHeight="1" thickBot="1" x14ac:dyDescent="0.35">
      <c r="A5" s="27"/>
      <c r="B5" s="27"/>
      <c r="C5" s="27"/>
      <c r="D5" s="27"/>
      <c r="E5" s="5" t="s">
        <v>29</v>
      </c>
      <c r="F5" s="5" t="s">
        <v>30</v>
      </c>
      <c r="G5" s="5" t="s">
        <v>29</v>
      </c>
      <c r="H5" s="5" t="s">
        <v>30</v>
      </c>
      <c r="I5" s="5" t="s">
        <v>29</v>
      </c>
      <c r="J5" s="5" t="s">
        <v>30</v>
      </c>
      <c r="K5" s="6" t="s">
        <v>29</v>
      </c>
      <c r="L5" s="5" t="s">
        <v>30</v>
      </c>
      <c r="M5" s="5" t="s">
        <v>29</v>
      </c>
      <c r="N5" s="5" t="s">
        <v>30</v>
      </c>
      <c r="O5" s="5" t="s">
        <v>29</v>
      </c>
      <c r="P5" s="5" t="s">
        <v>30</v>
      </c>
      <c r="Q5" s="5" t="s">
        <v>29</v>
      </c>
      <c r="R5" s="5" t="s">
        <v>30</v>
      </c>
      <c r="S5" s="5" t="s">
        <v>29</v>
      </c>
      <c r="T5" s="5" t="s">
        <v>30</v>
      </c>
      <c r="U5" s="5" t="s">
        <v>29</v>
      </c>
      <c r="V5" s="5" t="s">
        <v>30</v>
      </c>
      <c r="W5" s="5" t="s">
        <v>29</v>
      </c>
      <c r="X5" s="5" t="s">
        <v>30</v>
      </c>
      <c r="Y5" s="5" t="s">
        <v>29</v>
      </c>
      <c r="Z5" s="7" t="s">
        <v>30</v>
      </c>
    </row>
    <row r="6" spans="1:26" s="38" customFormat="1" ht="87" customHeight="1" thickBot="1" x14ac:dyDescent="0.35">
      <c r="A6" s="27"/>
      <c r="B6" s="27"/>
      <c r="C6" s="27"/>
      <c r="D6" s="27"/>
      <c r="E6" s="8" t="s">
        <v>31</v>
      </c>
      <c r="F6" s="8" t="s">
        <v>32</v>
      </c>
      <c r="G6" s="8" t="s">
        <v>31</v>
      </c>
      <c r="H6" s="8" t="s">
        <v>32</v>
      </c>
      <c r="I6" s="8" t="s">
        <v>31</v>
      </c>
      <c r="J6" s="8" t="s">
        <v>32</v>
      </c>
      <c r="K6" s="8" t="s">
        <v>31</v>
      </c>
      <c r="L6" s="8" t="s">
        <v>32</v>
      </c>
      <c r="M6" s="8" t="s">
        <v>31</v>
      </c>
      <c r="N6" s="8" t="s">
        <v>32</v>
      </c>
      <c r="O6" s="8" t="s">
        <v>31</v>
      </c>
      <c r="P6" s="8" t="s">
        <v>32</v>
      </c>
      <c r="Q6" s="8" t="s">
        <v>31</v>
      </c>
      <c r="R6" s="8" t="s">
        <v>32</v>
      </c>
      <c r="S6" s="8" t="s">
        <v>31</v>
      </c>
      <c r="T6" s="8" t="s">
        <v>32</v>
      </c>
      <c r="U6" s="8" t="s">
        <v>31</v>
      </c>
      <c r="V6" s="8" t="s">
        <v>32</v>
      </c>
      <c r="W6" s="8" t="s">
        <v>31</v>
      </c>
      <c r="X6" s="8" t="s">
        <v>32</v>
      </c>
      <c r="Y6" s="8" t="s">
        <v>31</v>
      </c>
      <c r="Z6" s="9" t="s">
        <v>32</v>
      </c>
    </row>
    <row r="7" spans="1:26" s="14" customFormat="1" ht="15" customHeight="1" thickBot="1" x14ac:dyDescent="0.35">
      <c r="A7" s="32" t="s">
        <v>59</v>
      </c>
      <c r="B7" s="33">
        <v>2014</v>
      </c>
      <c r="C7" s="10" t="s">
        <v>34</v>
      </c>
      <c r="D7" s="39" t="s">
        <v>60</v>
      </c>
      <c r="E7" s="12">
        <v>8397</v>
      </c>
      <c r="F7" s="12">
        <v>8351</v>
      </c>
      <c r="G7" s="12">
        <v>530</v>
      </c>
      <c r="H7" s="12">
        <v>511</v>
      </c>
      <c r="I7" s="12">
        <v>5708</v>
      </c>
      <c r="J7" s="12">
        <v>5716</v>
      </c>
      <c r="K7" s="12">
        <v>2</v>
      </c>
      <c r="L7" s="12">
        <v>8</v>
      </c>
      <c r="M7" s="12">
        <v>59</v>
      </c>
      <c r="N7" s="12">
        <v>62</v>
      </c>
      <c r="O7" s="12">
        <v>1183</v>
      </c>
      <c r="P7" s="12">
        <v>1151</v>
      </c>
      <c r="Q7" s="12">
        <v>44</v>
      </c>
      <c r="R7" s="12">
        <v>43</v>
      </c>
      <c r="S7" s="12">
        <v>9</v>
      </c>
      <c r="T7" s="12">
        <v>10</v>
      </c>
      <c r="U7" s="12">
        <v>1</v>
      </c>
      <c r="V7" s="12">
        <v>2</v>
      </c>
      <c r="W7" s="13" t="s">
        <v>36</v>
      </c>
      <c r="X7" s="13" t="s">
        <v>36</v>
      </c>
      <c r="Y7" s="12">
        <f t="shared" ref="Y7:Y21" si="0">E7-G7-I7-K7-M7-O7-Q7-S7-U7</f>
        <v>861</v>
      </c>
      <c r="Z7" s="12">
        <f t="shared" ref="Z7:Z21" si="1">F7-H7-J7-L7-N7-P7-R7-T7-V7</f>
        <v>848</v>
      </c>
    </row>
    <row r="8" spans="1:26" s="14" customFormat="1" ht="15" customHeight="1" thickBot="1" x14ac:dyDescent="0.35">
      <c r="A8" s="32"/>
      <c r="B8" s="33"/>
      <c r="C8" s="10" t="s">
        <v>37</v>
      </c>
      <c r="D8" s="39" t="s">
        <v>38</v>
      </c>
      <c r="E8" s="12">
        <v>3230</v>
      </c>
      <c r="F8" s="12">
        <v>3206</v>
      </c>
      <c r="G8" s="12">
        <v>287</v>
      </c>
      <c r="H8" s="12">
        <v>280</v>
      </c>
      <c r="I8" s="12">
        <v>2047</v>
      </c>
      <c r="J8" s="12">
        <v>2042</v>
      </c>
      <c r="K8" s="12">
        <v>1</v>
      </c>
      <c r="L8" s="12">
        <v>5</v>
      </c>
      <c r="M8" s="12">
        <v>36</v>
      </c>
      <c r="N8" s="12">
        <v>38</v>
      </c>
      <c r="O8" s="12">
        <v>463</v>
      </c>
      <c r="P8" s="12">
        <v>454</v>
      </c>
      <c r="Q8" s="12">
        <v>31</v>
      </c>
      <c r="R8" s="12">
        <v>31</v>
      </c>
      <c r="S8" s="12">
        <v>3</v>
      </c>
      <c r="T8" s="12">
        <v>4</v>
      </c>
      <c r="U8" s="12">
        <v>1</v>
      </c>
      <c r="V8" s="12">
        <v>2</v>
      </c>
      <c r="W8" s="13" t="s">
        <v>36</v>
      </c>
      <c r="X8" s="13" t="s">
        <v>36</v>
      </c>
      <c r="Y8" s="12">
        <f t="shared" si="0"/>
        <v>361</v>
      </c>
      <c r="Z8" s="12">
        <f t="shared" si="1"/>
        <v>350</v>
      </c>
    </row>
    <row r="9" spans="1:26" s="14" customFormat="1" ht="15" customHeight="1" x14ac:dyDescent="0.3">
      <c r="A9" s="32"/>
      <c r="B9" s="33"/>
      <c r="C9" s="10" t="s">
        <v>39</v>
      </c>
      <c r="D9" s="39" t="s">
        <v>40</v>
      </c>
      <c r="E9" s="12">
        <v>5167</v>
      </c>
      <c r="F9" s="12">
        <v>5145</v>
      </c>
      <c r="G9" s="12">
        <v>243</v>
      </c>
      <c r="H9" s="12">
        <v>231</v>
      </c>
      <c r="I9" s="12">
        <v>3661</v>
      </c>
      <c r="J9" s="12">
        <v>3674</v>
      </c>
      <c r="K9" s="12">
        <v>1</v>
      </c>
      <c r="L9" s="12">
        <v>3</v>
      </c>
      <c r="M9" s="12">
        <v>23</v>
      </c>
      <c r="N9" s="12">
        <v>24</v>
      </c>
      <c r="O9" s="12">
        <v>720</v>
      </c>
      <c r="P9" s="12">
        <v>697</v>
      </c>
      <c r="Q9" s="12">
        <v>13</v>
      </c>
      <c r="R9" s="12">
        <v>12</v>
      </c>
      <c r="S9" s="12">
        <v>6</v>
      </c>
      <c r="T9" s="12">
        <v>6</v>
      </c>
      <c r="U9" s="12">
        <v>0</v>
      </c>
      <c r="V9" s="12">
        <v>0</v>
      </c>
      <c r="W9" s="13" t="s">
        <v>36</v>
      </c>
      <c r="X9" s="13" t="s">
        <v>36</v>
      </c>
      <c r="Y9" s="12">
        <f t="shared" si="0"/>
        <v>500</v>
      </c>
      <c r="Z9" s="12">
        <f t="shared" si="1"/>
        <v>498</v>
      </c>
    </row>
    <row r="10" spans="1:26" s="14" customFormat="1" ht="15" customHeight="1" x14ac:dyDescent="0.3">
      <c r="A10" s="34" t="s">
        <v>61</v>
      </c>
      <c r="B10" s="35">
        <v>2015</v>
      </c>
      <c r="C10" s="10" t="s">
        <v>34</v>
      </c>
      <c r="D10" s="39" t="s">
        <v>60</v>
      </c>
      <c r="E10" s="12">
        <v>7507</v>
      </c>
      <c r="F10" s="12">
        <v>7699</v>
      </c>
      <c r="G10" s="12">
        <v>516</v>
      </c>
      <c r="H10" s="12">
        <v>522</v>
      </c>
      <c r="I10" s="12">
        <v>5066</v>
      </c>
      <c r="J10" s="12">
        <v>5194</v>
      </c>
      <c r="K10" s="12">
        <v>3</v>
      </c>
      <c r="L10" s="12">
        <v>6</v>
      </c>
      <c r="M10" s="12">
        <v>58</v>
      </c>
      <c r="N10" s="12">
        <v>57</v>
      </c>
      <c r="O10" s="12">
        <v>1031</v>
      </c>
      <c r="P10" s="12">
        <v>1072</v>
      </c>
      <c r="Q10" s="12">
        <v>44</v>
      </c>
      <c r="R10" s="12">
        <v>45</v>
      </c>
      <c r="S10" s="12">
        <v>17</v>
      </c>
      <c r="T10" s="12">
        <v>18</v>
      </c>
      <c r="U10" s="12">
        <v>0</v>
      </c>
      <c r="V10" s="12">
        <v>2</v>
      </c>
      <c r="W10" s="13" t="s">
        <v>36</v>
      </c>
      <c r="X10" s="13" t="s">
        <v>36</v>
      </c>
      <c r="Y10" s="12">
        <f t="shared" si="0"/>
        <v>772</v>
      </c>
      <c r="Z10" s="12">
        <f t="shared" si="1"/>
        <v>783</v>
      </c>
    </row>
    <row r="11" spans="1:26" s="14" customFormat="1" ht="15" customHeight="1" x14ac:dyDescent="0.3">
      <c r="A11" s="34"/>
      <c r="B11" s="35"/>
      <c r="C11" s="10" t="s">
        <v>37</v>
      </c>
      <c r="D11" s="39" t="s">
        <v>38</v>
      </c>
      <c r="E11" s="12">
        <v>3024</v>
      </c>
      <c r="F11" s="12">
        <v>3068</v>
      </c>
      <c r="G11" s="12">
        <v>246</v>
      </c>
      <c r="H11" s="12">
        <v>249</v>
      </c>
      <c r="I11" s="12">
        <v>1906</v>
      </c>
      <c r="J11" s="12">
        <v>1935</v>
      </c>
      <c r="K11" s="12">
        <v>3</v>
      </c>
      <c r="L11" s="12">
        <v>6</v>
      </c>
      <c r="M11" s="12">
        <v>33</v>
      </c>
      <c r="N11" s="12">
        <v>32</v>
      </c>
      <c r="O11" s="12">
        <v>435</v>
      </c>
      <c r="P11" s="12">
        <v>439</v>
      </c>
      <c r="Q11" s="12">
        <v>34</v>
      </c>
      <c r="R11" s="12">
        <v>34</v>
      </c>
      <c r="S11" s="12">
        <v>9</v>
      </c>
      <c r="T11" s="12">
        <v>10</v>
      </c>
      <c r="U11" s="12">
        <v>0</v>
      </c>
      <c r="V11" s="12">
        <v>1</v>
      </c>
      <c r="W11" s="13" t="s">
        <v>36</v>
      </c>
      <c r="X11" s="13" t="s">
        <v>36</v>
      </c>
      <c r="Y11" s="12">
        <f t="shared" si="0"/>
        <v>358</v>
      </c>
      <c r="Z11" s="12">
        <f t="shared" si="1"/>
        <v>362</v>
      </c>
    </row>
    <row r="12" spans="1:26" s="14" customFormat="1" ht="15" customHeight="1" x14ac:dyDescent="0.3">
      <c r="A12" s="34"/>
      <c r="B12" s="35"/>
      <c r="C12" s="10" t="s">
        <v>39</v>
      </c>
      <c r="D12" s="39" t="s">
        <v>40</v>
      </c>
      <c r="E12" s="12">
        <v>4483</v>
      </c>
      <c r="F12" s="12">
        <v>4631</v>
      </c>
      <c r="G12" s="12">
        <v>270</v>
      </c>
      <c r="H12" s="12">
        <v>273</v>
      </c>
      <c r="I12" s="12">
        <v>3160</v>
      </c>
      <c r="J12" s="12">
        <v>3259</v>
      </c>
      <c r="K12" s="12">
        <v>0</v>
      </c>
      <c r="L12" s="12">
        <v>0</v>
      </c>
      <c r="M12" s="12">
        <v>25</v>
      </c>
      <c r="N12" s="12">
        <v>25</v>
      </c>
      <c r="O12" s="12">
        <v>596</v>
      </c>
      <c r="P12" s="12">
        <v>633</v>
      </c>
      <c r="Q12" s="12">
        <v>10</v>
      </c>
      <c r="R12" s="12">
        <v>11</v>
      </c>
      <c r="S12" s="12">
        <v>8</v>
      </c>
      <c r="T12" s="12">
        <v>8</v>
      </c>
      <c r="U12" s="12">
        <v>0</v>
      </c>
      <c r="V12" s="12">
        <v>1</v>
      </c>
      <c r="W12" s="13" t="s">
        <v>36</v>
      </c>
      <c r="X12" s="13" t="s">
        <v>36</v>
      </c>
      <c r="Y12" s="12">
        <f t="shared" si="0"/>
        <v>414</v>
      </c>
      <c r="Z12" s="12">
        <f t="shared" si="1"/>
        <v>421</v>
      </c>
    </row>
    <row r="13" spans="1:26" s="14" customFormat="1" ht="15" customHeight="1" x14ac:dyDescent="0.3">
      <c r="A13" s="34" t="s">
        <v>62</v>
      </c>
      <c r="B13" s="35">
        <v>2016</v>
      </c>
      <c r="C13" s="10" t="s">
        <v>34</v>
      </c>
      <c r="D13" s="39" t="s">
        <v>60</v>
      </c>
      <c r="E13" s="12">
        <v>6873</v>
      </c>
      <c r="F13" s="12">
        <v>6726</v>
      </c>
      <c r="G13" s="40">
        <v>568</v>
      </c>
      <c r="H13" s="12">
        <v>487</v>
      </c>
      <c r="I13" s="12">
        <v>4544</v>
      </c>
      <c r="J13" s="12">
        <v>4480</v>
      </c>
      <c r="K13" s="12">
        <v>4</v>
      </c>
      <c r="L13" s="12">
        <v>6</v>
      </c>
      <c r="M13" s="12">
        <v>42</v>
      </c>
      <c r="N13" s="12">
        <v>53</v>
      </c>
      <c r="O13" s="12">
        <v>886</v>
      </c>
      <c r="P13" s="12">
        <v>880</v>
      </c>
      <c r="Q13" s="12">
        <v>51</v>
      </c>
      <c r="R13" s="12">
        <v>56</v>
      </c>
      <c r="S13" s="12">
        <v>10</v>
      </c>
      <c r="T13" s="12">
        <v>12</v>
      </c>
      <c r="U13" s="12">
        <v>2</v>
      </c>
      <c r="V13" s="12">
        <v>2</v>
      </c>
      <c r="W13" s="13" t="s">
        <v>36</v>
      </c>
      <c r="X13" s="13" t="s">
        <v>36</v>
      </c>
      <c r="Y13" s="12">
        <f t="shared" si="0"/>
        <v>766</v>
      </c>
      <c r="Z13" s="12">
        <f t="shared" si="1"/>
        <v>750</v>
      </c>
    </row>
    <row r="14" spans="1:26" s="14" customFormat="1" ht="15" customHeight="1" x14ac:dyDescent="0.3">
      <c r="A14" s="34"/>
      <c r="B14" s="35"/>
      <c r="C14" s="10" t="s">
        <v>37</v>
      </c>
      <c r="D14" s="39" t="s">
        <v>38</v>
      </c>
      <c r="E14" s="12">
        <v>2852</v>
      </c>
      <c r="F14" s="12">
        <v>2793</v>
      </c>
      <c r="G14" s="40">
        <v>311</v>
      </c>
      <c r="H14" s="12">
        <v>265</v>
      </c>
      <c r="I14" s="12">
        <v>1790</v>
      </c>
      <c r="J14" s="12">
        <v>1762</v>
      </c>
      <c r="K14" s="12">
        <v>3</v>
      </c>
      <c r="L14" s="12">
        <v>6</v>
      </c>
      <c r="M14" s="12">
        <v>22</v>
      </c>
      <c r="N14" s="12">
        <v>29</v>
      </c>
      <c r="O14" s="12">
        <v>369</v>
      </c>
      <c r="P14" s="12">
        <v>374</v>
      </c>
      <c r="Q14" s="12">
        <v>35</v>
      </c>
      <c r="R14" s="12">
        <v>36</v>
      </c>
      <c r="S14" s="12">
        <v>2</v>
      </c>
      <c r="T14" s="12">
        <v>4</v>
      </c>
      <c r="U14" s="12">
        <v>1</v>
      </c>
      <c r="V14" s="12">
        <v>1</v>
      </c>
      <c r="W14" s="13" t="s">
        <v>36</v>
      </c>
      <c r="X14" s="13" t="s">
        <v>36</v>
      </c>
      <c r="Y14" s="12">
        <f t="shared" si="0"/>
        <v>319</v>
      </c>
      <c r="Z14" s="12">
        <f t="shared" si="1"/>
        <v>316</v>
      </c>
    </row>
    <row r="15" spans="1:26" s="14" customFormat="1" ht="15" customHeight="1" x14ac:dyDescent="0.3">
      <c r="A15" s="34"/>
      <c r="B15" s="35"/>
      <c r="C15" s="10" t="s">
        <v>39</v>
      </c>
      <c r="D15" s="39" t="s">
        <v>40</v>
      </c>
      <c r="E15" s="12">
        <v>4021</v>
      </c>
      <c r="F15" s="12">
        <v>3933</v>
      </c>
      <c r="G15" s="40">
        <v>257</v>
      </c>
      <c r="H15" s="12">
        <v>222</v>
      </c>
      <c r="I15" s="12">
        <v>2754</v>
      </c>
      <c r="J15" s="12">
        <v>2718</v>
      </c>
      <c r="K15" s="12">
        <v>1</v>
      </c>
      <c r="L15" s="12">
        <v>0</v>
      </c>
      <c r="M15" s="12">
        <v>20</v>
      </c>
      <c r="N15" s="12">
        <v>24</v>
      </c>
      <c r="O15" s="12">
        <v>517</v>
      </c>
      <c r="P15" s="12">
        <v>506</v>
      </c>
      <c r="Q15" s="12">
        <v>16</v>
      </c>
      <c r="R15" s="12">
        <v>20</v>
      </c>
      <c r="S15" s="12">
        <v>8</v>
      </c>
      <c r="T15" s="12">
        <v>8</v>
      </c>
      <c r="U15" s="12">
        <v>1</v>
      </c>
      <c r="V15" s="12">
        <v>1</v>
      </c>
      <c r="W15" s="13" t="s">
        <v>36</v>
      </c>
      <c r="X15" s="13" t="s">
        <v>36</v>
      </c>
      <c r="Y15" s="12">
        <f t="shared" si="0"/>
        <v>447</v>
      </c>
      <c r="Z15" s="12">
        <f t="shared" si="1"/>
        <v>434</v>
      </c>
    </row>
    <row r="16" spans="1:26" s="14" customFormat="1" ht="15" customHeight="1" x14ac:dyDescent="0.3">
      <c r="A16" s="34" t="s">
        <v>63</v>
      </c>
      <c r="B16" s="35">
        <v>2017</v>
      </c>
      <c r="C16" s="10" t="s">
        <v>34</v>
      </c>
      <c r="D16" s="39" t="s">
        <v>60</v>
      </c>
      <c r="E16" s="12">
        <v>6571</v>
      </c>
      <c r="F16" s="12">
        <v>6578</v>
      </c>
      <c r="G16" s="40">
        <v>559</v>
      </c>
      <c r="H16" s="12">
        <v>530</v>
      </c>
      <c r="I16" s="12">
        <v>4330</v>
      </c>
      <c r="J16" s="12">
        <v>4395</v>
      </c>
      <c r="K16" s="12">
        <v>3</v>
      </c>
      <c r="L16" s="12">
        <v>4</v>
      </c>
      <c r="M16" s="12">
        <v>51</v>
      </c>
      <c r="N16" s="12">
        <v>49</v>
      </c>
      <c r="O16" s="12">
        <v>828</v>
      </c>
      <c r="P16" s="12">
        <v>819</v>
      </c>
      <c r="Q16" s="12">
        <v>38</v>
      </c>
      <c r="R16" s="12">
        <v>41</v>
      </c>
      <c r="S16" s="12">
        <v>13</v>
      </c>
      <c r="T16" s="12">
        <v>12</v>
      </c>
      <c r="U16" s="12">
        <v>0</v>
      </c>
      <c r="V16" s="12">
        <v>0</v>
      </c>
      <c r="W16" s="13" t="s">
        <v>36</v>
      </c>
      <c r="X16" s="13" t="s">
        <v>36</v>
      </c>
      <c r="Y16" s="12">
        <f t="shared" si="0"/>
        <v>749</v>
      </c>
      <c r="Z16" s="12">
        <f t="shared" si="1"/>
        <v>728</v>
      </c>
    </row>
    <row r="17" spans="1:26" s="14" customFormat="1" ht="15" customHeight="1" x14ac:dyDescent="0.3">
      <c r="A17" s="34"/>
      <c r="B17" s="35"/>
      <c r="C17" s="10" t="s">
        <v>37</v>
      </c>
      <c r="D17" s="39" t="s">
        <v>38</v>
      </c>
      <c r="E17" s="12">
        <v>2830</v>
      </c>
      <c r="F17" s="12">
        <v>2818</v>
      </c>
      <c r="G17" s="40">
        <v>293</v>
      </c>
      <c r="H17" s="12">
        <v>285</v>
      </c>
      <c r="I17" s="12">
        <v>1727</v>
      </c>
      <c r="J17" s="12">
        <v>1742</v>
      </c>
      <c r="K17" s="12">
        <v>0</v>
      </c>
      <c r="L17" s="12">
        <v>1</v>
      </c>
      <c r="M17" s="12">
        <v>35</v>
      </c>
      <c r="N17" s="12">
        <v>34</v>
      </c>
      <c r="O17" s="12">
        <v>409</v>
      </c>
      <c r="P17" s="12">
        <v>394</v>
      </c>
      <c r="Q17" s="12">
        <v>26</v>
      </c>
      <c r="R17" s="12">
        <v>28</v>
      </c>
      <c r="S17" s="12">
        <v>8</v>
      </c>
      <c r="T17" s="12">
        <v>8</v>
      </c>
      <c r="U17" s="12">
        <v>0</v>
      </c>
      <c r="V17" s="12">
        <v>0</v>
      </c>
      <c r="W17" s="13" t="s">
        <v>36</v>
      </c>
      <c r="X17" s="13" t="s">
        <v>36</v>
      </c>
      <c r="Y17" s="12">
        <f t="shared" si="0"/>
        <v>332</v>
      </c>
      <c r="Z17" s="12">
        <f t="shared" si="1"/>
        <v>326</v>
      </c>
    </row>
    <row r="18" spans="1:26" s="14" customFormat="1" ht="15" customHeight="1" x14ac:dyDescent="0.3">
      <c r="A18" s="34"/>
      <c r="B18" s="35"/>
      <c r="C18" s="10" t="s">
        <v>39</v>
      </c>
      <c r="D18" s="39" t="s">
        <v>40</v>
      </c>
      <c r="E18" s="12">
        <v>3741</v>
      </c>
      <c r="F18" s="12">
        <v>3760</v>
      </c>
      <c r="G18" s="40">
        <v>266</v>
      </c>
      <c r="H18" s="12">
        <v>245</v>
      </c>
      <c r="I18" s="12">
        <v>2603</v>
      </c>
      <c r="J18" s="12">
        <v>2653</v>
      </c>
      <c r="K18" s="12">
        <v>3</v>
      </c>
      <c r="L18" s="12">
        <v>3</v>
      </c>
      <c r="M18" s="12">
        <v>16</v>
      </c>
      <c r="N18" s="12">
        <v>15</v>
      </c>
      <c r="O18" s="12">
        <v>419</v>
      </c>
      <c r="P18" s="12">
        <v>425</v>
      </c>
      <c r="Q18" s="12">
        <v>12</v>
      </c>
      <c r="R18" s="12">
        <v>13</v>
      </c>
      <c r="S18" s="12">
        <v>5</v>
      </c>
      <c r="T18" s="12">
        <v>4</v>
      </c>
      <c r="U18" s="12">
        <v>0</v>
      </c>
      <c r="V18" s="12">
        <v>0</v>
      </c>
      <c r="W18" s="13" t="s">
        <v>36</v>
      </c>
      <c r="X18" s="13" t="s">
        <v>36</v>
      </c>
      <c r="Y18" s="12">
        <f t="shared" si="0"/>
        <v>417</v>
      </c>
      <c r="Z18" s="12">
        <f t="shared" si="1"/>
        <v>402</v>
      </c>
    </row>
    <row r="19" spans="1:26" s="14" customFormat="1" ht="15" customHeight="1" x14ac:dyDescent="0.3">
      <c r="A19" s="34" t="s">
        <v>64</v>
      </c>
      <c r="B19" s="35">
        <v>2018</v>
      </c>
      <c r="C19" s="10" t="s">
        <v>34</v>
      </c>
      <c r="D19" s="39" t="s">
        <v>60</v>
      </c>
      <c r="E19" s="12">
        <v>6144</v>
      </c>
      <c r="F19" s="12">
        <v>6153</v>
      </c>
      <c r="G19" s="40">
        <v>572</v>
      </c>
      <c r="H19" s="12">
        <v>550</v>
      </c>
      <c r="I19" s="12">
        <v>3959</v>
      </c>
      <c r="J19" s="12">
        <v>3971</v>
      </c>
      <c r="K19" s="12">
        <v>4</v>
      </c>
      <c r="L19" s="12">
        <v>1</v>
      </c>
      <c r="M19" s="12">
        <v>51</v>
      </c>
      <c r="N19" s="12">
        <v>54</v>
      </c>
      <c r="O19" s="12">
        <v>747</v>
      </c>
      <c r="P19" s="12">
        <v>769</v>
      </c>
      <c r="Q19" s="12">
        <v>34</v>
      </c>
      <c r="R19" s="12">
        <v>34</v>
      </c>
      <c r="S19" s="12">
        <v>17</v>
      </c>
      <c r="T19" s="12">
        <v>17</v>
      </c>
      <c r="U19" s="12">
        <v>2</v>
      </c>
      <c r="V19" s="12">
        <v>2</v>
      </c>
      <c r="W19" s="13" t="s">
        <v>36</v>
      </c>
      <c r="X19" s="13" t="s">
        <v>36</v>
      </c>
      <c r="Y19" s="12">
        <f t="shared" si="0"/>
        <v>758</v>
      </c>
      <c r="Z19" s="12">
        <f t="shared" si="1"/>
        <v>755</v>
      </c>
    </row>
    <row r="20" spans="1:26" s="14" customFormat="1" ht="15" customHeight="1" x14ac:dyDescent="0.3">
      <c r="A20" s="34"/>
      <c r="B20" s="35"/>
      <c r="C20" s="10" t="s">
        <v>37</v>
      </c>
      <c r="D20" s="39" t="s">
        <v>38</v>
      </c>
      <c r="E20" s="12">
        <v>2675</v>
      </c>
      <c r="F20" s="12">
        <v>2686</v>
      </c>
      <c r="G20" s="40">
        <v>308</v>
      </c>
      <c r="H20" s="12">
        <v>293</v>
      </c>
      <c r="I20" s="12">
        <v>1649</v>
      </c>
      <c r="J20" s="12">
        <v>1655</v>
      </c>
      <c r="K20" s="12">
        <v>1</v>
      </c>
      <c r="L20" s="12">
        <v>1</v>
      </c>
      <c r="M20" s="12">
        <v>36</v>
      </c>
      <c r="N20" s="12">
        <v>39</v>
      </c>
      <c r="O20" s="12">
        <v>328</v>
      </c>
      <c r="P20" s="12">
        <v>345</v>
      </c>
      <c r="Q20" s="12">
        <v>28</v>
      </c>
      <c r="R20" s="12">
        <v>29</v>
      </c>
      <c r="S20" s="12">
        <v>9</v>
      </c>
      <c r="T20" s="12">
        <v>9</v>
      </c>
      <c r="U20" s="12">
        <v>1</v>
      </c>
      <c r="V20" s="12">
        <v>1</v>
      </c>
      <c r="W20" s="13" t="s">
        <v>36</v>
      </c>
      <c r="X20" s="13" t="s">
        <v>36</v>
      </c>
      <c r="Y20" s="12">
        <f t="shared" si="0"/>
        <v>315</v>
      </c>
      <c r="Z20" s="12">
        <f t="shared" si="1"/>
        <v>314</v>
      </c>
    </row>
    <row r="21" spans="1:26" s="14" customFormat="1" ht="15" customHeight="1" x14ac:dyDescent="0.3">
      <c r="A21" s="34"/>
      <c r="B21" s="35"/>
      <c r="C21" s="10" t="s">
        <v>39</v>
      </c>
      <c r="D21" s="39" t="s">
        <v>40</v>
      </c>
      <c r="E21" s="12">
        <v>3469</v>
      </c>
      <c r="F21" s="12">
        <v>3467</v>
      </c>
      <c r="G21" s="40">
        <v>264</v>
      </c>
      <c r="H21" s="12">
        <v>257</v>
      </c>
      <c r="I21" s="12">
        <v>2310</v>
      </c>
      <c r="J21" s="12">
        <v>2316</v>
      </c>
      <c r="K21" s="12">
        <v>3</v>
      </c>
      <c r="L21" s="12">
        <v>0</v>
      </c>
      <c r="M21" s="12">
        <v>15</v>
      </c>
      <c r="N21" s="12">
        <v>15</v>
      </c>
      <c r="O21" s="12">
        <v>419</v>
      </c>
      <c r="P21" s="12">
        <v>424</v>
      </c>
      <c r="Q21" s="12">
        <v>6</v>
      </c>
      <c r="R21" s="12">
        <v>5</v>
      </c>
      <c r="S21" s="12">
        <v>8</v>
      </c>
      <c r="T21" s="12">
        <v>8</v>
      </c>
      <c r="U21" s="12">
        <v>1</v>
      </c>
      <c r="V21" s="12">
        <v>1</v>
      </c>
      <c r="W21" s="13" t="s">
        <v>36</v>
      </c>
      <c r="X21" s="13" t="s">
        <v>36</v>
      </c>
      <c r="Y21" s="12">
        <f t="shared" si="0"/>
        <v>443</v>
      </c>
      <c r="Z21" s="12">
        <f t="shared" si="1"/>
        <v>441</v>
      </c>
    </row>
    <row r="22" spans="1:26" s="14" customFormat="1" ht="15" customHeight="1" x14ac:dyDescent="0.3">
      <c r="A22" s="34" t="s">
        <v>65</v>
      </c>
      <c r="B22" s="35">
        <v>2019</v>
      </c>
      <c r="C22" s="10" t="s">
        <v>34</v>
      </c>
      <c r="D22" s="39" t="s">
        <v>60</v>
      </c>
      <c r="E22" s="12">
        <v>6438</v>
      </c>
      <c r="F22" s="12">
        <v>6510</v>
      </c>
      <c r="G22" s="40">
        <v>513</v>
      </c>
      <c r="H22" s="12">
        <v>544</v>
      </c>
      <c r="I22" s="12">
        <v>4158</v>
      </c>
      <c r="J22" s="12">
        <v>4189</v>
      </c>
      <c r="K22" s="12">
        <v>15</v>
      </c>
      <c r="L22" s="12">
        <v>14</v>
      </c>
      <c r="M22" s="12">
        <v>59</v>
      </c>
      <c r="N22" s="12">
        <v>56</v>
      </c>
      <c r="O22" s="12">
        <v>827</v>
      </c>
      <c r="P22" s="12">
        <v>825</v>
      </c>
      <c r="Q22" s="12">
        <v>40</v>
      </c>
      <c r="R22" s="12">
        <v>39</v>
      </c>
      <c r="S22" s="12">
        <v>21</v>
      </c>
      <c r="T22" s="12">
        <v>23</v>
      </c>
      <c r="U22" s="12">
        <v>6</v>
      </c>
      <c r="V22" s="12">
        <v>6</v>
      </c>
      <c r="W22" s="12">
        <v>2</v>
      </c>
      <c r="X22" s="12">
        <v>2</v>
      </c>
      <c r="Y22" s="12">
        <f t="shared" ref="Y22:Y36" si="2">E22-G22-I22-K22-M22-O22-Q22-S22-U22-W22</f>
        <v>797</v>
      </c>
      <c r="Z22" s="12">
        <f t="shared" ref="Z22:Z36" si="3">F22-H22-J22-L22-N22-P22-R22-T22-V22-X22</f>
        <v>812</v>
      </c>
    </row>
    <row r="23" spans="1:26" s="14" customFormat="1" ht="15" customHeight="1" x14ac:dyDescent="0.3">
      <c r="A23" s="34"/>
      <c r="B23" s="35"/>
      <c r="C23" s="10" t="s">
        <v>37</v>
      </c>
      <c r="D23" s="39" t="s">
        <v>38</v>
      </c>
      <c r="E23" s="12">
        <v>2700</v>
      </c>
      <c r="F23" s="12">
        <v>2746</v>
      </c>
      <c r="G23" s="40">
        <v>260</v>
      </c>
      <c r="H23" s="12">
        <v>280</v>
      </c>
      <c r="I23" s="12">
        <v>1645</v>
      </c>
      <c r="J23" s="12">
        <v>1667</v>
      </c>
      <c r="K23" s="12">
        <v>8</v>
      </c>
      <c r="L23" s="12">
        <v>6</v>
      </c>
      <c r="M23" s="12">
        <v>36</v>
      </c>
      <c r="N23" s="12">
        <v>36</v>
      </c>
      <c r="O23" s="12">
        <v>400</v>
      </c>
      <c r="P23" s="12">
        <v>402</v>
      </c>
      <c r="Q23" s="12">
        <v>27</v>
      </c>
      <c r="R23" s="12">
        <v>27</v>
      </c>
      <c r="S23" s="12">
        <v>14</v>
      </c>
      <c r="T23" s="12">
        <v>15</v>
      </c>
      <c r="U23" s="12">
        <v>2</v>
      </c>
      <c r="V23" s="12">
        <v>2</v>
      </c>
      <c r="W23" s="12">
        <v>0</v>
      </c>
      <c r="X23" s="12">
        <v>0</v>
      </c>
      <c r="Y23" s="12">
        <f t="shared" si="2"/>
        <v>308</v>
      </c>
      <c r="Z23" s="12">
        <f t="shared" si="3"/>
        <v>311</v>
      </c>
    </row>
    <row r="24" spans="1:26" s="14" customFormat="1" ht="15" customHeight="1" x14ac:dyDescent="0.3">
      <c r="A24" s="34"/>
      <c r="B24" s="35"/>
      <c r="C24" s="10" t="s">
        <v>39</v>
      </c>
      <c r="D24" s="39" t="s">
        <v>40</v>
      </c>
      <c r="E24" s="12">
        <v>3738</v>
      </c>
      <c r="F24" s="12">
        <v>3764</v>
      </c>
      <c r="G24" s="40">
        <v>253</v>
      </c>
      <c r="H24" s="12">
        <v>264</v>
      </c>
      <c r="I24" s="12">
        <v>2513</v>
      </c>
      <c r="J24" s="12">
        <v>2522</v>
      </c>
      <c r="K24" s="12">
        <v>7</v>
      </c>
      <c r="L24" s="12">
        <v>8</v>
      </c>
      <c r="M24" s="12">
        <v>23</v>
      </c>
      <c r="N24" s="12">
        <v>20</v>
      </c>
      <c r="O24" s="12">
        <v>427</v>
      </c>
      <c r="P24" s="12">
        <v>423</v>
      </c>
      <c r="Q24" s="12">
        <v>13</v>
      </c>
      <c r="R24" s="12">
        <v>12</v>
      </c>
      <c r="S24" s="12">
        <v>7</v>
      </c>
      <c r="T24" s="12">
        <v>8</v>
      </c>
      <c r="U24" s="12">
        <v>4</v>
      </c>
      <c r="V24" s="12">
        <v>4</v>
      </c>
      <c r="W24" s="12">
        <v>2</v>
      </c>
      <c r="X24" s="12">
        <v>2</v>
      </c>
      <c r="Y24" s="12">
        <f t="shared" si="2"/>
        <v>489</v>
      </c>
      <c r="Z24" s="12">
        <f t="shared" si="3"/>
        <v>501</v>
      </c>
    </row>
    <row r="25" spans="1:26" s="14" customFormat="1" ht="15" customHeight="1" x14ac:dyDescent="0.3">
      <c r="A25" s="34" t="s">
        <v>66</v>
      </c>
      <c r="B25" s="35">
        <v>2020</v>
      </c>
      <c r="C25" s="10" t="s">
        <v>34</v>
      </c>
      <c r="D25" s="39" t="s">
        <v>60</v>
      </c>
      <c r="E25" s="12">
        <v>6331</v>
      </c>
      <c r="F25" s="12">
        <v>6589</v>
      </c>
      <c r="G25" s="40">
        <v>484</v>
      </c>
      <c r="H25" s="12">
        <v>531</v>
      </c>
      <c r="I25" s="12">
        <v>3989</v>
      </c>
      <c r="J25" s="12">
        <v>4141</v>
      </c>
      <c r="K25" s="12">
        <v>31</v>
      </c>
      <c r="L25" s="12">
        <v>32</v>
      </c>
      <c r="M25" s="12">
        <v>89</v>
      </c>
      <c r="N25" s="12">
        <v>87</v>
      </c>
      <c r="O25" s="12">
        <v>744</v>
      </c>
      <c r="P25" s="12">
        <v>759</v>
      </c>
      <c r="Q25" s="12">
        <v>49</v>
      </c>
      <c r="R25" s="12">
        <v>52</v>
      </c>
      <c r="S25" s="12">
        <v>30</v>
      </c>
      <c r="T25" s="12">
        <v>31</v>
      </c>
      <c r="U25" s="12">
        <v>11</v>
      </c>
      <c r="V25" s="12">
        <v>10</v>
      </c>
      <c r="W25" s="12">
        <v>9</v>
      </c>
      <c r="X25" s="12">
        <v>8</v>
      </c>
      <c r="Y25" s="12">
        <f t="shared" si="2"/>
        <v>895</v>
      </c>
      <c r="Z25" s="12">
        <f t="shared" si="3"/>
        <v>938</v>
      </c>
    </row>
    <row r="26" spans="1:26" s="14" customFormat="1" ht="15" customHeight="1" x14ac:dyDescent="0.3">
      <c r="A26" s="34"/>
      <c r="B26" s="35"/>
      <c r="C26" s="10" t="s">
        <v>37</v>
      </c>
      <c r="D26" s="39" t="s">
        <v>38</v>
      </c>
      <c r="E26" s="12">
        <v>2653</v>
      </c>
      <c r="F26" s="12">
        <v>2741</v>
      </c>
      <c r="G26" s="40">
        <v>235</v>
      </c>
      <c r="H26" s="12">
        <v>256</v>
      </c>
      <c r="I26" s="12">
        <v>1615</v>
      </c>
      <c r="J26" s="12">
        <v>1657</v>
      </c>
      <c r="K26" s="12">
        <v>15</v>
      </c>
      <c r="L26" s="12">
        <v>18</v>
      </c>
      <c r="M26" s="12">
        <v>49</v>
      </c>
      <c r="N26" s="12">
        <v>51</v>
      </c>
      <c r="O26" s="12">
        <v>313</v>
      </c>
      <c r="P26" s="12">
        <v>308</v>
      </c>
      <c r="Q26" s="12">
        <v>32</v>
      </c>
      <c r="R26" s="12">
        <v>34</v>
      </c>
      <c r="S26" s="12">
        <v>16</v>
      </c>
      <c r="T26" s="12">
        <v>18</v>
      </c>
      <c r="U26" s="12">
        <v>4</v>
      </c>
      <c r="V26" s="12">
        <v>4</v>
      </c>
      <c r="W26" s="12">
        <v>6</v>
      </c>
      <c r="X26" s="12">
        <v>5</v>
      </c>
      <c r="Y26" s="12">
        <f t="shared" si="2"/>
        <v>368</v>
      </c>
      <c r="Z26" s="12">
        <f t="shared" si="3"/>
        <v>390</v>
      </c>
    </row>
    <row r="27" spans="1:26" s="14" customFormat="1" ht="15" customHeight="1" x14ac:dyDescent="0.3">
      <c r="A27" s="34"/>
      <c r="B27" s="35"/>
      <c r="C27" s="10" t="s">
        <v>39</v>
      </c>
      <c r="D27" s="39" t="s">
        <v>40</v>
      </c>
      <c r="E27" s="12">
        <v>3678</v>
      </c>
      <c r="F27" s="12">
        <v>3848</v>
      </c>
      <c r="G27" s="40">
        <v>249</v>
      </c>
      <c r="H27" s="12">
        <v>275</v>
      </c>
      <c r="I27" s="12">
        <v>2374</v>
      </c>
      <c r="J27" s="12">
        <v>2484</v>
      </c>
      <c r="K27" s="12">
        <v>16</v>
      </c>
      <c r="L27" s="12">
        <v>14</v>
      </c>
      <c r="M27" s="12">
        <v>40</v>
      </c>
      <c r="N27" s="12">
        <v>36</v>
      </c>
      <c r="O27" s="12">
        <v>431</v>
      </c>
      <c r="P27" s="12">
        <v>451</v>
      </c>
      <c r="Q27" s="12">
        <v>17</v>
      </c>
      <c r="R27" s="12">
        <v>18</v>
      </c>
      <c r="S27" s="12">
        <v>14</v>
      </c>
      <c r="T27" s="12">
        <v>13</v>
      </c>
      <c r="U27" s="12">
        <v>7</v>
      </c>
      <c r="V27" s="12">
        <v>6</v>
      </c>
      <c r="W27" s="12">
        <v>3</v>
      </c>
      <c r="X27" s="12">
        <v>3</v>
      </c>
      <c r="Y27" s="12">
        <f t="shared" si="2"/>
        <v>527</v>
      </c>
      <c r="Z27" s="12">
        <f t="shared" si="3"/>
        <v>548</v>
      </c>
    </row>
    <row r="28" spans="1:26" s="14" customFormat="1" ht="15" customHeight="1" x14ac:dyDescent="0.3">
      <c r="A28" s="34" t="s">
        <v>67</v>
      </c>
      <c r="B28" s="35">
        <v>2021</v>
      </c>
      <c r="C28" s="10" t="s">
        <v>34</v>
      </c>
      <c r="D28" s="39" t="s">
        <v>60</v>
      </c>
      <c r="E28" s="12">
        <v>5350</v>
      </c>
      <c r="F28" s="12">
        <v>5521</v>
      </c>
      <c r="G28" s="40">
        <v>418</v>
      </c>
      <c r="H28" s="12">
        <v>452</v>
      </c>
      <c r="I28" s="12">
        <v>3444</v>
      </c>
      <c r="J28" s="12">
        <v>3510</v>
      </c>
      <c r="K28" s="12">
        <v>15</v>
      </c>
      <c r="L28" s="12">
        <v>21</v>
      </c>
      <c r="M28" s="12">
        <v>50</v>
      </c>
      <c r="N28" s="12">
        <v>59</v>
      </c>
      <c r="O28" s="12">
        <v>570</v>
      </c>
      <c r="P28" s="12">
        <v>579</v>
      </c>
      <c r="Q28" s="12">
        <v>42</v>
      </c>
      <c r="R28" s="12">
        <v>48</v>
      </c>
      <c r="S28" s="12">
        <v>29</v>
      </c>
      <c r="T28" s="12">
        <v>30</v>
      </c>
      <c r="U28" s="12">
        <v>4</v>
      </c>
      <c r="V28" s="12">
        <v>4</v>
      </c>
      <c r="W28" s="12">
        <v>4</v>
      </c>
      <c r="X28" s="12">
        <v>4</v>
      </c>
      <c r="Y28" s="12">
        <f t="shared" si="2"/>
        <v>774</v>
      </c>
      <c r="Z28" s="12">
        <f t="shared" si="3"/>
        <v>814</v>
      </c>
    </row>
    <row r="29" spans="1:26" s="14" customFormat="1" ht="15" customHeight="1" x14ac:dyDescent="0.3">
      <c r="A29" s="34"/>
      <c r="B29" s="35"/>
      <c r="C29" s="10" t="s">
        <v>37</v>
      </c>
      <c r="D29" s="39" t="s">
        <v>38</v>
      </c>
      <c r="E29" s="12">
        <v>2379</v>
      </c>
      <c r="F29" s="12">
        <v>2462</v>
      </c>
      <c r="G29" s="40">
        <v>216</v>
      </c>
      <c r="H29" s="12">
        <v>229</v>
      </c>
      <c r="I29" s="12">
        <v>1477</v>
      </c>
      <c r="J29" s="12">
        <v>1504</v>
      </c>
      <c r="K29" s="12">
        <v>6</v>
      </c>
      <c r="L29" s="12">
        <v>11</v>
      </c>
      <c r="M29" s="12">
        <v>28</v>
      </c>
      <c r="N29" s="12">
        <v>33</v>
      </c>
      <c r="O29" s="12">
        <v>266</v>
      </c>
      <c r="P29" s="12">
        <v>279</v>
      </c>
      <c r="Q29" s="12">
        <v>23</v>
      </c>
      <c r="R29" s="12">
        <v>26</v>
      </c>
      <c r="S29" s="12">
        <v>11</v>
      </c>
      <c r="T29" s="12">
        <v>11</v>
      </c>
      <c r="U29" s="12">
        <v>2</v>
      </c>
      <c r="V29" s="12">
        <v>2</v>
      </c>
      <c r="W29" s="12">
        <v>1</v>
      </c>
      <c r="X29" s="12">
        <v>1</v>
      </c>
      <c r="Y29" s="12">
        <f t="shared" si="2"/>
        <v>349</v>
      </c>
      <c r="Z29" s="12">
        <f t="shared" si="3"/>
        <v>366</v>
      </c>
    </row>
    <row r="30" spans="1:26" s="14" customFormat="1" ht="15" customHeight="1" x14ac:dyDescent="0.3">
      <c r="A30" s="34"/>
      <c r="B30" s="35"/>
      <c r="C30" s="10" t="s">
        <v>39</v>
      </c>
      <c r="D30" s="39" t="s">
        <v>40</v>
      </c>
      <c r="E30" s="12">
        <v>2971</v>
      </c>
      <c r="F30" s="12">
        <v>3059</v>
      </c>
      <c r="G30" s="40">
        <v>202</v>
      </c>
      <c r="H30" s="12">
        <v>223</v>
      </c>
      <c r="I30" s="12">
        <v>1967</v>
      </c>
      <c r="J30" s="12">
        <v>2006</v>
      </c>
      <c r="K30" s="12">
        <v>9</v>
      </c>
      <c r="L30" s="12">
        <v>10</v>
      </c>
      <c r="M30" s="12">
        <v>22</v>
      </c>
      <c r="N30" s="12">
        <v>26</v>
      </c>
      <c r="O30" s="12">
        <v>304</v>
      </c>
      <c r="P30" s="12">
        <v>300</v>
      </c>
      <c r="Q30" s="12">
        <v>19</v>
      </c>
      <c r="R30" s="12">
        <v>22</v>
      </c>
      <c r="S30" s="12">
        <v>18</v>
      </c>
      <c r="T30" s="12">
        <v>19</v>
      </c>
      <c r="U30" s="12">
        <v>2</v>
      </c>
      <c r="V30" s="12">
        <v>2</v>
      </c>
      <c r="W30" s="12">
        <v>3</v>
      </c>
      <c r="X30" s="12">
        <v>3</v>
      </c>
      <c r="Y30" s="12">
        <f t="shared" si="2"/>
        <v>425</v>
      </c>
      <c r="Z30" s="12">
        <f t="shared" si="3"/>
        <v>448</v>
      </c>
    </row>
    <row r="31" spans="1:26" s="14" customFormat="1" ht="15" customHeight="1" x14ac:dyDescent="0.3">
      <c r="A31" s="34" t="s">
        <v>68</v>
      </c>
      <c r="B31" s="35" t="s">
        <v>69</v>
      </c>
      <c r="C31" s="10" t="s">
        <v>34</v>
      </c>
      <c r="D31" s="39" t="s">
        <v>60</v>
      </c>
      <c r="E31" s="12">
        <v>602</v>
      </c>
      <c r="F31" s="12">
        <v>656</v>
      </c>
      <c r="G31" s="40">
        <v>336</v>
      </c>
      <c r="H31" s="40">
        <v>365</v>
      </c>
      <c r="I31" s="40">
        <v>109</v>
      </c>
      <c r="J31" s="40">
        <v>110</v>
      </c>
      <c r="K31" s="15">
        <v>0</v>
      </c>
      <c r="L31" s="12">
        <v>2</v>
      </c>
      <c r="M31" s="12">
        <v>13</v>
      </c>
      <c r="N31" s="12">
        <v>20</v>
      </c>
      <c r="O31" s="12">
        <v>61</v>
      </c>
      <c r="P31" s="12">
        <v>60</v>
      </c>
      <c r="Q31" s="12">
        <v>5</v>
      </c>
      <c r="R31" s="12">
        <v>5</v>
      </c>
      <c r="S31" s="12">
        <v>4</v>
      </c>
      <c r="T31" s="12">
        <v>4</v>
      </c>
      <c r="U31" s="12">
        <v>1</v>
      </c>
      <c r="V31" s="12">
        <v>1</v>
      </c>
      <c r="W31" s="15">
        <v>0</v>
      </c>
      <c r="X31" s="15">
        <v>0</v>
      </c>
      <c r="Y31" s="12">
        <f t="shared" si="2"/>
        <v>73</v>
      </c>
      <c r="Z31" s="12">
        <f t="shared" si="3"/>
        <v>89</v>
      </c>
    </row>
    <row r="32" spans="1:26" s="14" customFormat="1" ht="15" customHeight="1" x14ac:dyDescent="0.3">
      <c r="A32" s="34"/>
      <c r="B32" s="35"/>
      <c r="C32" s="10" t="s">
        <v>37</v>
      </c>
      <c r="D32" s="39" t="s">
        <v>38</v>
      </c>
      <c r="E32" s="12">
        <v>343</v>
      </c>
      <c r="F32" s="12">
        <v>372</v>
      </c>
      <c r="G32" s="40">
        <v>182</v>
      </c>
      <c r="H32" s="40">
        <v>194</v>
      </c>
      <c r="I32" s="40">
        <v>68</v>
      </c>
      <c r="J32" s="40">
        <v>68</v>
      </c>
      <c r="K32" s="15">
        <v>0</v>
      </c>
      <c r="L32" s="12">
        <v>2</v>
      </c>
      <c r="M32" s="12">
        <v>8</v>
      </c>
      <c r="N32" s="12">
        <v>13</v>
      </c>
      <c r="O32" s="12">
        <v>38</v>
      </c>
      <c r="P32" s="12">
        <v>38</v>
      </c>
      <c r="Q32" s="12">
        <v>2</v>
      </c>
      <c r="R32" s="12">
        <v>2</v>
      </c>
      <c r="S32" s="12">
        <v>3</v>
      </c>
      <c r="T32" s="12">
        <v>3</v>
      </c>
      <c r="U32" s="12">
        <v>1</v>
      </c>
      <c r="V32" s="12">
        <v>1</v>
      </c>
      <c r="W32" s="15">
        <v>0</v>
      </c>
      <c r="X32" s="15">
        <v>0</v>
      </c>
      <c r="Y32" s="12">
        <f t="shared" si="2"/>
        <v>41</v>
      </c>
      <c r="Z32" s="12">
        <f t="shared" si="3"/>
        <v>51</v>
      </c>
    </row>
    <row r="33" spans="1:26" s="14" customFormat="1" ht="15" customHeight="1" x14ac:dyDescent="0.3">
      <c r="A33" s="34"/>
      <c r="B33" s="35"/>
      <c r="C33" s="10" t="s">
        <v>39</v>
      </c>
      <c r="D33" s="39" t="s">
        <v>40</v>
      </c>
      <c r="E33" s="12">
        <v>259</v>
      </c>
      <c r="F33" s="12">
        <v>284</v>
      </c>
      <c r="G33" s="40">
        <v>154</v>
      </c>
      <c r="H33" s="40">
        <v>171</v>
      </c>
      <c r="I33" s="40">
        <v>41</v>
      </c>
      <c r="J33" s="40">
        <v>42</v>
      </c>
      <c r="K33" s="15">
        <v>0</v>
      </c>
      <c r="L33" s="15">
        <v>0</v>
      </c>
      <c r="M33" s="12">
        <v>5</v>
      </c>
      <c r="N33" s="12">
        <v>7</v>
      </c>
      <c r="O33" s="12">
        <v>23</v>
      </c>
      <c r="P33" s="12">
        <v>22</v>
      </c>
      <c r="Q33" s="12">
        <v>3</v>
      </c>
      <c r="R33" s="12">
        <v>3</v>
      </c>
      <c r="S33" s="12">
        <v>1</v>
      </c>
      <c r="T33" s="12">
        <v>1</v>
      </c>
      <c r="U33" s="15">
        <v>0</v>
      </c>
      <c r="V33" s="15">
        <v>0</v>
      </c>
      <c r="W33" s="15">
        <v>0</v>
      </c>
      <c r="X33" s="15">
        <v>0</v>
      </c>
      <c r="Y33" s="12">
        <f t="shared" si="2"/>
        <v>32</v>
      </c>
      <c r="Z33" s="12">
        <f t="shared" si="3"/>
        <v>38</v>
      </c>
    </row>
    <row r="34" spans="1:26" s="14" customFormat="1" ht="15" customHeight="1" x14ac:dyDescent="0.3">
      <c r="A34" s="34" t="s">
        <v>70</v>
      </c>
      <c r="B34" s="35" t="s">
        <v>71</v>
      </c>
      <c r="C34" s="10" t="s">
        <v>34</v>
      </c>
      <c r="D34" s="39" t="s">
        <v>60</v>
      </c>
      <c r="E34" s="12">
        <v>4748</v>
      </c>
      <c r="F34" s="12">
        <v>4865</v>
      </c>
      <c r="G34" s="40">
        <v>82</v>
      </c>
      <c r="H34" s="40">
        <v>87</v>
      </c>
      <c r="I34" s="40">
        <v>3335</v>
      </c>
      <c r="J34" s="40">
        <v>3400</v>
      </c>
      <c r="K34" s="12">
        <v>15</v>
      </c>
      <c r="L34" s="12">
        <v>19</v>
      </c>
      <c r="M34" s="12">
        <v>37</v>
      </c>
      <c r="N34" s="12">
        <v>39</v>
      </c>
      <c r="O34" s="12">
        <v>509</v>
      </c>
      <c r="P34" s="12">
        <v>519</v>
      </c>
      <c r="Q34" s="12">
        <v>37</v>
      </c>
      <c r="R34" s="12">
        <v>43</v>
      </c>
      <c r="S34" s="12">
        <v>25</v>
      </c>
      <c r="T34" s="12">
        <v>26</v>
      </c>
      <c r="U34" s="12">
        <v>3</v>
      </c>
      <c r="V34" s="12">
        <v>3</v>
      </c>
      <c r="W34" s="12">
        <v>4</v>
      </c>
      <c r="X34" s="12">
        <v>4</v>
      </c>
      <c r="Y34" s="12">
        <f t="shared" si="2"/>
        <v>701</v>
      </c>
      <c r="Z34" s="12">
        <f t="shared" si="3"/>
        <v>725</v>
      </c>
    </row>
    <row r="35" spans="1:26" s="14" customFormat="1" ht="15" customHeight="1" x14ac:dyDescent="0.3">
      <c r="A35" s="34"/>
      <c r="B35" s="35"/>
      <c r="C35" s="10" t="s">
        <v>37</v>
      </c>
      <c r="D35" s="39" t="s">
        <v>38</v>
      </c>
      <c r="E35" s="12">
        <v>2036</v>
      </c>
      <c r="F35" s="12">
        <v>2090</v>
      </c>
      <c r="G35" s="12">
        <v>34</v>
      </c>
      <c r="H35" s="12">
        <v>35</v>
      </c>
      <c r="I35" s="12">
        <v>1409</v>
      </c>
      <c r="J35" s="12">
        <v>1436</v>
      </c>
      <c r="K35" s="12">
        <v>6</v>
      </c>
      <c r="L35" s="12">
        <v>9</v>
      </c>
      <c r="M35" s="12">
        <v>20</v>
      </c>
      <c r="N35" s="12">
        <v>20</v>
      </c>
      <c r="O35" s="12">
        <v>228</v>
      </c>
      <c r="P35" s="12">
        <v>241</v>
      </c>
      <c r="Q35" s="12">
        <v>21</v>
      </c>
      <c r="R35" s="12">
        <v>24</v>
      </c>
      <c r="S35" s="12">
        <v>8</v>
      </c>
      <c r="T35" s="12">
        <v>8</v>
      </c>
      <c r="U35" s="12">
        <v>1</v>
      </c>
      <c r="V35" s="12">
        <v>1</v>
      </c>
      <c r="W35" s="12">
        <v>1</v>
      </c>
      <c r="X35" s="12">
        <v>1</v>
      </c>
      <c r="Y35" s="12">
        <f t="shared" si="2"/>
        <v>308</v>
      </c>
      <c r="Z35" s="12">
        <f t="shared" si="3"/>
        <v>315</v>
      </c>
    </row>
    <row r="36" spans="1:26" s="14" customFormat="1" ht="15" customHeight="1" thickBot="1" x14ac:dyDescent="0.35">
      <c r="A36" s="34"/>
      <c r="B36" s="35"/>
      <c r="C36" s="10" t="s">
        <v>39</v>
      </c>
      <c r="D36" s="39" t="s">
        <v>40</v>
      </c>
      <c r="E36" s="12">
        <v>2712</v>
      </c>
      <c r="F36" s="12">
        <v>2775</v>
      </c>
      <c r="G36" s="12">
        <v>48</v>
      </c>
      <c r="H36" s="12">
        <v>52</v>
      </c>
      <c r="I36" s="12">
        <v>1926</v>
      </c>
      <c r="J36" s="12">
        <v>1964</v>
      </c>
      <c r="K36" s="12">
        <v>9</v>
      </c>
      <c r="L36" s="12">
        <v>10</v>
      </c>
      <c r="M36" s="12">
        <v>17</v>
      </c>
      <c r="N36" s="12">
        <v>19</v>
      </c>
      <c r="O36" s="12">
        <v>281</v>
      </c>
      <c r="P36" s="12">
        <v>278</v>
      </c>
      <c r="Q36" s="12">
        <v>16</v>
      </c>
      <c r="R36" s="12">
        <v>19</v>
      </c>
      <c r="S36" s="12">
        <v>17</v>
      </c>
      <c r="T36" s="12">
        <v>18</v>
      </c>
      <c r="U36" s="12">
        <v>2</v>
      </c>
      <c r="V36" s="12">
        <v>2</v>
      </c>
      <c r="W36" s="12">
        <v>3</v>
      </c>
      <c r="X36" s="12">
        <v>3</v>
      </c>
      <c r="Y36" s="12">
        <f t="shared" si="2"/>
        <v>393</v>
      </c>
      <c r="Z36" s="12">
        <f t="shared" si="3"/>
        <v>410</v>
      </c>
    </row>
    <row r="37" spans="1:26" ht="14.1" customHeight="1" x14ac:dyDescent="0.3">
      <c r="A37" s="42" t="s">
        <v>72</v>
      </c>
      <c r="B37" s="42"/>
      <c r="C37" s="42"/>
      <c r="D37" s="42"/>
      <c r="E37" s="42"/>
      <c r="F37" s="42"/>
      <c r="G37" s="42"/>
      <c r="H37" s="42"/>
      <c r="I37" s="42"/>
      <c r="J37" s="42"/>
      <c r="K37" s="42"/>
      <c r="L37" s="42"/>
      <c r="M37" s="43" t="s">
        <v>73</v>
      </c>
      <c r="N37" s="43"/>
      <c r="O37" s="43"/>
      <c r="P37" s="43"/>
      <c r="Q37" s="43"/>
      <c r="R37" s="43"/>
      <c r="S37" s="43"/>
      <c r="T37" s="43"/>
      <c r="U37" s="43"/>
      <c r="V37" s="43"/>
      <c r="W37" s="43"/>
      <c r="X37" s="43"/>
      <c r="Y37" s="43"/>
      <c r="Z37" s="43"/>
    </row>
    <row r="38" spans="1:26" ht="117.6" customHeight="1" x14ac:dyDescent="0.3">
      <c r="A38" s="44" t="s">
        <v>74</v>
      </c>
      <c r="B38" s="44"/>
      <c r="C38" s="44"/>
      <c r="D38" s="44"/>
      <c r="E38" s="44"/>
      <c r="F38" s="44"/>
      <c r="G38" s="44"/>
      <c r="H38" s="44"/>
      <c r="I38" s="44"/>
      <c r="J38" s="44"/>
      <c r="K38" s="44"/>
      <c r="L38" s="44"/>
      <c r="M38" s="45" t="s">
        <v>75</v>
      </c>
      <c r="N38" s="45"/>
      <c r="O38" s="45"/>
      <c r="P38" s="45"/>
      <c r="Q38" s="45"/>
      <c r="R38" s="45"/>
      <c r="S38" s="45"/>
      <c r="T38" s="45"/>
      <c r="U38" s="45"/>
      <c r="V38" s="45"/>
      <c r="W38" s="45"/>
      <c r="X38" s="45"/>
      <c r="Y38" s="45"/>
      <c r="Z38" s="45"/>
    </row>
  </sheetData>
  <mergeCells count="46">
    <mergeCell ref="A38:L38"/>
    <mergeCell ref="M38:Z38"/>
    <mergeCell ref="A31:A33"/>
    <mergeCell ref="B31:B33"/>
    <mergeCell ref="A34:A36"/>
    <mergeCell ref="B34:B36"/>
    <mergeCell ref="A37:L37"/>
    <mergeCell ref="M37:Z37"/>
    <mergeCell ref="A22:A24"/>
    <mergeCell ref="B22:B24"/>
    <mergeCell ref="A25:A27"/>
    <mergeCell ref="B25:B27"/>
    <mergeCell ref="A28:A30"/>
    <mergeCell ref="B28:B30"/>
    <mergeCell ref="A13:A15"/>
    <mergeCell ref="B13:B15"/>
    <mergeCell ref="A16:A18"/>
    <mergeCell ref="B16:B18"/>
    <mergeCell ref="A19:A21"/>
    <mergeCell ref="B19:B21"/>
    <mergeCell ref="W4:X4"/>
    <mergeCell ref="Y4:Z4"/>
    <mergeCell ref="A7:A9"/>
    <mergeCell ref="B7:B9"/>
    <mergeCell ref="A10:A12"/>
    <mergeCell ref="B10:B12"/>
    <mergeCell ref="S3:T4"/>
    <mergeCell ref="U3:V3"/>
    <mergeCell ref="W3:X3"/>
    <mergeCell ref="Y3:Z3"/>
    <mergeCell ref="A4:D6"/>
    <mergeCell ref="E4:F4"/>
    <mergeCell ref="I4:J4"/>
    <mergeCell ref="K4:L4"/>
    <mergeCell ref="M4:N4"/>
    <mergeCell ref="U4:V4"/>
    <mergeCell ref="A1:Z1"/>
    <mergeCell ref="Y2:Z2"/>
    <mergeCell ref="A3:D3"/>
    <mergeCell ref="E3:F3"/>
    <mergeCell ref="G3:H4"/>
    <mergeCell ref="I3:J3"/>
    <mergeCell ref="K3:L3"/>
    <mergeCell ref="M3:N3"/>
    <mergeCell ref="O3:P4"/>
    <mergeCell ref="Q3:R4"/>
  </mergeCells>
  <phoneticPr fontId="6" type="noConversion"/>
  <printOptions horizontalCentered="1"/>
  <pageMargins left="0.39375000000000004" right="0.39375000000000004" top="0.3152777777777781" bottom="0.45416666666666711" header="0.3152777777777781" footer="0.3152777777777781"/>
  <pageSetup paperSize="0" scale="85" fitToWidth="0" fitToHeight="0" orientation="landscape" horizontalDpi="0" verticalDpi="0" copies="0"/>
  <headerFooter alignWithMargins="0">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workbookViewId="0"/>
  </sheetViews>
  <sheetFormatPr defaultColWidth="9.44140625" defaultRowHeight="16.5" x14ac:dyDescent="0.3"/>
  <cols>
    <col min="1" max="1" width="11" customWidth="1"/>
    <col min="2" max="2" width="18.77734375" customWidth="1"/>
    <col min="3" max="24" width="8.33203125" customWidth="1"/>
    <col min="25" max="25" width="9.44140625" customWidth="1"/>
  </cols>
  <sheetData>
    <row r="1" spans="1:24" ht="39.9" customHeight="1" x14ac:dyDescent="0.3">
      <c r="A1" s="47" t="s">
        <v>76</v>
      </c>
      <c r="B1" s="47"/>
      <c r="C1" s="47"/>
      <c r="D1" s="47"/>
      <c r="E1" s="47"/>
      <c r="F1" s="47"/>
      <c r="G1" s="47"/>
      <c r="H1" s="47"/>
      <c r="I1" s="47"/>
      <c r="J1" s="47"/>
      <c r="K1" s="47"/>
      <c r="L1" s="47"/>
      <c r="M1" s="47"/>
      <c r="N1" s="47"/>
      <c r="O1" s="47"/>
      <c r="P1" s="47"/>
      <c r="Q1" s="47"/>
      <c r="R1" s="47"/>
      <c r="S1" s="47"/>
      <c r="T1" s="47"/>
      <c r="U1" s="47"/>
      <c r="V1" s="47"/>
      <c r="W1" s="47"/>
      <c r="X1" s="47"/>
    </row>
    <row r="2" spans="1:24" ht="30" customHeight="1" thickBot="1" x14ac:dyDescent="0.3">
      <c r="A2" s="1" t="s">
        <v>1</v>
      </c>
      <c r="B2" s="2"/>
      <c r="C2" s="2"/>
      <c r="D2" s="2"/>
      <c r="E2" s="2"/>
      <c r="F2" s="2"/>
      <c r="G2" s="2"/>
      <c r="H2" s="2"/>
      <c r="I2" s="2"/>
      <c r="J2" s="3"/>
      <c r="K2" s="4"/>
      <c r="L2" s="2"/>
      <c r="M2" s="2"/>
      <c r="N2" s="2"/>
      <c r="O2" s="2"/>
      <c r="P2" s="2"/>
      <c r="Q2" s="2"/>
      <c r="R2" s="2"/>
      <c r="S2" s="2"/>
      <c r="T2" s="2"/>
      <c r="U2" s="2"/>
      <c r="V2" s="2"/>
      <c r="W2" s="21" t="s">
        <v>2</v>
      </c>
      <c r="X2" s="21"/>
    </row>
    <row r="3" spans="1:24" ht="38.1" customHeight="1" x14ac:dyDescent="0.3">
      <c r="A3" s="22" t="s">
        <v>77</v>
      </c>
      <c r="B3" s="22"/>
      <c r="C3" s="23" t="s">
        <v>4</v>
      </c>
      <c r="D3" s="23"/>
      <c r="E3" s="24" t="s">
        <v>5</v>
      </c>
      <c r="F3" s="24"/>
      <c r="G3" s="24" t="s">
        <v>6</v>
      </c>
      <c r="H3" s="24"/>
      <c r="I3" s="24" t="s">
        <v>7</v>
      </c>
      <c r="J3" s="24"/>
      <c r="K3" s="24" t="s">
        <v>8</v>
      </c>
      <c r="L3" s="24"/>
      <c r="M3" s="24" t="s">
        <v>9</v>
      </c>
      <c r="N3" s="24"/>
      <c r="O3" s="24" t="s">
        <v>10</v>
      </c>
      <c r="P3" s="24"/>
      <c r="Q3" s="24" t="s">
        <v>11</v>
      </c>
      <c r="R3" s="24"/>
      <c r="S3" s="24" t="s">
        <v>13</v>
      </c>
      <c r="T3" s="24"/>
      <c r="U3" s="24" t="s">
        <v>14</v>
      </c>
      <c r="V3" s="24"/>
      <c r="W3" s="25" t="s">
        <v>15</v>
      </c>
      <c r="X3" s="25"/>
    </row>
    <row r="4" spans="1:24" s="38" customFormat="1" ht="53.1" customHeight="1" thickBot="1" x14ac:dyDescent="0.35">
      <c r="A4" s="27" t="s">
        <v>78</v>
      </c>
      <c r="B4" s="27"/>
      <c r="C4" s="28" t="s">
        <v>17</v>
      </c>
      <c r="D4" s="28"/>
      <c r="E4" s="29" t="s">
        <v>18</v>
      </c>
      <c r="F4" s="29"/>
      <c r="G4" s="29" t="s">
        <v>19</v>
      </c>
      <c r="H4" s="29"/>
      <c r="I4" s="29" t="s">
        <v>20</v>
      </c>
      <c r="J4" s="29"/>
      <c r="K4" s="29" t="s">
        <v>21</v>
      </c>
      <c r="L4" s="29"/>
      <c r="M4" s="29" t="s">
        <v>22</v>
      </c>
      <c r="N4" s="29"/>
      <c r="O4" s="29" t="s">
        <v>23</v>
      </c>
      <c r="P4" s="29"/>
      <c r="Q4" s="29" t="s">
        <v>24</v>
      </c>
      <c r="R4" s="29"/>
      <c r="S4" s="29" t="s">
        <v>26</v>
      </c>
      <c r="T4" s="29"/>
      <c r="U4" s="29" t="s">
        <v>27</v>
      </c>
      <c r="V4" s="29"/>
      <c r="W4" s="30" t="s">
        <v>28</v>
      </c>
      <c r="X4" s="30"/>
    </row>
    <row r="5" spans="1:24" ht="20.100000000000001" customHeight="1" thickBot="1" x14ac:dyDescent="0.35">
      <c r="A5" s="27"/>
      <c r="B5" s="27"/>
      <c r="C5" s="5" t="s">
        <v>29</v>
      </c>
      <c r="D5" s="5" t="s">
        <v>30</v>
      </c>
      <c r="E5" s="5" t="s">
        <v>29</v>
      </c>
      <c r="F5" s="5" t="s">
        <v>30</v>
      </c>
      <c r="G5" s="5" t="s">
        <v>29</v>
      </c>
      <c r="H5" s="5" t="s">
        <v>30</v>
      </c>
      <c r="I5" s="6" t="s">
        <v>29</v>
      </c>
      <c r="J5" s="5" t="s">
        <v>30</v>
      </c>
      <c r="K5" s="5" t="s">
        <v>29</v>
      </c>
      <c r="L5" s="5" t="s">
        <v>30</v>
      </c>
      <c r="M5" s="5" t="s">
        <v>29</v>
      </c>
      <c r="N5" s="5" t="s">
        <v>30</v>
      </c>
      <c r="O5" s="5" t="s">
        <v>29</v>
      </c>
      <c r="P5" s="5" t="s">
        <v>30</v>
      </c>
      <c r="Q5" s="5" t="s">
        <v>29</v>
      </c>
      <c r="R5" s="5" t="s">
        <v>30</v>
      </c>
      <c r="S5" s="5" t="s">
        <v>29</v>
      </c>
      <c r="T5" s="5" t="s">
        <v>30</v>
      </c>
      <c r="U5" s="5" t="s">
        <v>29</v>
      </c>
      <c r="V5" s="5" t="s">
        <v>30</v>
      </c>
      <c r="W5" s="5" t="s">
        <v>29</v>
      </c>
      <c r="X5" s="7" t="s">
        <v>30</v>
      </c>
    </row>
    <row r="6" spans="1:24" s="38" customFormat="1" ht="87" customHeight="1" thickBot="1" x14ac:dyDescent="0.35">
      <c r="A6" s="27"/>
      <c r="B6" s="27"/>
      <c r="C6" s="8" t="s">
        <v>31</v>
      </c>
      <c r="D6" s="8" t="s">
        <v>32</v>
      </c>
      <c r="E6" s="8" t="s">
        <v>31</v>
      </c>
      <c r="F6" s="8" t="s">
        <v>32</v>
      </c>
      <c r="G6" s="8" t="s">
        <v>31</v>
      </c>
      <c r="H6" s="8" t="s">
        <v>32</v>
      </c>
      <c r="I6" s="8" t="s">
        <v>31</v>
      </c>
      <c r="J6" s="8" t="s">
        <v>32</v>
      </c>
      <c r="K6" s="8" t="s">
        <v>31</v>
      </c>
      <c r="L6" s="8" t="s">
        <v>32</v>
      </c>
      <c r="M6" s="8" t="s">
        <v>31</v>
      </c>
      <c r="N6" s="8" t="s">
        <v>32</v>
      </c>
      <c r="O6" s="8" t="s">
        <v>31</v>
      </c>
      <c r="P6" s="8" t="s">
        <v>32</v>
      </c>
      <c r="Q6" s="8" t="s">
        <v>31</v>
      </c>
      <c r="R6" s="8" t="s">
        <v>32</v>
      </c>
      <c r="S6" s="8" t="s">
        <v>31</v>
      </c>
      <c r="T6" s="8" t="s">
        <v>32</v>
      </c>
      <c r="U6" s="8" t="s">
        <v>31</v>
      </c>
      <c r="V6" s="8" t="s">
        <v>32</v>
      </c>
      <c r="W6" s="8" t="s">
        <v>31</v>
      </c>
      <c r="X6" s="9" t="s">
        <v>32</v>
      </c>
    </row>
    <row r="7" spans="1:24" s="14" customFormat="1" ht="19.5" customHeight="1" x14ac:dyDescent="0.3">
      <c r="A7" s="46" t="s">
        <v>79</v>
      </c>
      <c r="B7" s="11" t="s">
        <v>80</v>
      </c>
      <c r="C7" s="12">
        <v>1101</v>
      </c>
      <c r="D7" s="12">
        <v>1127</v>
      </c>
      <c r="E7" s="12">
        <v>77</v>
      </c>
      <c r="F7" s="12">
        <v>78</v>
      </c>
      <c r="G7" s="12">
        <v>689</v>
      </c>
      <c r="H7" s="12">
        <v>698</v>
      </c>
      <c r="I7" s="12">
        <v>3</v>
      </c>
      <c r="J7" s="12">
        <v>4</v>
      </c>
      <c r="K7" s="12">
        <v>17</v>
      </c>
      <c r="L7" s="12">
        <v>17</v>
      </c>
      <c r="M7" s="12">
        <v>143</v>
      </c>
      <c r="N7" s="12">
        <v>146</v>
      </c>
      <c r="O7" s="12">
        <v>11</v>
      </c>
      <c r="P7" s="12">
        <v>11</v>
      </c>
      <c r="Q7" s="12">
        <v>12</v>
      </c>
      <c r="R7" s="12">
        <v>12</v>
      </c>
      <c r="S7" s="12">
        <v>1</v>
      </c>
      <c r="T7" s="12">
        <v>1</v>
      </c>
      <c r="U7" s="12">
        <v>1</v>
      </c>
      <c r="V7" s="12">
        <v>1</v>
      </c>
      <c r="W7" s="12">
        <f t="shared" ref="W7:W30" si="0">C7-E7-G7-I7-K7-M7-O7-Q7-S7-U7</f>
        <v>147</v>
      </c>
      <c r="X7" s="12">
        <f t="shared" ref="X7:X30" si="1">D7-F7-H7-J7-L7-N7-P7-R7-T7-V7</f>
        <v>159</v>
      </c>
    </row>
    <row r="8" spans="1:24" s="14" customFormat="1" ht="19.5" customHeight="1" x14ac:dyDescent="0.3">
      <c r="A8" s="46" t="s">
        <v>81</v>
      </c>
      <c r="B8" s="11" t="s">
        <v>82</v>
      </c>
      <c r="C8" s="12">
        <v>367</v>
      </c>
      <c r="D8" s="12">
        <v>375</v>
      </c>
      <c r="E8" s="12">
        <v>25</v>
      </c>
      <c r="F8" s="12">
        <v>27</v>
      </c>
      <c r="G8" s="12">
        <v>221</v>
      </c>
      <c r="H8" s="12">
        <v>224</v>
      </c>
      <c r="I8" s="12">
        <v>1</v>
      </c>
      <c r="J8" s="12">
        <v>2</v>
      </c>
      <c r="K8" s="12">
        <v>4</v>
      </c>
      <c r="L8" s="12">
        <v>4</v>
      </c>
      <c r="M8" s="12">
        <v>43</v>
      </c>
      <c r="N8" s="12">
        <v>44</v>
      </c>
      <c r="O8" s="12">
        <v>6</v>
      </c>
      <c r="P8" s="12">
        <v>6</v>
      </c>
      <c r="Q8" s="12">
        <v>4</v>
      </c>
      <c r="R8" s="12">
        <v>4</v>
      </c>
      <c r="S8" s="12">
        <v>0</v>
      </c>
      <c r="T8" s="12">
        <v>0</v>
      </c>
      <c r="U8" s="12">
        <v>0</v>
      </c>
      <c r="V8" s="12">
        <v>0</v>
      </c>
      <c r="W8" s="12">
        <f t="shared" si="0"/>
        <v>63</v>
      </c>
      <c r="X8" s="12">
        <f t="shared" si="1"/>
        <v>64</v>
      </c>
    </row>
    <row r="9" spans="1:24" s="14" customFormat="1" ht="19.5" customHeight="1" x14ac:dyDescent="0.3">
      <c r="A9" s="46" t="s">
        <v>83</v>
      </c>
      <c r="B9" s="11" t="s">
        <v>84</v>
      </c>
      <c r="C9" s="12">
        <v>832</v>
      </c>
      <c r="D9" s="12">
        <v>878</v>
      </c>
      <c r="E9" s="12">
        <v>52</v>
      </c>
      <c r="F9" s="12">
        <v>58</v>
      </c>
      <c r="G9" s="12">
        <v>552</v>
      </c>
      <c r="H9" s="12">
        <v>584</v>
      </c>
      <c r="I9" s="12">
        <v>1</v>
      </c>
      <c r="J9" s="12">
        <v>2</v>
      </c>
      <c r="K9" s="12">
        <v>4</v>
      </c>
      <c r="L9" s="12">
        <v>7</v>
      </c>
      <c r="M9" s="12">
        <v>89</v>
      </c>
      <c r="N9" s="12">
        <v>87</v>
      </c>
      <c r="O9" s="12">
        <v>3</v>
      </c>
      <c r="P9" s="12">
        <v>4</v>
      </c>
      <c r="Q9" s="12">
        <v>2</v>
      </c>
      <c r="R9" s="12">
        <v>3</v>
      </c>
      <c r="S9" s="12">
        <v>0</v>
      </c>
      <c r="T9" s="12">
        <v>0</v>
      </c>
      <c r="U9" s="12">
        <v>1</v>
      </c>
      <c r="V9" s="12">
        <v>1</v>
      </c>
      <c r="W9" s="12">
        <f t="shared" si="0"/>
        <v>128</v>
      </c>
      <c r="X9" s="12">
        <f t="shared" si="1"/>
        <v>132</v>
      </c>
    </row>
    <row r="10" spans="1:24" s="14" customFormat="1" ht="19.5" customHeight="1" x14ac:dyDescent="0.3">
      <c r="A10" s="46" t="s">
        <v>85</v>
      </c>
      <c r="B10" s="11" t="s">
        <v>86</v>
      </c>
      <c r="C10" s="12">
        <v>667</v>
      </c>
      <c r="D10" s="12">
        <v>688</v>
      </c>
      <c r="E10" s="12">
        <v>67</v>
      </c>
      <c r="F10" s="12">
        <v>77</v>
      </c>
      <c r="G10" s="12">
        <v>456</v>
      </c>
      <c r="H10" s="12">
        <v>458</v>
      </c>
      <c r="I10" s="12">
        <v>1</v>
      </c>
      <c r="J10" s="12">
        <v>1</v>
      </c>
      <c r="K10" s="12">
        <v>7</v>
      </c>
      <c r="L10" s="12">
        <v>9</v>
      </c>
      <c r="M10" s="12">
        <v>59</v>
      </c>
      <c r="N10" s="12">
        <v>59</v>
      </c>
      <c r="O10" s="12">
        <v>6</v>
      </c>
      <c r="P10" s="12">
        <v>8</v>
      </c>
      <c r="Q10" s="12">
        <v>3</v>
      </c>
      <c r="R10" s="12">
        <v>3</v>
      </c>
      <c r="S10" s="12">
        <v>1</v>
      </c>
      <c r="T10" s="12">
        <v>1</v>
      </c>
      <c r="U10" s="12">
        <v>0</v>
      </c>
      <c r="V10" s="12">
        <v>0</v>
      </c>
      <c r="W10" s="12">
        <f t="shared" si="0"/>
        <v>67</v>
      </c>
      <c r="X10" s="12">
        <f t="shared" si="1"/>
        <v>72</v>
      </c>
    </row>
    <row r="11" spans="1:24" s="14" customFormat="1" ht="19.5" customHeight="1" x14ac:dyDescent="0.3">
      <c r="A11" s="46" t="s">
        <v>87</v>
      </c>
      <c r="B11" s="11" t="s">
        <v>88</v>
      </c>
      <c r="C11" s="12">
        <v>325</v>
      </c>
      <c r="D11" s="12">
        <v>323</v>
      </c>
      <c r="E11" s="12">
        <v>26</v>
      </c>
      <c r="F11" s="12">
        <v>24</v>
      </c>
      <c r="G11" s="12">
        <v>200</v>
      </c>
      <c r="H11" s="12">
        <v>198</v>
      </c>
      <c r="I11" s="12">
        <v>0</v>
      </c>
      <c r="J11" s="12">
        <v>1</v>
      </c>
      <c r="K11" s="12">
        <v>4</v>
      </c>
      <c r="L11" s="12">
        <v>5</v>
      </c>
      <c r="M11" s="12">
        <v>35</v>
      </c>
      <c r="N11" s="12">
        <v>35</v>
      </c>
      <c r="O11" s="12">
        <v>2</v>
      </c>
      <c r="P11" s="12">
        <v>3</v>
      </c>
      <c r="Q11" s="12">
        <v>1</v>
      </c>
      <c r="R11" s="12">
        <v>1</v>
      </c>
      <c r="S11" s="12">
        <v>1</v>
      </c>
      <c r="T11" s="12">
        <v>1</v>
      </c>
      <c r="U11" s="12">
        <v>0</v>
      </c>
      <c r="V11" s="12">
        <v>0</v>
      </c>
      <c r="W11" s="12">
        <f t="shared" si="0"/>
        <v>56</v>
      </c>
      <c r="X11" s="12">
        <f t="shared" si="1"/>
        <v>55</v>
      </c>
    </row>
    <row r="12" spans="1:24" s="14" customFormat="1" ht="19.5" customHeight="1" x14ac:dyDescent="0.3">
      <c r="A12" s="46" t="s">
        <v>89</v>
      </c>
      <c r="B12" s="11" t="s">
        <v>90</v>
      </c>
      <c r="C12" s="12">
        <v>508</v>
      </c>
      <c r="D12" s="12">
        <v>523</v>
      </c>
      <c r="E12" s="12">
        <v>43</v>
      </c>
      <c r="F12" s="12">
        <v>43</v>
      </c>
      <c r="G12" s="12">
        <v>332</v>
      </c>
      <c r="H12" s="12">
        <v>340</v>
      </c>
      <c r="I12" s="12">
        <v>0</v>
      </c>
      <c r="J12" s="12">
        <v>0</v>
      </c>
      <c r="K12" s="12">
        <v>3</v>
      </c>
      <c r="L12" s="12">
        <v>4</v>
      </c>
      <c r="M12" s="12">
        <v>55</v>
      </c>
      <c r="N12" s="12">
        <v>56</v>
      </c>
      <c r="O12" s="12">
        <v>5</v>
      </c>
      <c r="P12" s="12">
        <v>6</v>
      </c>
      <c r="Q12" s="12">
        <v>2</v>
      </c>
      <c r="R12" s="12">
        <v>2</v>
      </c>
      <c r="S12" s="12">
        <v>0</v>
      </c>
      <c r="T12" s="12">
        <v>0</v>
      </c>
      <c r="U12" s="12">
        <v>0</v>
      </c>
      <c r="V12" s="12">
        <v>0</v>
      </c>
      <c r="W12" s="12">
        <f t="shared" si="0"/>
        <v>68</v>
      </c>
      <c r="X12" s="12">
        <f t="shared" si="1"/>
        <v>72</v>
      </c>
    </row>
    <row r="13" spans="1:24" s="14" customFormat="1" ht="19.5" customHeight="1" x14ac:dyDescent="0.3">
      <c r="A13" s="46" t="s">
        <v>91</v>
      </c>
      <c r="B13" s="11" t="s">
        <v>92</v>
      </c>
      <c r="C13" s="12">
        <v>1538</v>
      </c>
      <c r="D13" s="12">
        <v>1595</v>
      </c>
      <c r="E13" s="12">
        <v>127</v>
      </c>
      <c r="F13" s="12">
        <v>144</v>
      </c>
      <c r="G13" s="12">
        <v>988</v>
      </c>
      <c r="H13" s="12">
        <v>1002</v>
      </c>
      <c r="I13" s="12">
        <v>9</v>
      </c>
      <c r="J13" s="12">
        <v>11</v>
      </c>
      <c r="K13" s="12">
        <v>11</v>
      </c>
      <c r="L13" s="12">
        <v>13</v>
      </c>
      <c r="M13" s="12">
        <v>144</v>
      </c>
      <c r="N13" s="12">
        <v>150</v>
      </c>
      <c r="O13" s="12">
        <v>9</v>
      </c>
      <c r="P13" s="12">
        <v>10</v>
      </c>
      <c r="Q13" s="12">
        <v>5</v>
      </c>
      <c r="R13" s="12">
        <v>5</v>
      </c>
      <c r="S13" s="12">
        <v>1</v>
      </c>
      <c r="T13" s="12">
        <v>1</v>
      </c>
      <c r="U13" s="12">
        <v>2</v>
      </c>
      <c r="V13" s="12">
        <v>2</v>
      </c>
      <c r="W13" s="12">
        <f t="shared" si="0"/>
        <v>242</v>
      </c>
      <c r="X13" s="12">
        <f t="shared" si="1"/>
        <v>257</v>
      </c>
    </row>
    <row r="14" spans="1:24" s="14" customFormat="1" ht="19.5" customHeight="1" x14ac:dyDescent="0.3">
      <c r="A14" s="46" t="s">
        <v>93</v>
      </c>
      <c r="B14" s="11" t="s">
        <v>94</v>
      </c>
      <c r="C14" s="12">
        <v>125</v>
      </c>
      <c r="D14" s="12">
        <v>128</v>
      </c>
      <c r="E14" s="12">
        <v>19</v>
      </c>
      <c r="F14" s="12">
        <v>19</v>
      </c>
      <c r="G14" s="12">
        <v>84</v>
      </c>
      <c r="H14" s="12">
        <v>82</v>
      </c>
      <c r="I14" s="12">
        <v>0</v>
      </c>
      <c r="J14" s="12">
        <v>0</v>
      </c>
      <c r="K14" s="12">
        <v>0</v>
      </c>
      <c r="L14" s="12">
        <v>1</v>
      </c>
      <c r="M14" s="12">
        <v>7</v>
      </c>
      <c r="N14" s="12">
        <v>7</v>
      </c>
      <c r="O14" s="12">
        <v>0</v>
      </c>
      <c r="P14" s="12">
        <v>0</v>
      </c>
      <c r="Q14" s="12">
        <v>1</v>
      </c>
      <c r="R14" s="12">
        <v>1</v>
      </c>
      <c r="S14" s="12">
        <v>1</v>
      </c>
      <c r="T14" s="12">
        <v>1</v>
      </c>
      <c r="U14" s="12">
        <v>0</v>
      </c>
      <c r="V14" s="12">
        <v>0</v>
      </c>
      <c r="W14" s="12">
        <f t="shared" si="0"/>
        <v>13</v>
      </c>
      <c r="X14" s="12">
        <f t="shared" si="1"/>
        <v>17</v>
      </c>
    </row>
    <row r="15" spans="1:24" s="14" customFormat="1" ht="19.5" customHeight="1" x14ac:dyDescent="0.3">
      <c r="A15" s="46" t="s">
        <v>95</v>
      </c>
      <c r="B15" s="11" t="s">
        <v>96</v>
      </c>
      <c r="C15" s="12">
        <v>176</v>
      </c>
      <c r="D15" s="12">
        <v>182</v>
      </c>
      <c r="E15" s="12">
        <v>12</v>
      </c>
      <c r="F15" s="12">
        <v>16</v>
      </c>
      <c r="G15" s="12">
        <v>113</v>
      </c>
      <c r="H15" s="12">
        <v>112</v>
      </c>
      <c r="I15" s="12">
        <v>2</v>
      </c>
      <c r="J15" s="12">
        <v>2</v>
      </c>
      <c r="K15" s="12">
        <v>2</v>
      </c>
      <c r="L15" s="12">
        <v>2</v>
      </c>
      <c r="M15" s="12">
        <v>15</v>
      </c>
      <c r="N15" s="12">
        <v>18</v>
      </c>
      <c r="O15" s="12">
        <v>0</v>
      </c>
      <c r="P15" s="12">
        <v>0</v>
      </c>
      <c r="Q15" s="12">
        <v>0</v>
      </c>
      <c r="R15" s="12">
        <v>0</v>
      </c>
      <c r="S15" s="12">
        <v>0</v>
      </c>
      <c r="T15" s="12">
        <v>0</v>
      </c>
      <c r="U15" s="12">
        <v>1</v>
      </c>
      <c r="V15" s="12">
        <v>1</v>
      </c>
      <c r="W15" s="12">
        <f t="shared" si="0"/>
        <v>31</v>
      </c>
      <c r="X15" s="12">
        <f t="shared" si="1"/>
        <v>31</v>
      </c>
    </row>
    <row r="16" spans="1:24" s="14" customFormat="1" ht="19.5" customHeight="1" x14ac:dyDescent="0.3">
      <c r="A16" s="46" t="s">
        <v>97</v>
      </c>
      <c r="B16" s="11" t="s">
        <v>98</v>
      </c>
      <c r="C16" s="12">
        <v>116</v>
      </c>
      <c r="D16" s="12">
        <v>118</v>
      </c>
      <c r="E16" s="12">
        <v>4</v>
      </c>
      <c r="F16" s="12">
        <v>4</v>
      </c>
      <c r="G16" s="12">
        <v>74</v>
      </c>
      <c r="H16" s="12">
        <v>74</v>
      </c>
      <c r="I16" s="12">
        <v>0</v>
      </c>
      <c r="J16" s="12">
        <v>0</v>
      </c>
      <c r="K16" s="12">
        <v>0</v>
      </c>
      <c r="L16" s="12">
        <v>1</v>
      </c>
      <c r="M16" s="12">
        <v>14</v>
      </c>
      <c r="N16" s="12">
        <v>14</v>
      </c>
      <c r="O16" s="12">
        <v>1</v>
      </c>
      <c r="P16" s="12">
        <v>1</v>
      </c>
      <c r="Q16" s="12">
        <v>1</v>
      </c>
      <c r="R16" s="12">
        <v>1</v>
      </c>
      <c r="S16" s="15">
        <v>0</v>
      </c>
      <c r="T16" s="15">
        <v>0</v>
      </c>
      <c r="U16" s="12">
        <v>0</v>
      </c>
      <c r="V16" s="12">
        <v>0</v>
      </c>
      <c r="W16" s="12">
        <f t="shared" si="0"/>
        <v>22</v>
      </c>
      <c r="X16" s="12">
        <f t="shared" si="1"/>
        <v>23</v>
      </c>
    </row>
    <row r="17" spans="1:24" s="14" customFormat="1" ht="19.5" customHeight="1" x14ac:dyDescent="0.3">
      <c r="A17" s="46" t="s">
        <v>99</v>
      </c>
      <c r="B17" s="11" t="s">
        <v>100</v>
      </c>
      <c r="C17" s="12">
        <v>184</v>
      </c>
      <c r="D17" s="12">
        <v>187</v>
      </c>
      <c r="E17" s="12">
        <v>16</v>
      </c>
      <c r="F17" s="12">
        <v>16</v>
      </c>
      <c r="G17" s="12">
        <v>112</v>
      </c>
      <c r="H17" s="12">
        <v>115</v>
      </c>
      <c r="I17" s="12">
        <v>2</v>
      </c>
      <c r="J17" s="12">
        <v>1</v>
      </c>
      <c r="K17" s="12">
        <v>2</v>
      </c>
      <c r="L17" s="12">
        <v>2</v>
      </c>
      <c r="M17" s="12">
        <v>21</v>
      </c>
      <c r="N17" s="12">
        <v>21</v>
      </c>
      <c r="O17" s="12">
        <v>1</v>
      </c>
      <c r="P17" s="12">
        <v>1</v>
      </c>
      <c r="Q17" s="12">
        <v>1</v>
      </c>
      <c r="R17" s="12">
        <v>1</v>
      </c>
      <c r="S17" s="15">
        <v>0</v>
      </c>
      <c r="T17" s="15">
        <v>0</v>
      </c>
      <c r="U17" s="12">
        <v>0</v>
      </c>
      <c r="V17" s="12">
        <v>0</v>
      </c>
      <c r="W17" s="12">
        <f t="shared" si="0"/>
        <v>29</v>
      </c>
      <c r="X17" s="12">
        <f t="shared" si="1"/>
        <v>30</v>
      </c>
    </row>
    <row r="18" spans="1:24" s="14" customFormat="1" ht="19.5" customHeight="1" x14ac:dyDescent="0.3">
      <c r="A18" s="46" t="s">
        <v>101</v>
      </c>
      <c r="B18" s="11" t="s">
        <v>102</v>
      </c>
      <c r="C18" s="12">
        <v>88</v>
      </c>
      <c r="D18" s="12">
        <v>100</v>
      </c>
      <c r="E18" s="12">
        <v>13</v>
      </c>
      <c r="F18" s="12">
        <v>17</v>
      </c>
      <c r="G18" s="12">
        <v>52</v>
      </c>
      <c r="H18" s="12">
        <v>57</v>
      </c>
      <c r="I18" s="12">
        <v>0</v>
      </c>
      <c r="J18" s="12">
        <v>0</v>
      </c>
      <c r="K18" s="12">
        <v>1</v>
      </c>
      <c r="L18" s="12">
        <v>1</v>
      </c>
      <c r="M18" s="12">
        <v>9</v>
      </c>
      <c r="N18" s="12">
        <v>9</v>
      </c>
      <c r="O18" s="12">
        <v>1</v>
      </c>
      <c r="P18" s="12">
        <v>1</v>
      </c>
      <c r="Q18" s="12">
        <v>0</v>
      </c>
      <c r="R18" s="12">
        <v>0</v>
      </c>
      <c r="S18" s="15">
        <v>0</v>
      </c>
      <c r="T18" s="12">
        <v>0</v>
      </c>
      <c r="U18" s="12">
        <v>0</v>
      </c>
      <c r="V18" s="12">
        <v>0</v>
      </c>
      <c r="W18" s="12">
        <f t="shared" si="0"/>
        <v>12</v>
      </c>
      <c r="X18" s="12">
        <f t="shared" si="1"/>
        <v>15</v>
      </c>
    </row>
    <row r="19" spans="1:24" s="14" customFormat="1" ht="19.5" customHeight="1" x14ac:dyDescent="0.3">
      <c r="A19" s="46" t="s">
        <v>103</v>
      </c>
      <c r="B19" s="11" t="s">
        <v>104</v>
      </c>
      <c r="C19" s="12">
        <v>57</v>
      </c>
      <c r="D19" s="12">
        <v>63</v>
      </c>
      <c r="E19" s="12">
        <v>5</v>
      </c>
      <c r="F19" s="12">
        <v>7</v>
      </c>
      <c r="G19" s="12">
        <v>43</v>
      </c>
      <c r="H19" s="12">
        <v>45</v>
      </c>
      <c r="I19" s="12">
        <v>1</v>
      </c>
      <c r="J19" s="12">
        <v>1</v>
      </c>
      <c r="K19" s="12">
        <v>0</v>
      </c>
      <c r="L19" s="12">
        <v>0</v>
      </c>
      <c r="M19" s="12">
        <v>5</v>
      </c>
      <c r="N19" s="12">
        <v>6</v>
      </c>
      <c r="O19" s="12">
        <v>0</v>
      </c>
      <c r="P19" s="12">
        <v>0</v>
      </c>
      <c r="Q19" s="12">
        <v>0</v>
      </c>
      <c r="R19" s="12">
        <v>0</v>
      </c>
      <c r="S19" s="15">
        <v>0</v>
      </c>
      <c r="T19" s="15">
        <v>0</v>
      </c>
      <c r="U19" s="12">
        <v>0</v>
      </c>
      <c r="V19" s="12">
        <v>0</v>
      </c>
      <c r="W19" s="12">
        <f t="shared" si="0"/>
        <v>3</v>
      </c>
      <c r="X19" s="12">
        <f t="shared" si="1"/>
        <v>4</v>
      </c>
    </row>
    <row r="20" spans="1:24" s="14" customFormat="1" ht="19.5" customHeight="1" x14ac:dyDescent="0.3">
      <c r="A20" s="46" t="s">
        <v>105</v>
      </c>
      <c r="B20" s="11" t="s">
        <v>106</v>
      </c>
      <c r="C20" s="12">
        <v>67</v>
      </c>
      <c r="D20" s="12">
        <v>71</v>
      </c>
      <c r="E20" s="12">
        <v>4</v>
      </c>
      <c r="F20" s="12">
        <v>7</v>
      </c>
      <c r="G20" s="12">
        <v>51</v>
      </c>
      <c r="H20" s="12">
        <v>52</v>
      </c>
      <c r="I20" s="12">
        <v>0</v>
      </c>
      <c r="J20" s="12">
        <v>0</v>
      </c>
      <c r="K20" s="12">
        <v>0</v>
      </c>
      <c r="L20" s="12">
        <v>0</v>
      </c>
      <c r="M20" s="12">
        <v>3</v>
      </c>
      <c r="N20" s="12">
        <v>3</v>
      </c>
      <c r="O20" s="12">
        <v>0</v>
      </c>
      <c r="P20" s="12">
        <v>0</v>
      </c>
      <c r="Q20" s="12">
        <v>0</v>
      </c>
      <c r="R20" s="12">
        <v>0</v>
      </c>
      <c r="S20" s="12">
        <v>0</v>
      </c>
      <c r="T20" s="12">
        <v>0</v>
      </c>
      <c r="U20" s="12">
        <v>0</v>
      </c>
      <c r="V20" s="12">
        <v>0</v>
      </c>
      <c r="W20" s="12">
        <f t="shared" si="0"/>
        <v>9</v>
      </c>
      <c r="X20" s="12">
        <f t="shared" si="1"/>
        <v>9</v>
      </c>
    </row>
    <row r="21" spans="1:24" s="14" customFormat="1" ht="19.5" customHeight="1" x14ac:dyDescent="0.3">
      <c r="A21" s="46" t="s">
        <v>107</v>
      </c>
      <c r="B21" s="11" t="s">
        <v>108</v>
      </c>
      <c r="C21" s="12">
        <v>185</v>
      </c>
      <c r="D21" s="12">
        <v>189</v>
      </c>
      <c r="E21" s="12">
        <v>21</v>
      </c>
      <c r="F21" s="12">
        <v>25</v>
      </c>
      <c r="G21" s="12">
        <v>120</v>
      </c>
      <c r="H21" s="12">
        <v>119</v>
      </c>
      <c r="I21" s="12">
        <v>0</v>
      </c>
      <c r="J21" s="12">
        <v>1</v>
      </c>
      <c r="K21" s="12">
        <v>2</v>
      </c>
      <c r="L21" s="12">
        <v>1</v>
      </c>
      <c r="M21" s="12">
        <v>10</v>
      </c>
      <c r="N21" s="12">
        <v>11</v>
      </c>
      <c r="O21" s="12">
        <v>0</v>
      </c>
      <c r="P21" s="12">
        <v>0</v>
      </c>
      <c r="Q21" s="12">
        <v>0</v>
      </c>
      <c r="R21" s="12">
        <v>0</v>
      </c>
      <c r="S21" s="15">
        <v>0</v>
      </c>
      <c r="T21" s="12">
        <v>0</v>
      </c>
      <c r="U21" s="12">
        <v>1</v>
      </c>
      <c r="V21" s="12">
        <v>1</v>
      </c>
      <c r="W21" s="12">
        <f t="shared" si="0"/>
        <v>31</v>
      </c>
      <c r="X21" s="12">
        <f t="shared" si="1"/>
        <v>31</v>
      </c>
    </row>
    <row r="22" spans="1:24" s="14" customFormat="1" ht="19.5" customHeight="1" x14ac:dyDescent="0.3">
      <c r="A22" s="46" t="s">
        <v>109</v>
      </c>
      <c r="B22" s="11" t="s">
        <v>110</v>
      </c>
      <c r="C22" s="12">
        <v>79</v>
      </c>
      <c r="D22" s="12">
        <v>79</v>
      </c>
      <c r="E22" s="12">
        <v>10</v>
      </c>
      <c r="F22" s="12">
        <v>10</v>
      </c>
      <c r="G22" s="12">
        <v>39</v>
      </c>
      <c r="H22" s="12">
        <v>40</v>
      </c>
      <c r="I22" s="12">
        <v>0</v>
      </c>
      <c r="J22" s="12">
        <v>1</v>
      </c>
      <c r="K22" s="12">
        <v>1</v>
      </c>
      <c r="L22" s="12">
        <v>1</v>
      </c>
      <c r="M22" s="12">
        <v>11</v>
      </c>
      <c r="N22" s="12">
        <v>10</v>
      </c>
      <c r="O22" s="12">
        <v>1</v>
      </c>
      <c r="P22" s="12">
        <v>1</v>
      </c>
      <c r="Q22" s="12">
        <v>0</v>
      </c>
      <c r="R22" s="12">
        <v>0</v>
      </c>
      <c r="S22" s="15">
        <v>0</v>
      </c>
      <c r="T22" s="12">
        <v>0</v>
      </c>
      <c r="U22" s="12">
        <v>0</v>
      </c>
      <c r="V22" s="12">
        <v>0</v>
      </c>
      <c r="W22" s="12">
        <f t="shared" si="0"/>
        <v>17</v>
      </c>
      <c r="X22" s="12">
        <f t="shared" si="1"/>
        <v>16</v>
      </c>
    </row>
    <row r="23" spans="1:24" s="14" customFormat="1" ht="19.5" customHeight="1" x14ac:dyDescent="0.3">
      <c r="A23" s="46" t="s">
        <v>111</v>
      </c>
      <c r="B23" s="11" t="s">
        <v>112</v>
      </c>
      <c r="C23" s="12">
        <v>154</v>
      </c>
      <c r="D23" s="12">
        <v>162</v>
      </c>
      <c r="E23" s="12">
        <v>5</v>
      </c>
      <c r="F23" s="12">
        <v>5</v>
      </c>
      <c r="G23" s="12">
        <v>104</v>
      </c>
      <c r="H23" s="12">
        <v>107</v>
      </c>
      <c r="I23" s="15">
        <v>0</v>
      </c>
      <c r="J23" s="12">
        <v>1</v>
      </c>
      <c r="K23" s="12">
        <v>3</v>
      </c>
      <c r="L23" s="12">
        <v>3</v>
      </c>
      <c r="M23" s="12">
        <v>14</v>
      </c>
      <c r="N23" s="12">
        <v>15</v>
      </c>
      <c r="O23" s="12">
        <v>4</v>
      </c>
      <c r="P23" s="12">
        <v>4</v>
      </c>
      <c r="Q23" s="12">
        <v>0</v>
      </c>
      <c r="R23" s="12">
        <v>0</v>
      </c>
      <c r="S23" s="12">
        <v>0</v>
      </c>
      <c r="T23" s="15">
        <v>0</v>
      </c>
      <c r="U23" s="12">
        <v>0</v>
      </c>
      <c r="V23" s="12">
        <v>0</v>
      </c>
      <c r="W23" s="12">
        <f t="shared" si="0"/>
        <v>24</v>
      </c>
      <c r="X23" s="12">
        <f t="shared" si="1"/>
        <v>27</v>
      </c>
    </row>
    <row r="24" spans="1:24" s="14" customFormat="1" ht="19.5" customHeight="1" x14ac:dyDescent="0.3">
      <c r="A24" s="46" t="s">
        <v>113</v>
      </c>
      <c r="B24" s="11" t="s">
        <v>114</v>
      </c>
      <c r="C24" s="12">
        <v>8</v>
      </c>
      <c r="D24" s="12">
        <v>7</v>
      </c>
      <c r="E24" s="12">
        <v>2</v>
      </c>
      <c r="F24" s="12">
        <v>2</v>
      </c>
      <c r="G24" s="12">
        <v>4</v>
      </c>
      <c r="H24" s="12">
        <v>3</v>
      </c>
      <c r="I24" s="12">
        <v>0</v>
      </c>
      <c r="J24" s="12">
        <v>0</v>
      </c>
      <c r="K24" s="12">
        <v>0</v>
      </c>
      <c r="L24" s="12">
        <v>0</v>
      </c>
      <c r="M24" s="12">
        <v>1</v>
      </c>
      <c r="N24" s="12">
        <v>1</v>
      </c>
      <c r="O24" s="12">
        <v>0</v>
      </c>
      <c r="P24" s="12">
        <v>0</v>
      </c>
      <c r="Q24" s="12">
        <v>0</v>
      </c>
      <c r="R24" s="12">
        <v>0</v>
      </c>
      <c r="S24" s="12">
        <v>0</v>
      </c>
      <c r="T24" s="12">
        <v>0</v>
      </c>
      <c r="U24" s="12">
        <v>0</v>
      </c>
      <c r="V24" s="12">
        <v>0</v>
      </c>
      <c r="W24" s="12">
        <f t="shared" si="0"/>
        <v>1</v>
      </c>
      <c r="X24" s="12">
        <f t="shared" si="1"/>
        <v>1</v>
      </c>
    </row>
    <row r="25" spans="1:24" s="14" customFormat="1" ht="19.5" customHeight="1" x14ac:dyDescent="0.3">
      <c r="A25" s="46" t="s">
        <v>115</v>
      </c>
      <c r="B25" s="11" t="s">
        <v>116</v>
      </c>
      <c r="C25" s="12">
        <v>159</v>
      </c>
      <c r="D25" s="12">
        <v>161</v>
      </c>
      <c r="E25" s="12">
        <v>5</v>
      </c>
      <c r="F25" s="12">
        <v>5</v>
      </c>
      <c r="G25" s="12">
        <v>99</v>
      </c>
      <c r="H25" s="12">
        <v>101</v>
      </c>
      <c r="I25" s="12">
        <v>4</v>
      </c>
      <c r="J25" s="12">
        <v>4</v>
      </c>
      <c r="K25" s="12">
        <v>0</v>
      </c>
      <c r="L25" s="12">
        <v>0</v>
      </c>
      <c r="M25" s="12">
        <v>25</v>
      </c>
      <c r="N25" s="12">
        <v>25</v>
      </c>
      <c r="O25" s="12">
        <v>1</v>
      </c>
      <c r="P25" s="12">
        <v>1</v>
      </c>
      <c r="Q25" s="12">
        <v>2</v>
      </c>
      <c r="R25" s="12">
        <v>2</v>
      </c>
      <c r="S25" s="12">
        <v>0</v>
      </c>
      <c r="T25" s="12">
        <v>0</v>
      </c>
      <c r="U25" s="12">
        <v>0</v>
      </c>
      <c r="V25" s="12">
        <v>0</v>
      </c>
      <c r="W25" s="12">
        <f t="shared" si="0"/>
        <v>23</v>
      </c>
      <c r="X25" s="12">
        <f t="shared" si="1"/>
        <v>23</v>
      </c>
    </row>
    <row r="26" spans="1:24" s="14" customFormat="1" ht="19.5" customHeight="1" x14ac:dyDescent="0.3">
      <c r="A26" s="46" t="s">
        <v>117</v>
      </c>
      <c r="B26" s="11" t="s">
        <v>118</v>
      </c>
      <c r="C26" s="12">
        <v>85</v>
      </c>
      <c r="D26" s="12">
        <v>91</v>
      </c>
      <c r="E26" s="12">
        <v>4</v>
      </c>
      <c r="F26" s="12">
        <v>4</v>
      </c>
      <c r="G26" s="12">
        <v>56</v>
      </c>
      <c r="H26" s="12">
        <v>58</v>
      </c>
      <c r="I26" s="12">
        <v>0</v>
      </c>
      <c r="J26" s="12">
        <v>0</v>
      </c>
      <c r="K26" s="12">
        <v>0</v>
      </c>
      <c r="L26" s="12">
        <v>1</v>
      </c>
      <c r="M26" s="12">
        <v>7</v>
      </c>
      <c r="N26" s="12">
        <v>8</v>
      </c>
      <c r="O26" s="12">
        <v>0</v>
      </c>
      <c r="P26" s="12">
        <v>0</v>
      </c>
      <c r="Q26" s="12">
        <v>0</v>
      </c>
      <c r="R26" s="12">
        <v>0</v>
      </c>
      <c r="S26" s="15">
        <v>0</v>
      </c>
      <c r="T26" s="15">
        <v>0</v>
      </c>
      <c r="U26" s="12">
        <v>0</v>
      </c>
      <c r="V26" s="12">
        <v>0</v>
      </c>
      <c r="W26" s="12">
        <f t="shared" si="0"/>
        <v>18</v>
      </c>
      <c r="X26" s="12">
        <f t="shared" si="1"/>
        <v>20</v>
      </c>
    </row>
    <row r="27" spans="1:24" s="14" customFormat="1" ht="19.5" customHeight="1" x14ac:dyDescent="0.3">
      <c r="A27" s="46" t="s">
        <v>119</v>
      </c>
      <c r="B27" s="11" t="s">
        <v>120</v>
      </c>
      <c r="C27" s="12">
        <v>55</v>
      </c>
      <c r="D27" s="12">
        <v>57</v>
      </c>
      <c r="E27" s="12">
        <v>7</v>
      </c>
      <c r="F27" s="12">
        <v>7</v>
      </c>
      <c r="G27" s="12">
        <v>37</v>
      </c>
      <c r="H27" s="12">
        <v>37</v>
      </c>
      <c r="I27" s="12">
        <v>0</v>
      </c>
      <c r="J27" s="12">
        <v>0</v>
      </c>
      <c r="K27" s="12">
        <v>0</v>
      </c>
      <c r="L27" s="12">
        <v>0</v>
      </c>
      <c r="M27" s="12">
        <v>2</v>
      </c>
      <c r="N27" s="12">
        <v>2</v>
      </c>
      <c r="O27" s="12">
        <v>0</v>
      </c>
      <c r="P27" s="12">
        <v>1</v>
      </c>
      <c r="Q27" s="12">
        <v>0</v>
      </c>
      <c r="R27" s="12">
        <v>0</v>
      </c>
      <c r="S27" s="15">
        <v>0</v>
      </c>
      <c r="T27" s="15">
        <v>0</v>
      </c>
      <c r="U27" s="12">
        <v>0</v>
      </c>
      <c r="V27" s="12">
        <v>0</v>
      </c>
      <c r="W27" s="12">
        <f t="shared" si="0"/>
        <v>9</v>
      </c>
      <c r="X27" s="12">
        <f t="shared" si="1"/>
        <v>10</v>
      </c>
    </row>
    <row r="28" spans="1:24" s="14" customFormat="1" ht="19.5" customHeight="1" x14ac:dyDescent="0.3">
      <c r="A28" s="46" t="s">
        <v>121</v>
      </c>
      <c r="B28" s="11" t="s">
        <v>122</v>
      </c>
      <c r="C28" s="12">
        <v>12</v>
      </c>
      <c r="D28" s="12">
        <v>12</v>
      </c>
      <c r="E28" s="12">
        <v>1</v>
      </c>
      <c r="F28" s="12">
        <v>1</v>
      </c>
      <c r="G28" s="12">
        <v>6</v>
      </c>
      <c r="H28" s="12">
        <v>6</v>
      </c>
      <c r="I28" s="12">
        <v>0</v>
      </c>
      <c r="J28" s="15">
        <v>0</v>
      </c>
      <c r="K28" s="12">
        <v>0</v>
      </c>
      <c r="L28" s="12">
        <v>0</v>
      </c>
      <c r="M28" s="12">
        <v>2</v>
      </c>
      <c r="N28" s="12">
        <v>2</v>
      </c>
      <c r="O28" s="12">
        <v>0</v>
      </c>
      <c r="P28" s="12">
        <v>0</v>
      </c>
      <c r="Q28" s="12">
        <v>0</v>
      </c>
      <c r="R28" s="12">
        <v>0</v>
      </c>
      <c r="S28" s="15">
        <v>0</v>
      </c>
      <c r="T28" s="15">
        <v>0</v>
      </c>
      <c r="U28" s="12">
        <v>0</v>
      </c>
      <c r="V28" s="12">
        <v>0</v>
      </c>
      <c r="W28" s="12">
        <f t="shared" si="0"/>
        <v>3</v>
      </c>
      <c r="X28" s="12">
        <f t="shared" si="1"/>
        <v>3</v>
      </c>
    </row>
    <row r="29" spans="1:24" s="14" customFormat="1" ht="19.5" customHeight="1" x14ac:dyDescent="0.3">
      <c r="A29" s="46" t="s">
        <v>123</v>
      </c>
      <c r="B29" s="11" t="s">
        <v>124</v>
      </c>
      <c r="C29" s="12">
        <v>11</v>
      </c>
      <c r="D29" s="12">
        <v>11</v>
      </c>
      <c r="E29" s="12">
        <v>0</v>
      </c>
      <c r="F29" s="12">
        <v>0</v>
      </c>
      <c r="G29" s="12">
        <v>6</v>
      </c>
      <c r="H29" s="12">
        <v>6</v>
      </c>
      <c r="I29" s="12">
        <v>0</v>
      </c>
      <c r="J29" s="15">
        <v>0</v>
      </c>
      <c r="K29" s="12">
        <v>0</v>
      </c>
      <c r="L29" s="12">
        <v>0</v>
      </c>
      <c r="M29" s="12">
        <v>2</v>
      </c>
      <c r="N29" s="12">
        <v>2</v>
      </c>
      <c r="O29" s="12">
        <v>0</v>
      </c>
      <c r="P29" s="12">
        <v>0</v>
      </c>
      <c r="Q29" s="12">
        <v>0</v>
      </c>
      <c r="R29" s="12">
        <v>0</v>
      </c>
      <c r="S29" s="15">
        <v>0</v>
      </c>
      <c r="T29" s="15">
        <v>0</v>
      </c>
      <c r="U29" s="12">
        <v>0</v>
      </c>
      <c r="V29" s="12">
        <v>0</v>
      </c>
      <c r="W29" s="12">
        <f t="shared" si="0"/>
        <v>3</v>
      </c>
      <c r="X29" s="12">
        <f t="shared" si="1"/>
        <v>3</v>
      </c>
    </row>
    <row r="30" spans="1:24" s="14" customFormat="1" ht="19.5" customHeight="1" thickBot="1" x14ac:dyDescent="0.35">
      <c r="A30" s="46" t="s">
        <v>125</v>
      </c>
      <c r="B30" s="11" t="s">
        <v>126</v>
      </c>
      <c r="C30" s="12">
        <v>1</v>
      </c>
      <c r="D30" s="12">
        <v>1</v>
      </c>
      <c r="E30" s="12">
        <v>1</v>
      </c>
      <c r="F30" s="12">
        <v>1</v>
      </c>
      <c r="G30" s="12">
        <v>0</v>
      </c>
      <c r="H30" s="12">
        <v>0</v>
      </c>
      <c r="I30" s="15">
        <v>0</v>
      </c>
      <c r="J30" s="15">
        <v>0</v>
      </c>
      <c r="K30" s="15">
        <v>0</v>
      </c>
      <c r="L30" s="15">
        <v>0</v>
      </c>
      <c r="M30" s="15">
        <v>0</v>
      </c>
      <c r="N30" s="15">
        <v>0</v>
      </c>
      <c r="O30" s="12">
        <v>0</v>
      </c>
      <c r="P30" s="15">
        <v>0</v>
      </c>
      <c r="Q30" s="12">
        <v>0</v>
      </c>
      <c r="R30" s="12">
        <v>0</v>
      </c>
      <c r="S30" s="15">
        <v>0</v>
      </c>
      <c r="T30" s="15">
        <v>0</v>
      </c>
      <c r="U30" s="15">
        <v>0</v>
      </c>
      <c r="V30" s="15">
        <v>0</v>
      </c>
      <c r="W30" s="12">
        <f t="shared" si="0"/>
        <v>0</v>
      </c>
      <c r="X30" s="12">
        <f t="shared" si="1"/>
        <v>0</v>
      </c>
    </row>
    <row r="31" spans="1:24" ht="90" customHeight="1" x14ac:dyDescent="0.3">
      <c r="A31" s="48" t="s">
        <v>127</v>
      </c>
      <c r="B31" s="48"/>
      <c r="C31" s="48"/>
      <c r="D31" s="48"/>
      <c r="E31" s="48"/>
      <c r="F31" s="48"/>
      <c r="G31" s="48"/>
      <c r="H31" s="48"/>
      <c r="I31" s="48"/>
      <c r="J31" s="48"/>
      <c r="K31" s="43" t="s">
        <v>128</v>
      </c>
      <c r="L31" s="43"/>
      <c r="M31" s="43"/>
      <c r="N31" s="43"/>
      <c r="O31" s="43"/>
      <c r="P31" s="43"/>
      <c r="Q31" s="43"/>
      <c r="R31" s="43"/>
      <c r="S31" s="43"/>
      <c r="T31" s="43"/>
      <c r="U31" s="43"/>
      <c r="V31" s="43"/>
      <c r="W31" s="43"/>
      <c r="X31" s="43"/>
    </row>
    <row r="32" spans="1:24" ht="16.2" x14ac:dyDescent="0.3"/>
  </sheetData>
  <mergeCells count="28">
    <mergeCell ref="A31:J31"/>
    <mergeCell ref="K31:X31"/>
    <mergeCell ref="M4:N4"/>
    <mergeCell ref="O4:P4"/>
    <mergeCell ref="Q4:R4"/>
    <mergeCell ref="S4:T4"/>
    <mergeCell ref="U4:V4"/>
    <mergeCell ref="W4:X4"/>
    <mergeCell ref="Q3:R3"/>
    <mergeCell ref="S3:T3"/>
    <mergeCell ref="U3:V3"/>
    <mergeCell ref="W3:X3"/>
    <mergeCell ref="A4:B6"/>
    <mergeCell ref="C4:D4"/>
    <mergeCell ref="E4:F4"/>
    <mergeCell ref="G4:H4"/>
    <mergeCell ref="I4:J4"/>
    <mergeCell ref="K4:L4"/>
    <mergeCell ref="A1:X1"/>
    <mergeCell ref="W2:X2"/>
    <mergeCell ref="A3:B3"/>
    <mergeCell ref="C3:D3"/>
    <mergeCell ref="E3:F3"/>
    <mergeCell ref="G3:H3"/>
    <mergeCell ref="I3:J3"/>
    <mergeCell ref="K3:L3"/>
    <mergeCell ref="M3:N3"/>
    <mergeCell ref="O3:P3"/>
  </mergeCells>
  <phoneticPr fontId="6" type="noConversion"/>
  <pageMargins left="1.0236111111111099" right="1.0236111111111099" top="0.39375000000000004" bottom="0.905555555555556" header="0.39375000000000004" footer="0.905555555555556"/>
  <pageSetup paperSize="0" scale="94"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2001-2013</vt:lpstr>
      <vt:lpstr>2014-2021(續1)</vt:lpstr>
      <vt:lpstr>2014-2021(續2完)</vt:lpstr>
      <vt:lpstr>'2001-2013'!Print_Area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莊淨惠</dc:creator>
  <cp:lastModifiedBy>王映媁</cp:lastModifiedBy>
  <dcterms:created xsi:type="dcterms:W3CDTF">2022-08-09T02:15:12Z</dcterms:created>
  <dcterms:modified xsi:type="dcterms:W3CDTF">2024-10-22T06:44:21Z</dcterms:modified>
</cp:coreProperties>
</file>