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2.13托嬰中心所數及收托人數\"/>
    </mc:Choice>
  </mc:AlternateContent>
  <xr:revisionPtr revIDLastSave="0" documentId="13_ncr:1_{F4BA501A-B474-4389-8941-3ADE63B5D0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歷年" sheetId="1" r:id="rId1"/>
    <sheet name="2023年_" sheetId="2" r:id="rId2"/>
    <sheet name="2022年" sheetId="3" r:id="rId3"/>
    <sheet name="2021年" sheetId="4" r:id="rId4"/>
    <sheet name="2020年" sheetId="5" r:id="rId5"/>
    <sheet name="2019年" sheetId="6" r:id="rId6"/>
    <sheet name="2018年" sheetId="7" r:id="rId7"/>
    <sheet name="2017年" sheetId="8" r:id="rId8"/>
    <sheet name="2016年" sheetId="9" r:id="rId9"/>
    <sheet name="2015年" sheetId="10" r:id="rId10"/>
    <sheet name="2014年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3" i="4" l="1"/>
  <c r="A35" i="4"/>
  <c r="K85" i="2"/>
  <c r="H85" i="2"/>
  <c r="E85" i="2"/>
  <c r="B85" i="2" s="1"/>
  <c r="D85" i="2"/>
  <c r="C85" i="2"/>
  <c r="K84" i="2"/>
  <c r="H84" i="2"/>
  <c r="B84" i="2" s="1"/>
  <c r="E84" i="2"/>
  <c r="D84" i="2"/>
  <c r="C84" i="2"/>
  <c r="K83" i="2"/>
  <c r="H83" i="2"/>
  <c r="E83" i="2"/>
  <c r="B83" i="2" s="1"/>
  <c r="D83" i="2"/>
  <c r="C83" i="2"/>
  <c r="K82" i="2"/>
  <c r="H82" i="2"/>
  <c r="B82" i="2" s="1"/>
  <c r="E82" i="2"/>
  <c r="D82" i="2"/>
  <c r="C82" i="2"/>
  <c r="K81" i="2"/>
  <c r="H81" i="2"/>
  <c r="E81" i="2"/>
  <c r="B81" i="2" s="1"/>
  <c r="D81" i="2"/>
  <c r="C81" i="2"/>
  <c r="K80" i="2"/>
  <c r="H80" i="2"/>
  <c r="B80" i="2" s="1"/>
  <c r="E80" i="2"/>
  <c r="D80" i="2"/>
  <c r="C80" i="2"/>
  <c r="K79" i="2"/>
  <c r="H79" i="2"/>
  <c r="E79" i="2"/>
  <c r="B79" i="2" s="1"/>
  <c r="D79" i="2"/>
  <c r="C79" i="2"/>
  <c r="K78" i="2"/>
  <c r="H78" i="2"/>
  <c r="B78" i="2" s="1"/>
  <c r="E78" i="2"/>
  <c r="D78" i="2"/>
  <c r="C78" i="2"/>
  <c r="K77" i="2"/>
  <c r="H77" i="2"/>
  <c r="E77" i="2"/>
  <c r="B77" i="2" s="1"/>
  <c r="D77" i="2"/>
  <c r="C77" i="2"/>
  <c r="K76" i="2"/>
  <c r="H76" i="2"/>
  <c r="B76" i="2" s="1"/>
  <c r="E76" i="2"/>
  <c r="D76" i="2"/>
  <c r="C76" i="2"/>
  <c r="K75" i="2"/>
  <c r="H75" i="2"/>
  <c r="E75" i="2"/>
  <c r="B75" i="2" s="1"/>
  <c r="D75" i="2"/>
  <c r="C75" i="2"/>
  <c r="K74" i="2"/>
  <c r="H74" i="2"/>
  <c r="B74" i="2" s="1"/>
  <c r="E74" i="2"/>
  <c r="D74" i="2"/>
  <c r="C74" i="2"/>
  <c r="K73" i="2"/>
  <c r="H73" i="2"/>
  <c r="E73" i="2"/>
  <c r="B73" i="2" s="1"/>
  <c r="D73" i="2"/>
  <c r="C73" i="2"/>
  <c r="K72" i="2"/>
  <c r="H72" i="2"/>
  <c r="B72" i="2" s="1"/>
  <c r="E72" i="2"/>
  <c r="D72" i="2"/>
  <c r="C72" i="2"/>
  <c r="K71" i="2"/>
  <c r="H71" i="2"/>
  <c r="E71" i="2"/>
  <c r="B71" i="2" s="1"/>
  <c r="D71" i="2"/>
  <c r="C71" i="2"/>
  <c r="K70" i="2"/>
  <c r="H70" i="2"/>
  <c r="B70" i="2" s="1"/>
  <c r="E70" i="2"/>
  <c r="D70" i="2"/>
  <c r="C70" i="2"/>
  <c r="K69" i="2"/>
  <c r="H69" i="2"/>
  <c r="E69" i="2"/>
  <c r="B69" i="2" s="1"/>
  <c r="D69" i="2"/>
  <c r="C69" i="2"/>
  <c r="K68" i="2"/>
  <c r="H68" i="2"/>
  <c r="B68" i="2" s="1"/>
  <c r="E68" i="2"/>
  <c r="D68" i="2"/>
  <c r="C68" i="2"/>
  <c r="K67" i="2"/>
  <c r="H67" i="2"/>
  <c r="E67" i="2"/>
  <c r="B67" i="2" s="1"/>
  <c r="D67" i="2"/>
  <c r="C67" i="2"/>
  <c r="K66" i="2"/>
  <c r="H66" i="2"/>
  <c r="B66" i="2" s="1"/>
  <c r="E66" i="2"/>
  <c r="D66" i="2"/>
  <c r="C66" i="2"/>
  <c r="K65" i="2"/>
  <c r="H65" i="2"/>
  <c r="E65" i="2"/>
  <c r="B65" i="2" s="1"/>
  <c r="D65" i="2"/>
  <c r="C65" i="2"/>
  <c r="K64" i="2"/>
  <c r="H64" i="2"/>
  <c r="B64" i="2" s="1"/>
  <c r="E64" i="2"/>
  <c r="D64" i="2"/>
  <c r="C64" i="2"/>
  <c r="K63" i="2"/>
  <c r="H63" i="2"/>
  <c r="E63" i="2"/>
  <c r="B63" i="2" s="1"/>
  <c r="D63" i="2"/>
  <c r="C63" i="2"/>
  <c r="K57" i="2"/>
  <c r="H57" i="2"/>
  <c r="E57" i="2"/>
  <c r="D57" i="2"/>
  <c r="C57" i="2"/>
  <c r="B57" i="2"/>
  <c r="K56" i="2"/>
  <c r="H56" i="2"/>
  <c r="E56" i="2"/>
  <c r="D56" i="2"/>
  <c r="C56" i="2"/>
  <c r="B56" i="2" s="1"/>
  <c r="K55" i="2"/>
  <c r="H55" i="2"/>
  <c r="E55" i="2"/>
  <c r="D55" i="2"/>
  <c r="C55" i="2"/>
  <c r="B55" i="2"/>
  <c r="K54" i="2"/>
  <c r="H54" i="2"/>
  <c r="E54" i="2"/>
  <c r="D54" i="2"/>
  <c r="C54" i="2"/>
  <c r="B54" i="2" s="1"/>
  <c r="K53" i="2"/>
  <c r="H53" i="2"/>
  <c r="E53" i="2"/>
  <c r="D53" i="2"/>
  <c r="C53" i="2"/>
  <c r="B53" i="2"/>
  <c r="K52" i="2"/>
  <c r="H52" i="2"/>
  <c r="E52" i="2"/>
  <c r="D52" i="2"/>
  <c r="C52" i="2"/>
  <c r="B52" i="2" s="1"/>
  <c r="K51" i="2"/>
  <c r="H51" i="2"/>
  <c r="E51" i="2"/>
  <c r="D51" i="2"/>
  <c r="C51" i="2"/>
  <c r="B51" i="2"/>
  <c r="K50" i="2"/>
  <c r="H50" i="2"/>
  <c r="E50" i="2"/>
  <c r="D50" i="2"/>
  <c r="C50" i="2"/>
  <c r="B50" i="2" s="1"/>
  <c r="K49" i="2"/>
  <c r="H49" i="2"/>
  <c r="E49" i="2"/>
  <c r="D49" i="2"/>
  <c r="C49" i="2"/>
  <c r="B49" i="2"/>
  <c r="K48" i="2"/>
  <c r="H48" i="2"/>
  <c r="E48" i="2"/>
  <c r="D48" i="2"/>
  <c r="C48" i="2"/>
  <c r="B48" i="2" s="1"/>
  <c r="K47" i="2"/>
  <c r="H47" i="2"/>
  <c r="E47" i="2"/>
  <c r="D47" i="2"/>
  <c r="C47" i="2"/>
  <c r="B47" i="2"/>
  <c r="K46" i="2"/>
  <c r="H46" i="2"/>
  <c r="E46" i="2"/>
  <c r="D46" i="2"/>
  <c r="C46" i="2"/>
  <c r="B46" i="2" s="1"/>
  <c r="K45" i="2"/>
  <c r="H45" i="2"/>
  <c r="E45" i="2"/>
  <c r="D45" i="2"/>
  <c r="C45" i="2"/>
  <c r="B45" i="2"/>
  <c r="K44" i="2"/>
  <c r="H44" i="2"/>
  <c r="E44" i="2"/>
  <c r="D44" i="2"/>
  <c r="C44" i="2"/>
  <c r="B44" i="2" s="1"/>
  <c r="K43" i="2"/>
  <c r="H43" i="2"/>
  <c r="E43" i="2"/>
  <c r="D43" i="2"/>
  <c r="C43" i="2"/>
  <c r="B43" i="2"/>
  <c r="K42" i="2"/>
  <c r="H42" i="2"/>
  <c r="E42" i="2"/>
  <c r="D42" i="2"/>
  <c r="C42" i="2"/>
  <c r="B42" i="2" s="1"/>
  <c r="K41" i="2"/>
  <c r="H41" i="2"/>
  <c r="E41" i="2"/>
  <c r="D41" i="2"/>
  <c r="C41" i="2"/>
  <c r="B41" i="2"/>
  <c r="K40" i="2"/>
  <c r="H40" i="2"/>
  <c r="E40" i="2"/>
  <c r="D40" i="2"/>
  <c r="C40" i="2"/>
  <c r="B40" i="2" s="1"/>
  <c r="K39" i="2"/>
  <c r="H39" i="2"/>
  <c r="E39" i="2"/>
  <c r="D39" i="2"/>
  <c r="C39" i="2"/>
  <c r="B39" i="2"/>
  <c r="K38" i="2"/>
  <c r="H38" i="2"/>
  <c r="E38" i="2"/>
  <c r="D38" i="2"/>
  <c r="C38" i="2"/>
  <c r="B38" i="2" s="1"/>
  <c r="K37" i="2"/>
  <c r="H37" i="2"/>
  <c r="E37" i="2"/>
  <c r="D37" i="2"/>
  <c r="C37" i="2"/>
  <c r="B37" i="2"/>
  <c r="K36" i="2"/>
  <c r="H36" i="2"/>
  <c r="E36" i="2"/>
  <c r="D36" i="2"/>
  <c r="C36" i="2"/>
  <c r="B36" i="2" s="1"/>
  <c r="M35" i="2"/>
  <c r="L35" i="2"/>
  <c r="K35" i="2" s="1"/>
  <c r="J35" i="2"/>
  <c r="I35" i="2"/>
  <c r="H35" i="2"/>
  <c r="G35" i="2"/>
  <c r="F35" i="2"/>
  <c r="E35" i="2"/>
  <c r="D35" i="2"/>
  <c r="C35" i="2"/>
  <c r="B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統計處應劭玄</author>
  </authors>
  <commentList>
    <comment ref="A12" authorId="0" shapeId="0" xr:uid="{00000000-0006-0000-0000-000001000000}">
      <text>
        <r>
          <rPr>
            <b/>
            <sz val="9"/>
            <color rgb="FF000000"/>
            <rFont val="細明體2"/>
            <family val="1"/>
            <charset val="136"/>
          </rPr>
          <t>統計處</t>
        </r>
        <r>
          <rPr>
            <b/>
            <sz val="9"/>
            <color rgb="FF000000"/>
            <rFont val="細明體2"/>
            <family val="1"/>
            <charset val="136"/>
          </rPr>
          <t>:</t>
        </r>
        <r>
          <rPr>
            <b/>
            <sz val="9"/>
            <color rgb="FF000000"/>
            <rFont val="細明體2"/>
            <family val="1"/>
            <charset val="136"/>
          </rPr>
          <t xml:space="preserve">
</t>
        </r>
        <r>
          <rPr>
            <sz val="9"/>
            <color rgb="FF000000"/>
            <rFont val="細明體2"/>
            <family val="1"/>
            <charset val="136"/>
          </rPr>
          <t>1090624</t>
        </r>
        <r>
          <rPr>
            <sz val="9"/>
            <color rgb="FF000000"/>
            <rFont val="細明體2"/>
            <family val="1"/>
            <charset val="136"/>
          </rPr>
          <t>新北市修正私立收托人數。</t>
        </r>
        <r>
          <rPr>
            <sz val="9"/>
            <color rgb="FF000000"/>
            <rFont val="細明體2"/>
            <family val="1"/>
            <charset val="13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統計處應劭玄</author>
  </authors>
  <commentList>
    <comment ref="A8" authorId="0" shapeId="0" xr:uid="{00000000-0006-0000-0500-000001000000}">
      <text>
        <r>
          <rPr>
            <b/>
            <sz val="9"/>
            <color rgb="FF000000"/>
            <rFont val="細明體2"/>
            <family val="1"/>
            <charset val="136"/>
          </rPr>
          <t>統計處</t>
        </r>
        <r>
          <rPr>
            <b/>
            <sz val="9"/>
            <color rgb="FF000000"/>
            <rFont val="Microsoft YaHei"/>
            <family val="2"/>
            <charset val="134"/>
          </rPr>
          <t>:</t>
        </r>
        <r>
          <rPr>
            <b/>
            <sz val="9"/>
            <color rgb="FF000000"/>
            <rFont val="Microsoft YaHei"/>
            <family val="2"/>
            <charset val="134"/>
          </rPr>
          <t xml:space="preserve">
</t>
        </r>
        <r>
          <rPr>
            <sz val="9"/>
            <color rgb="FF000000"/>
            <rFont val="Microsoft YaHei"/>
            <family val="2"/>
            <charset val="134"/>
          </rPr>
          <t>1090624</t>
        </r>
        <r>
          <rPr>
            <sz val="9"/>
            <color rgb="FF000000"/>
            <rFont val="細明體2"/>
            <family val="1"/>
            <charset val="136"/>
          </rPr>
          <t>新北市修正私立收托人數。</t>
        </r>
        <r>
          <rPr>
            <sz val="9"/>
            <color rgb="FF000000"/>
            <rFont val="細明體2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<sst xmlns="http://schemas.openxmlformats.org/spreadsheetml/2006/main" count="1736" uniqueCount="128">
  <si>
    <r>
      <rPr>
        <b/>
        <sz val="14"/>
        <color rgb="FF000000"/>
        <rFont val="標楷體"/>
        <family val="4"/>
        <charset val="136"/>
      </rPr>
      <t>托嬰中心所數及收托人數</t>
    </r>
    <r>
      <rPr>
        <b/>
        <sz val="14"/>
        <color rgb="FF000000"/>
        <rFont val="Times New Roman"/>
        <family val="1"/>
      </rPr>
      <t xml:space="preserve"> No. of Organizations and Cared</t>
    </r>
  </si>
  <si>
    <t>單位：所、人</t>
  </si>
  <si>
    <r>
      <rPr>
        <sz val="10"/>
        <color rgb="FF000000"/>
        <rFont val="標楷體"/>
        <family val="4"/>
        <charset val="136"/>
      </rPr>
      <t>年底別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End of year</t>
    </r>
  </si>
  <si>
    <r>
      <rPr>
        <sz val="10"/>
        <color rgb="FF000000"/>
        <rFont val="標楷體"/>
        <family val="4"/>
        <charset val="136"/>
      </rPr>
      <t>所數</t>
    </r>
    <r>
      <rPr>
        <sz val="10"/>
        <color rgb="FF000000"/>
        <rFont val="Times New Roman"/>
        <family val="1"/>
      </rPr>
      <t xml:space="preserve"> No.of Organizations</t>
    </r>
  </si>
  <si>
    <r>
      <rPr>
        <sz val="10"/>
        <color rgb="FF000000"/>
        <rFont val="標楷體"/>
        <family val="4"/>
        <charset val="136"/>
      </rPr>
      <t>收托人數</t>
    </r>
    <r>
      <rPr>
        <sz val="10"/>
        <color rgb="FF000000"/>
        <rFont val="Times New Roman"/>
        <family val="1"/>
      </rPr>
      <t xml:space="preserve"> No. </t>
    </r>
    <r>
      <rPr>
        <sz val="10"/>
        <color rgb="FF000000"/>
        <rFont val="標楷體"/>
        <family val="4"/>
        <charset val="136"/>
      </rPr>
      <t>─按性別與年齡分</t>
    </r>
    <r>
      <rPr>
        <sz val="10"/>
        <color rgb="FF000000"/>
        <rFont val="Times New Roman"/>
        <family val="1"/>
      </rPr>
      <t xml:space="preserve"> By Sex &amp; Age</t>
    </r>
  </si>
  <si>
    <r>
      <rPr>
        <b/>
        <sz val="10"/>
        <color rgb="FF000000"/>
        <rFont val="標楷體"/>
        <family val="4"/>
        <charset val="136"/>
      </rPr>
      <t>總計</t>
    </r>
    <r>
      <rPr>
        <b/>
        <sz val="10"/>
        <color rgb="FF000000"/>
        <rFont val="Times New Roman"/>
        <family val="1"/>
      </rPr>
      <t xml:space="preserve"> Grand Total</t>
    </r>
  </si>
  <si>
    <r>
      <rPr>
        <b/>
        <sz val="10"/>
        <color rgb="FF000000"/>
        <rFont val="標楷體"/>
        <family val="4"/>
        <charset val="136"/>
      </rPr>
      <t>私立</t>
    </r>
    <r>
      <rPr>
        <b/>
        <sz val="10"/>
        <color rgb="FF000000"/>
        <rFont val="Times New Roman"/>
        <family val="1"/>
      </rPr>
      <t xml:space="preserve"> Private</t>
    </r>
  </si>
  <si>
    <r>
      <rPr>
        <b/>
        <sz val="10"/>
        <color rgb="FF000000"/>
        <rFont val="標楷體"/>
        <family val="4"/>
        <charset val="136"/>
      </rPr>
      <t>公辦民營</t>
    </r>
    <r>
      <rPr>
        <b/>
        <sz val="10"/>
        <color rgb="FF000000"/>
        <rFont val="Times New Roman"/>
        <family val="1"/>
      </rPr>
      <t xml:space="preserve"> Public Ins. Run by Private Ins.</t>
    </r>
  </si>
  <si>
    <r>
      <rPr>
        <sz val="10"/>
        <color rgb="FF000000"/>
        <rFont val="標楷體"/>
        <family val="4"/>
        <charset val="136"/>
      </rPr>
      <t>總計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Grand Total</t>
    </r>
  </si>
  <si>
    <r>
      <rPr>
        <sz val="10"/>
        <color rgb="FF000000"/>
        <rFont val="標楷體"/>
        <family val="4"/>
        <charset val="136"/>
      </rPr>
      <t>公立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Public</t>
    </r>
  </si>
  <si>
    <r>
      <rPr>
        <sz val="10"/>
        <color rgb="FF000000"/>
        <rFont val="標楷體"/>
        <family val="4"/>
        <charset val="136"/>
      </rPr>
      <t>私立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Private</t>
    </r>
  </si>
  <si>
    <r>
      <rPr>
        <sz val="10"/>
        <color rgb="FF000000"/>
        <rFont val="標楷體"/>
        <family val="4"/>
        <charset val="136"/>
      </rPr>
      <t>公辦民營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Public Ins. Run by Private Ins.</t>
    </r>
  </si>
  <si>
    <r>
      <rPr>
        <sz val="10"/>
        <color rgb="FF000000"/>
        <rFont val="標楷體"/>
        <family val="4"/>
        <charset val="136"/>
      </rPr>
      <t>合計</t>
    </r>
    <r>
      <rPr>
        <sz val="10"/>
        <color rgb="FF000000"/>
        <rFont val="Times New Roman"/>
        <family val="1"/>
      </rPr>
      <t xml:space="preserve"> Total</t>
    </r>
  </si>
  <si>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Under 1 Years</t>
    </r>
  </si>
  <si>
    <r>
      <t>1-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1-Under 2 Years</t>
    </r>
  </si>
  <si>
    <r>
      <t>2-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>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2-Under 3 Years</t>
    </r>
  </si>
  <si>
    <r>
      <rPr>
        <sz val="10"/>
        <color rgb="FF000000"/>
        <rFont val="標楷體"/>
        <family val="4"/>
        <charset val="136"/>
      </rPr>
      <t xml:space="preserve">合計 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</si>
  <si>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標楷體"/>
        <family val="4"/>
        <charset val="136"/>
      </rPr>
      <t>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</si>
  <si>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標楷體"/>
        <family val="4"/>
        <charset val="136"/>
      </rPr>
      <t>男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Male</t>
    </r>
  </si>
  <si>
    <r>
      <rPr>
        <sz val="10"/>
        <color rgb="FF000000"/>
        <rFont val="標楷體"/>
        <family val="4"/>
        <charset val="136"/>
      </rPr>
      <t>女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Female</t>
    </r>
  </si>
  <si>
    <r>
      <rPr>
        <sz val="10"/>
        <color rgb="FF000000"/>
        <rFont val="標楷體"/>
        <family val="4"/>
        <charset val="136"/>
      </rPr>
      <t>小計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</si>
  <si>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t>103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2014</t>
    </r>
  </si>
  <si>
    <t>…</t>
  </si>
  <si>
    <r>
      <t>104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2015</t>
    </r>
  </si>
  <si>
    <r>
      <t>105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2016</t>
    </r>
  </si>
  <si>
    <r>
      <t>106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2017</t>
    </r>
  </si>
  <si>
    <r>
      <t>107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2018</t>
    </r>
  </si>
  <si>
    <r>
      <t>108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2019</t>
    </r>
  </si>
  <si>
    <r>
      <t>109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2020</t>
    </r>
  </si>
  <si>
    <r>
      <t>110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End of 2021</t>
    </r>
  </si>
  <si>
    <r>
      <t>111</t>
    </r>
    <r>
      <rPr>
        <sz val="9"/>
        <color rgb="FF000000"/>
        <rFont val="標楷體"/>
        <family val="4"/>
        <charset val="136"/>
      </rPr>
      <t>年底</t>
    </r>
    <r>
      <rPr>
        <sz val="9"/>
        <color rgb="FF000000"/>
        <rFont val="Times New Roman"/>
        <family val="1"/>
      </rPr>
      <t xml:space="preserve">
End of 2022</t>
    </r>
  </si>
  <si>
    <t>-</t>
  </si>
  <si>
    <r>
      <rPr>
        <sz val="10"/>
        <color rgb="FF000000"/>
        <rFont val="標楷體"/>
        <family val="4"/>
        <charset val="136"/>
      </rPr>
      <t>資料來源：直轄市、縣﹝市﹞政府。</t>
    </r>
  </si>
  <si>
    <t>Source : County and City Government.</t>
  </si>
  <si>
    <r>
      <rPr>
        <sz val="10"/>
        <color rgb="FF000000"/>
        <rFont val="標楷體"/>
        <family val="4"/>
        <charset val="136"/>
      </rPr>
      <t>區域別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Locality</t>
    </r>
  </si>
  <si>
    <r>
      <rPr>
        <sz val="10"/>
        <color rgb="FF000000"/>
        <rFont val="標楷體"/>
        <family val="4"/>
        <charset val="136"/>
      </rPr>
      <t>新北市</t>
    </r>
    <r>
      <rPr>
        <sz val="10"/>
        <color rgb="FF000000"/>
        <rFont val="Times New Roman"/>
        <family val="1"/>
      </rPr>
      <t xml:space="preserve"> New Taipei City</t>
    </r>
  </si>
  <si>
    <r>
      <rPr>
        <sz val="10"/>
        <color rgb="FF000000"/>
        <rFont val="標楷體"/>
        <family val="4"/>
        <charset val="136"/>
      </rPr>
      <t>臺北市</t>
    </r>
    <r>
      <rPr>
        <sz val="10"/>
        <color rgb="FF000000"/>
        <rFont val="Times New Roman"/>
        <family val="1"/>
      </rPr>
      <t xml:space="preserve"> Taipei City</t>
    </r>
  </si>
  <si>
    <r>
      <rPr>
        <sz val="10"/>
        <color rgb="FF000000"/>
        <rFont val="標楷體"/>
        <family val="4"/>
        <charset val="136"/>
      </rPr>
      <t>桃園市</t>
    </r>
    <r>
      <rPr>
        <sz val="10"/>
        <color rgb="FF000000"/>
        <rFont val="Times New Roman"/>
        <family val="1"/>
      </rPr>
      <t xml:space="preserve"> Taoyuan City</t>
    </r>
  </si>
  <si>
    <r>
      <rPr>
        <sz val="10"/>
        <color rgb="FF000000"/>
        <rFont val="標楷體"/>
        <family val="4"/>
        <charset val="136"/>
      </rPr>
      <t>臺中市</t>
    </r>
    <r>
      <rPr>
        <sz val="10"/>
        <color rgb="FF000000"/>
        <rFont val="Times New Roman"/>
        <family val="1"/>
      </rPr>
      <t xml:space="preserve"> Taichung City</t>
    </r>
  </si>
  <si>
    <r>
      <rPr>
        <sz val="10"/>
        <color rgb="FF000000"/>
        <rFont val="標楷體"/>
        <family val="4"/>
        <charset val="136"/>
      </rPr>
      <t>臺南市</t>
    </r>
    <r>
      <rPr>
        <sz val="10"/>
        <color rgb="FF000000"/>
        <rFont val="Times New Roman"/>
        <family val="1"/>
      </rPr>
      <t xml:space="preserve"> Tainan City</t>
    </r>
  </si>
  <si>
    <r>
      <rPr>
        <sz val="10"/>
        <color rgb="FF000000"/>
        <rFont val="標楷體"/>
        <family val="4"/>
        <charset val="136"/>
      </rPr>
      <t>高雄市</t>
    </r>
    <r>
      <rPr>
        <sz val="10"/>
        <color rgb="FF000000"/>
        <rFont val="Times New Roman"/>
        <family val="1"/>
      </rPr>
      <t xml:space="preserve"> Kaohsiung City</t>
    </r>
  </si>
  <si>
    <r>
      <rPr>
        <sz val="10"/>
        <color rgb="FF000000"/>
        <rFont val="標楷體"/>
        <family val="4"/>
        <charset val="136"/>
      </rPr>
      <t>宜蘭縣</t>
    </r>
    <r>
      <rPr>
        <sz val="10"/>
        <color rgb="FF000000"/>
        <rFont val="Times New Roman"/>
        <family val="1"/>
      </rPr>
      <t xml:space="preserve"> Yilan County</t>
    </r>
  </si>
  <si>
    <r>
      <rPr>
        <sz val="10"/>
        <color rgb="FF000000"/>
        <rFont val="標楷體"/>
        <family val="4"/>
        <charset val="136"/>
      </rPr>
      <t>新竹縣</t>
    </r>
    <r>
      <rPr>
        <sz val="10"/>
        <color rgb="FF000000"/>
        <rFont val="Times New Roman"/>
        <family val="1"/>
      </rPr>
      <t xml:space="preserve"> Hsinchu County</t>
    </r>
  </si>
  <si>
    <r>
      <rPr>
        <sz val="10"/>
        <color rgb="FF000000"/>
        <rFont val="標楷體"/>
        <family val="4"/>
        <charset val="136"/>
      </rPr>
      <t>苗栗縣</t>
    </r>
    <r>
      <rPr>
        <sz val="10"/>
        <color rgb="FF000000"/>
        <rFont val="Times New Roman"/>
        <family val="1"/>
      </rPr>
      <t xml:space="preserve"> Miaoli County</t>
    </r>
  </si>
  <si>
    <r>
      <rPr>
        <sz val="10"/>
        <color rgb="FF000000"/>
        <rFont val="標楷體"/>
        <family val="4"/>
        <charset val="136"/>
      </rPr>
      <t>彰化縣</t>
    </r>
    <r>
      <rPr>
        <sz val="10"/>
        <color rgb="FF000000"/>
        <rFont val="Times New Roman"/>
        <family val="1"/>
      </rPr>
      <t xml:space="preserve"> Changhua County</t>
    </r>
  </si>
  <si>
    <r>
      <rPr>
        <sz val="10"/>
        <color rgb="FF000000"/>
        <rFont val="標楷體"/>
        <family val="4"/>
        <charset val="136"/>
      </rPr>
      <t>南投縣</t>
    </r>
    <r>
      <rPr>
        <sz val="10"/>
        <color rgb="FF000000"/>
        <rFont val="Times New Roman"/>
        <family val="1"/>
      </rPr>
      <t xml:space="preserve"> Nantou County</t>
    </r>
  </si>
  <si>
    <r>
      <rPr>
        <sz val="10"/>
        <color rgb="FF000000"/>
        <rFont val="標楷體"/>
        <family val="4"/>
        <charset val="136"/>
      </rPr>
      <t>雲林縣</t>
    </r>
    <r>
      <rPr>
        <sz val="10"/>
        <color rgb="FF000000"/>
        <rFont val="Times New Roman"/>
        <family val="1"/>
      </rPr>
      <t xml:space="preserve"> Yunlin County</t>
    </r>
  </si>
  <si>
    <r>
      <rPr>
        <sz val="10"/>
        <color rgb="FF000000"/>
        <rFont val="標楷體"/>
        <family val="4"/>
        <charset val="136"/>
      </rPr>
      <t>嘉義縣</t>
    </r>
    <r>
      <rPr>
        <sz val="10"/>
        <color rgb="FF000000"/>
        <rFont val="Times New Roman"/>
        <family val="1"/>
      </rPr>
      <t xml:space="preserve"> Chiayi County</t>
    </r>
  </si>
  <si>
    <r>
      <rPr>
        <sz val="10"/>
        <color rgb="FF000000"/>
        <rFont val="標楷體"/>
        <family val="4"/>
        <charset val="136"/>
      </rPr>
      <t>屏東縣</t>
    </r>
    <r>
      <rPr>
        <sz val="10"/>
        <color rgb="FF000000"/>
        <rFont val="Times New Roman"/>
        <family val="1"/>
      </rPr>
      <t xml:space="preserve"> Pingtung County</t>
    </r>
  </si>
  <si>
    <r>
      <rPr>
        <sz val="10"/>
        <color rgb="FF000000"/>
        <rFont val="標楷體"/>
        <family val="4"/>
        <charset val="136"/>
      </rPr>
      <t>臺東縣</t>
    </r>
    <r>
      <rPr>
        <sz val="10"/>
        <color rgb="FF000000"/>
        <rFont val="Times New Roman"/>
        <family val="1"/>
      </rPr>
      <t xml:space="preserve"> Taitung County</t>
    </r>
  </si>
  <si>
    <r>
      <rPr>
        <sz val="10"/>
        <color rgb="FF000000"/>
        <rFont val="標楷體"/>
        <family val="4"/>
        <charset val="136"/>
      </rPr>
      <t>花蓮縣</t>
    </r>
    <r>
      <rPr>
        <sz val="10"/>
        <color rgb="FF000000"/>
        <rFont val="Times New Roman"/>
        <family val="1"/>
      </rPr>
      <t xml:space="preserve"> Hualien County</t>
    </r>
  </si>
  <si>
    <r>
      <rPr>
        <sz val="10"/>
        <color rgb="FF000000"/>
        <rFont val="標楷體"/>
        <family val="4"/>
        <charset val="136"/>
      </rPr>
      <t>澎湖縣</t>
    </r>
    <r>
      <rPr>
        <sz val="10"/>
        <color rgb="FF000000"/>
        <rFont val="Times New Roman"/>
        <family val="1"/>
      </rPr>
      <t xml:space="preserve"> Penghu County</t>
    </r>
  </si>
  <si>
    <r>
      <rPr>
        <sz val="10"/>
        <color rgb="FF000000"/>
        <rFont val="標楷體"/>
        <family val="4"/>
        <charset val="136"/>
      </rPr>
      <t>基隆市</t>
    </r>
    <r>
      <rPr>
        <sz val="10"/>
        <color rgb="FF000000"/>
        <rFont val="Times New Roman"/>
        <family val="1"/>
      </rPr>
      <t xml:space="preserve"> Keelung City</t>
    </r>
  </si>
  <si>
    <r>
      <rPr>
        <sz val="10"/>
        <color rgb="FF000000"/>
        <rFont val="標楷體"/>
        <family val="4"/>
        <charset val="136"/>
      </rPr>
      <t>新竹市</t>
    </r>
    <r>
      <rPr>
        <sz val="10"/>
        <color rgb="FF000000"/>
        <rFont val="Times New Roman"/>
        <family val="1"/>
      </rPr>
      <t xml:space="preserve"> Hsinchu City</t>
    </r>
  </si>
  <si>
    <r>
      <rPr>
        <sz val="10"/>
        <color rgb="FF000000"/>
        <rFont val="標楷體"/>
        <family val="4"/>
        <charset val="136"/>
      </rPr>
      <t>嘉義市</t>
    </r>
    <r>
      <rPr>
        <sz val="10"/>
        <color rgb="FF000000"/>
        <rFont val="Times New Roman"/>
        <family val="1"/>
      </rPr>
      <t xml:space="preserve"> Chiayi City</t>
    </r>
  </si>
  <si>
    <r>
      <rPr>
        <sz val="10"/>
        <color rgb="FF000000"/>
        <rFont val="標楷體"/>
        <family val="4"/>
        <charset val="136"/>
      </rPr>
      <t>金門縣</t>
    </r>
    <r>
      <rPr>
        <sz val="10"/>
        <color rgb="FF000000"/>
        <rFont val="Times New Roman"/>
        <family val="1"/>
      </rPr>
      <t xml:space="preserve"> Kinmen County</t>
    </r>
  </si>
  <si>
    <r>
      <rPr>
        <sz val="10"/>
        <color rgb="FF000000"/>
        <rFont val="標楷體"/>
        <family val="4"/>
        <charset val="136"/>
      </rPr>
      <t>連江縣</t>
    </r>
    <r>
      <rPr>
        <sz val="10"/>
        <color rgb="FF000000"/>
        <rFont val="Times New Roman"/>
        <family val="1"/>
      </rPr>
      <t xml:space="preserve"> Lienchiang County</t>
    </r>
  </si>
  <si>
    <r>
      <t>1.</t>
    </r>
    <r>
      <rPr>
        <sz val="10"/>
        <color rgb="FF000000"/>
        <rFont val="標楷體"/>
        <family val="4"/>
        <charset val="136"/>
      </rPr>
      <t>一般身分</t>
    </r>
  </si>
  <si>
    <r>
      <rPr>
        <sz val="10"/>
        <color rgb="FF000000"/>
        <rFont val="標楷體"/>
        <family val="4"/>
        <charset val="136"/>
      </rPr>
      <t>收托人數─按性別與年齡分</t>
    </r>
    <r>
      <rPr>
        <sz val="10"/>
        <color rgb="FF000000"/>
        <rFont val="Times New Roman"/>
        <family val="1"/>
      </rPr>
      <t xml:space="preserve"> By Sex &amp; Age</t>
    </r>
  </si>
  <si>
    <r>
      <rPr>
        <sz val="10"/>
        <color rgb="FF000000"/>
        <rFont val="標楷體"/>
        <family val="4"/>
        <charset val="136"/>
      </rPr>
      <t>總計</t>
    </r>
    <r>
      <rPr>
        <sz val="10"/>
        <color rgb="FF000000"/>
        <rFont val="Times New Roman"/>
        <family val="1"/>
      </rPr>
      <t>Grand Total</t>
    </r>
  </si>
  <si>
    <r>
      <t>2.</t>
    </r>
    <r>
      <rPr>
        <sz val="10"/>
        <color rgb="FF000000"/>
        <rFont val="標楷體"/>
        <family val="4"/>
        <charset val="136"/>
      </rPr>
      <t>原住民身分</t>
    </r>
  </si>
  <si>
    <r>
      <t>111</t>
    </r>
    <r>
      <rPr>
        <b/>
        <sz val="9"/>
        <color rgb="FF000000"/>
        <rFont val="標楷體"/>
        <family val="4"/>
        <charset val="136"/>
      </rPr>
      <t>年12月底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 2022</t>
    </r>
  </si>
  <si>
    <r>
      <t>111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 2022</t>
    </r>
  </si>
  <si>
    <r>
      <t>110</t>
    </r>
    <r>
      <rPr>
        <b/>
        <sz val="9"/>
        <color rgb="FF000000"/>
        <rFont val="標楷體"/>
        <family val="4"/>
        <charset val="136"/>
      </rPr>
      <t>年12月底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 2021</t>
    </r>
  </si>
  <si>
    <r>
      <t>109</t>
    </r>
    <r>
      <rPr>
        <b/>
        <sz val="9"/>
        <color rgb="FF000000"/>
        <rFont val="標楷體"/>
        <family val="4"/>
        <charset val="136"/>
      </rPr>
      <t>年12月底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 2020</t>
    </r>
  </si>
  <si>
    <r>
      <t>108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 2019</t>
    </r>
  </si>
  <si>
    <r>
      <t>107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 2018</t>
    </r>
  </si>
  <si>
    <r>
      <t>107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Dec, 2018</t>
    </r>
  </si>
  <si>
    <r>
      <t>106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Dec, 2017</t>
    </r>
  </si>
  <si>
    <r>
      <t>105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Dec, 2016</t>
    </r>
  </si>
  <si>
    <r>
      <rPr>
        <b/>
        <sz val="12"/>
        <color rgb="FF000000"/>
        <rFont val="新細明體"/>
        <family val="1"/>
        <charset val="136"/>
      </rPr>
      <t>托嬰中心所數及收托人數</t>
    </r>
    <r>
      <rPr>
        <b/>
        <sz val="12"/>
        <color rgb="FF000000"/>
        <rFont val="Times New Roman"/>
        <family val="1"/>
      </rPr>
      <t xml:space="preserve"> No. of Organizations and Cared</t>
    </r>
  </si>
  <si>
    <r>
      <rPr>
        <sz val="10"/>
        <color rgb="FFFF0000"/>
        <rFont val="標楷體"/>
        <family val="4"/>
        <charset val="136"/>
      </rPr>
      <t>收托人數─</t>
    </r>
    <r>
      <rPr>
        <sz val="10"/>
        <color rgb="FF000000"/>
        <rFont val="標楷體"/>
        <family val="4"/>
        <charset val="136"/>
      </rPr>
      <t>按性別與年齡分</t>
    </r>
    <r>
      <rPr>
        <sz val="10"/>
        <color rgb="FF000000"/>
        <rFont val="Times New Roman"/>
        <family val="1"/>
      </rPr>
      <t xml:space="preserve"> By Sex &amp; Age</t>
    </r>
  </si>
  <si>
    <r>
      <t>104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Dec.,2015</t>
    </r>
  </si>
  <si>
    <r>
      <rPr>
        <sz val="10"/>
        <color rgb="FF000000"/>
        <rFont val="標楷體"/>
        <family val="4"/>
        <charset val="136"/>
      </rPr>
      <t>按性別與年齡分</t>
    </r>
    <r>
      <rPr>
        <sz val="10"/>
        <color rgb="FF000000"/>
        <rFont val="Times New Roman"/>
        <family val="1"/>
      </rPr>
      <t xml:space="preserve"> By Sex &amp; Age</t>
    </r>
  </si>
  <si>
    <t>資料來源：直轄市、縣﹝市﹞政府。</t>
  </si>
  <si>
    <r>
      <t>103</t>
    </r>
    <r>
      <rPr>
        <b/>
        <sz val="9"/>
        <color rgb="FF000000"/>
        <rFont val="標楷體"/>
        <family val="4"/>
        <charset val="136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標楷體"/>
        <family val="4"/>
        <charset val="136"/>
      </rPr>
      <t>月底</t>
    </r>
    <r>
      <rPr>
        <b/>
        <sz val="9"/>
        <color rgb="FF000000"/>
        <rFont val="標楷體"/>
        <family val="4"/>
        <charset val="136"/>
      </rPr>
      <t xml:space="preserve">
</t>
    </r>
    <r>
      <rPr>
        <b/>
        <sz val="9"/>
        <color rgb="FF000000"/>
        <rFont val="Times New Roman"/>
        <family val="1"/>
      </rPr>
      <t>End of Dec.,2014</t>
    </r>
  </si>
  <si>
    <r>
      <rPr>
        <sz val="10"/>
        <color rgb="FF000000"/>
        <rFont val="標楷體"/>
        <family val="4"/>
        <charset val="136"/>
      </rPr>
      <t>桃園縣</t>
    </r>
    <r>
      <rPr>
        <sz val="10"/>
        <color rgb="FF000000"/>
        <rFont val="Times New Roman"/>
        <family val="1"/>
      </rPr>
      <t xml:space="preserve"> Taoyuan County</t>
    </r>
  </si>
  <si>
    <r>
      <t>112</t>
    </r>
    <r>
      <rPr>
        <sz val="9"/>
        <rFont val="標楷體"/>
        <family val="4"/>
        <charset val="136"/>
      </rPr>
      <t>年底</t>
    </r>
    <r>
      <rPr>
        <sz val="9"/>
        <rFont val="Times New Roman"/>
        <family val="1"/>
      </rPr>
      <t xml:space="preserve">
End of 2023</t>
    </r>
  </si>
  <si>
    <r>
      <rPr>
        <b/>
        <sz val="14"/>
        <rFont val="標楷體"/>
        <family val="4"/>
        <charset val="136"/>
      </rPr>
      <t>托嬰中心所數及收托人數</t>
    </r>
    <r>
      <rPr>
        <b/>
        <sz val="14"/>
        <rFont val="Times New Roman"/>
        <family val="1"/>
      </rPr>
      <t xml:space="preserve"> No. of Organizations and Cared</t>
    </r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</si>
  <si>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</si>
  <si>
    <r>
      <rPr>
        <sz val="10"/>
        <rFont val="標楷體"/>
        <family val="4"/>
        <charset val="136"/>
      </rPr>
      <t>所數</t>
    </r>
    <r>
      <rPr>
        <sz val="10"/>
        <rFont val="Times New Roman"/>
        <family val="1"/>
      </rPr>
      <t xml:space="preserve"> No.of Organizations</t>
    </r>
  </si>
  <si>
    <r>
      <rPr>
        <sz val="10"/>
        <rFont val="標楷體"/>
        <family val="4"/>
        <charset val="136"/>
      </rPr>
      <t>收托人數</t>
    </r>
    <r>
      <rPr>
        <sz val="10"/>
        <rFont val="Times New Roman"/>
        <family val="1"/>
      </rPr>
      <t xml:space="preserve"> No. </t>
    </r>
    <r>
      <rPr>
        <sz val="10"/>
        <rFont val="標楷體"/>
        <family val="4"/>
        <charset val="136"/>
      </rPr>
      <t>─按性別與年齡分</t>
    </r>
    <r>
      <rPr>
        <sz val="10"/>
        <rFont val="Times New Roman"/>
        <family val="1"/>
      </rPr>
      <t xml:space="preserve"> By Sex &amp; Age</t>
    </r>
  </si>
  <si>
    <r>
      <rPr>
        <b/>
        <sz val="10"/>
        <rFont val="標楷體"/>
        <family val="4"/>
        <charset val="136"/>
      </rPr>
      <t>總計</t>
    </r>
    <r>
      <rPr>
        <b/>
        <sz val="10"/>
        <rFont val="Times New Roman"/>
        <family val="1"/>
      </rPr>
      <t xml:space="preserve"> Grand Total</t>
    </r>
  </si>
  <si>
    <r>
      <rPr>
        <b/>
        <sz val="10"/>
        <rFont val="標楷體"/>
        <family val="4"/>
        <charset val="136"/>
      </rPr>
      <t>私立</t>
    </r>
    <r>
      <rPr>
        <b/>
        <sz val="10"/>
        <rFont val="Times New Roman"/>
        <family val="1"/>
      </rPr>
      <t xml:space="preserve"> Private</t>
    </r>
  </si>
  <si>
    <r>
      <rPr>
        <b/>
        <sz val="10"/>
        <rFont val="標楷體"/>
        <family val="4"/>
        <charset val="136"/>
      </rPr>
      <t>公辦民營</t>
    </r>
    <r>
      <rPr>
        <b/>
        <sz val="10"/>
        <rFont val="Times New Roman"/>
        <family val="1"/>
      </rPr>
      <t xml:space="preserve"> Public Ins. Run by Private Ins.</t>
    </r>
  </si>
  <si>
    <r>
      <rPr>
        <sz val="10"/>
        <rFont val="標楷體"/>
        <family val="4"/>
        <charset val="136"/>
      </rPr>
      <t xml:space="preserve">總計
</t>
    </r>
    <r>
      <rPr>
        <sz val="10"/>
        <rFont val="Times New Roman"/>
        <family val="1"/>
      </rPr>
      <t>Grand Total</t>
    </r>
  </si>
  <si>
    <r>
      <rPr>
        <sz val="10"/>
        <rFont val="標楷體"/>
        <family val="4"/>
        <charset val="136"/>
      </rPr>
      <t xml:space="preserve">公立
</t>
    </r>
    <r>
      <rPr>
        <sz val="10"/>
        <rFont val="Times New Roman"/>
        <family val="1"/>
      </rPr>
      <t>Public</t>
    </r>
  </si>
  <si>
    <r>
      <rPr>
        <sz val="10"/>
        <rFont val="標楷體"/>
        <family val="4"/>
        <charset val="136"/>
      </rPr>
      <t xml:space="preserve">私立
</t>
    </r>
    <r>
      <rPr>
        <sz val="10"/>
        <rFont val="Times New Roman"/>
        <family val="1"/>
      </rPr>
      <t>Private</t>
    </r>
  </si>
  <si>
    <r>
      <rPr>
        <sz val="10"/>
        <rFont val="標楷體"/>
        <family val="4"/>
        <charset val="136"/>
      </rPr>
      <t xml:space="preserve">公辦民營
</t>
    </r>
    <r>
      <rPr>
        <sz val="10"/>
        <rFont val="Times New Roman"/>
        <family val="1"/>
      </rPr>
      <t>Public Ins. Run by Private Ins.</t>
    </r>
  </si>
  <si>
    <r>
      <rPr>
        <sz val="10"/>
        <rFont val="標楷體"/>
        <family val="4"/>
        <charset val="136"/>
      </rPr>
      <t>合計</t>
    </r>
    <r>
      <rPr>
        <sz val="10"/>
        <rFont val="Times New Roman"/>
        <family val="1"/>
      </rPr>
      <t xml:space="preserve"> Total</t>
    </r>
  </si>
  <si>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 xml:space="preserve">歲
</t>
    </r>
    <r>
      <rPr>
        <sz val="10"/>
        <rFont val="Times New Roman"/>
        <family val="1"/>
      </rPr>
      <t>Under 1 Years</t>
    </r>
  </si>
  <si>
    <r>
      <t>1-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 xml:space="preserve">歲
</t>
    </r>
    <r>
      <rPr>
        <sz val="10"/>
        <rFont val="Times New Roman"/>
        <family val="1"/>
      </rPr>
      <t>1-Under 2 Years</t>
    </r>
  </si>
  <si>
    <r>
      <t>2-</t>
    </r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 xml:space="preserve">歲
</t>
    </r>
    <r>
      <rPr>
        <sz val="10"/>
        <rFont val="Times New Roman"/>
        <family val="1"/>
      </rPr>
      <t>2-Under 3 Years</t>
    </r>
  </si>
  <si>
    <r>
      <rPr>
        <sz val="10"/>
        <rFont val="標楷體"/>
        <family val="4"/>
        <charset val="136"/>
      </rPr>
      <t xml:space="preserve">合計 </t>
    </r>
    <r>
      <rPr>
        <sz val="10"/>
        <rFont val="Times New Roman"/>
        <family val="1"/>
      </rPr>
      <t>Total</t>
    </r>
  </si>
  <si>
    <r>
      <rPr>
        <sz val="10"/>
        <rFont val="標楷體"/>
        <family val="4"/>
        <charset val="136"/>
      </rPr>
      <t xml:space="preserve">計
</t>
    </r>
    <r>
      <rPr>
        <sz val="10"/>
        <rFont val="Times New Roman"/>
        <family val="1"/>
      </rPr>
      <t>Total</t>
    </r>
  </si>
  <si>
    <r>
      <rPr>
        <sz val="10"/>
        <rFont val="標楷體"/>
        <family val="4"/>
        <charset val="136"/>
      </rPr>
      <t xml:space="preserve">男
</t>
    </r>
    <r>
      <rPr>
        <sz val="10"/>
        <rFont val="Times New Roman"/>
        <family val="1"/>
      </rPr>
      <t>Male</t>
    </r>
  </si>
  <si>
    <r>
      <rPr>
        <sz val="10"/>
        <rFont val="標楷體"/>
        <family val="4"/>
        <charset val="136"/>
      </rPr>
      <t xml:space="preserve">女
</t>
    </r>
    <r>
      <rPr>
        <sz val="10"/>
        <rFont val="Times New Roman"/>
        <family val="1"/>
      </rPr>
      <t>Female</t>
    </r>
  </si>
  <si>
    <r>
      <rPr>
        <sz val="10"/>
        <rFont val="標楷體"/>
        <family val="4"/>
        <charset val="136"/>
      </rPr>
      <t xml:space="preserve">小計
</t>
    </r>
    <r>
      <rPr>
        <sz val="10"/>
        <rFont val="Times New Roman"/>
        <family val="1"/>
      </rPr>
      <t>Total</t>
    </r>
  </si>
  <si>
    <r>
      <t>112</t>
    </r>
    <r>
      <rPr>
        <b/>
        <sz val="9"/>
        <rFont val="標楷體"/>
        <family val="4"/>
        <charset val="136"/>
      </rPr>
      <t xml:space="preserve">年12月底
</t>
    </r>
    <r>
      <rPr>
        <b/>
        <sz val="9"/>
        <rFont val="Times New Roman"/>
        <family val="1"/>
      </rPr>
      <t>End of Dec., 2023</t>
    </r>
  </si>
  <si>
    <r>
      <rPr>
        <sz val="10"/>
        <rFont val="標楷體"/>
        <family val="4"/>
        <charset val="136"/>
      </rPr>
      <t>新北市</t>
    </r>
    <r>
      <rPr>
        <sz val="10"/>
        <rFont val="Times New Roman"/>
        <family val="1"/>
      </rPr>
      <t xml:space="preserve"> New Taipei City</t>
    </r>
  </si>
  <si>
    <r>
      <rPr>
        <sz val="10"/>
        <rFont val="標楷體"/>
        <family val="4"/>
        <charset val="136"/>
      </rPr>
      <t>臺北市</t>
    </r>
    <r>
      <rPr>
        <sz val="10"/>
        <rFont val="Times New Roman"/>
        <family val="1"/>
      </rPr>
      <t xml:space="preserve"> Taipei City</t>
    </r>
  </si>
  <si>
    <r>
      <rPr>
        <sz val="10"/>
        <rFont val="標楷體"/>
        <family val="4"/>
        <charset val="136"/>
      </rPr>
      <t>桃園市</t>
    </r>
    <r>
      <rPr>
        <sz val="10"/>
        <rFont val="Times New Roman"/>
        <family val="1"/>
      </rPr>
      <t xml:space="preserve"> Taoyuan City</t>
    </r>
  </si>
  <si>
    <r>
      <rPr>
        <sz val="10"/>
        <rFont val="標楷體"/>
        <family val="4"/>
        <charset val="136"/>
      </rPr>
      <t>臺中市</t>
    </r>
    <r>
      <rPr>
        <sz val="10"/>
        <rFont val="Times New Roman"/>
        <family val="1"/>
      </rPr>
      <t xml:space="preserve"> Taichung City</t>
    </r>
  </si>
  <si>
    <r>
      <rPr>
        <sz val="10"/>
        <rFont val="標楷體"/>
        <family val="4"/>
        <charset val="136"/>
      </rPr>
      <t>臺南市</t>
    </r>
    <r>
      <rPr>
        <sz val="10"/>
        <rFont val="Times New Roman"/>
        <family val="1"/>
      </rPr>
      <t xml:space="preserve"> Tainan City</t>
    </r>
  </si>
  <si>
    <r>
      <rPr>
        <sz val="10"/>
        <rFont val="標楷體"/>
        <family val="4"/>
        <charset val="136"/>
      </rPr>
      <t>高雄市</t>
    </r>
    <r>
      <rPr>
        <sz val="10"/>
        <rFont val="Times New Roman"/>
        <family val="1"/>
      </rPr>
      <t xml:space="preserve"> Kaohsiung City</t>
    </r>
  </si>
  <si>
    <r>
      <rPr>
        <sz val="10"/>
        <rFont val="標楷體"/>
        <family val="4"/>
        <charset val="136"/>
      </rPr>
      <t>宜蘭縣</t>
    </r>
    <r>
      <rPr>
        <sz val="10"/>
        <rFont val="Times New Roman"/>
        <family val="1"/>
      </rPr>
      <t xml:space="preserve"> Yilan County</t>
    </r>
  </si>
  <si>
    <r>
      <rPr>
        <sz val="10"/>
        <rFont val="標楷體"/>
        <family val="4"/>
        <charset val="136"/>
      </rPr>
      <t>新竹縣</t>
    </r>
    <r>
      <rPr>
        <sz val="10"/>
        <rFont val="Times New Roman"/>
        <family val="1"/>
      </rPr>
      <t xml:space="preserve"> Hsinchu County</t>
    </r>
  </si>
  <si>
    <r>
      <rPr>
        <sz val="10"/>
        <rFont val="標楷體"/>
        <family val="4"/>
        <charset val="136"/>
      </rPr>
      <t>苗栗縣</t>
    </r>
    <r>
      <rPr>
        <sz val="10"/>
        <rFont val="Times New Roman"/>
        <family val="1"/>
      </rPr>
      <t xml:space="preserve"> Miaoli County</t>
    </r>
  </si>
  <si>
    <r>
      <rPr>
        <sz val="10"/>
        <rFont val="標楷體"/>
        <family val="4"/>
        <charset val="136"/>
      </rPr>
      <t>彰化縣</t>
    </r>
    <r>
      <rPr>
        <sz val="10"/>
        <rFont val="Times New Roman"/>
        <family val="1"/>
      </rPr>
      <t xml:space="preserve"> Changhua County</t>
    </r>
  </si>
  <si>
    <r>
      <rPr>
        <sz val="10"/>
        <rFont val="標楷體"/>
        <family val="4"/>
        <charset val="136"/>
      </rPr>
      <t>南投縣</t>
    </r>
    <r>
      <rPr>
        <sz val="10"/>
        <rFont val="Times New Roman"/>
        <family val="1"/>
      </rPr>
      <t xml:space="preserve"> Nantou County</t>
    </r>
  </si>
  <si>
    <r>
      <rPr>
        <sz val="10"/>
        <rFont val="標楷體"/>
        <family val="4"/>
        <charset val="136"/>
      </rPr>
      <t>雲林縣</t>
    </r>
    <r>
      <rPr>
        <sz val="10"/>
        <rFont val="Times New Roman"/>
        <family val="1"/>
      </rPr>
      <t xml:space="preserve"> Yunlin County</t>
    </r>
  </si>
  <si>
    <r>
      <rPr>
        <sz val="10"/>
        <rFont val="標楷體"/>
        <family val="4"/>
        <charset val="136"/>
      </rPr>
      <t>嘉義縣</t>
    </r>
    <r>
      <rPr>
        <sz val="10"/>
        <rFont val="Times New Roman"/>
        <family val="1"/>
      </rPr>
      <t xml:space="preserve"> Chiayi County</t>
    </r>
  </si>
  <si>
    <r>
      <rPr>
        <sz val="10"/>
        <rFont val="標楷體"/>
        <family val="4"/>
        <charset val="136"/>
      </rPr>
      <t>屏東縣</t>
    </r>
    <r>
      <rPr>
        <sz val="10"/>
        <rFont val="Times New Roman"/>
        <family val="1"/>
      </rPr>
      <t xml:space="preserve"> Pingtung County</t>
    </r>
  </si>
  <si>
    <r>
      <rPr>
        <sz val="10"/>
        <rFont val="標楷體"/>
        <family val="4"/>
        <charset val="136"/>
      </rPr>
      <t>臺東縣</t>
    </r>
    <r>
      <rPr>
        <sz val="10"/>
        <rFont val="Times New Roman"/>
        <family val="1"/>
      </rPr>
      <t xml:space="preserve"> Taitung County</t>
    </r>
  </si>
  <si>
    <r>
      <rPr>
        <sz val="10"/>
        <rFont val="標楷體"/>
        <family val="4"/>
        <charset val="136"/>
      </rPr>
      <t>花蓮縣</t>
    </r>
    <r>
      <rPr>
        <sz val="10"/>
        <rFont val="Times New Roman"/>
        <family val="1"/>
      </rPr>
      <t xml:space="preserve"> Hualien County</t>
    </r>
  </si>
  <si>
    <r>
      <rPr>
        <sz val="10"/>
        <rFont val="標楷體"/>
        <family val="4"/>
        <charset val="136"/>
      </rPr>
      <t>澎湖縣</t>
    </r>
    <r>
      <rPr>
        <sz val="10"/>
        <rFont val="Times New Roman"/>
        <family val="1"/>
      </rPr>
      <t xml:space="preserve"> Penghu County</t>
    </r>
  </si>
  <si>
    <r>
      <rPr>
        <sz val="10"/>
        <rFont val="標楷體"/>
        <family val="4"/>
        <charset val="136"/>
      </rPr>
      <t>基隆市</t>
    </r>
    <r>
      <rPr>
        <sz val="10"/>
        <rFont val="Times New Roman"/>
        <family val="1"/>
      </rPr>
      <t xml:space="preserve"> Keelung City</t>
    </r>
  </si>
  <si>
    <r>
      <rPr>
        <sz val="10"/>
        <rFont val="標楷體"/>
        <family val="4"/>
        <charset val="136"/>
      </rPr>
      <t>新竹市</t>
    </r>
    <r>
      <rPr>
        <sz val="10"/>
        <rFont val="Times New Roman"/>
        <family val="1"/>
      </rPr>
      <t xml:space="preserve"> Hsinchu City</t>
    </r>
  </si>
  <si>
    <r>
      <rPr>
        <sz val="10"/>
        <rFont val="標楷體"/>
        <family val="4"/>
        <charset val="136"/>
      </rPr>
      <t>嘉義市</t>
    </r>
    <r>
      <rPr>
        <sz val="10"/>
        <rFont val="Times New Roman"/>
        <family val="1"/>
      </rPr>
      <t xml:space="preserve"> Chiayi City</t>
    </r>
  </si>
  <si>
    <r>
      <rPr>
        <sz val="10"/>
        <rFont val="標楷體"/>
        <family val="4"/>
        <charset val="136"/>
      </rPr>
      <t>金門縣</t>
    </r>
    <r>
      <rPr>
        <sz val="10"/>
        <rFont val="Times New Roman"/>
        <family val="1"/>
      </rPr>
      <t xml:space="preserve"> Kinmen County</t>
    </r>
  </si>
  <si>
    <r>
      <rPr>
        <sz val="10"/>
        <rFont val="標楷體"/>
        <family val="4"/>
        <charset val="136"/>
      </rPr>
      <t>連江縣</t>
    </r>
    <r>
      <rPr>
        <sz val="10"/>
        <rFont val="Times New Roman"/>
        <family val="1"/>
      </rPr>
      <t xml:space="preserve"> Lienchiang County</t>
    </r>
  </si>
  <si>
    <r>
      <t>1.</t>
    </r>
    <r>
      <rPr>
        <sz val="10"/>
        <rFont val="標楷體"/>
        <family val="4"/>
        <charset val="136"/>
      </rPr>
      <t>一般身分</t>
    </r>
  </si>
  <si>
    <r>
      <rPr>
        <sz val="10"/>
        <rFont val="標楷體"/>
        <family val="4"/>
        <charset val="136"/>
      </rPr>
      <t>收托人數─按性別與年齡分</t>
    </r>
    <r>
      <rPr>
        <sz val="10"/>
        <rFont val="Times New Roman"/>
        <family val="1"/>
      </rPr>
      <t xml:space="preserve"> By Sex &amp; Age</t>
    </r>
  </si>
  <si>
    <r>
      <rPr>
        <sz val="10"/>
        <rFont val="標楷體"/>
        <family val="4"/>
        <charset val="136"/>
      </rPr>
      <t>總計</t>
    </r>
    <r>
      <rPr>
        <sz val="10"/>
        <rFont val="Times New Roman"/>
        <family val="1"/>
      </rPr>
      <t>Grand Total</t>
    </r>
  </si>
  <si>
    <r>
      <t>112</t>
    </r>
    <r>
      <rPr>
        <b/>
        <sz val="9"/>
        <rFont val="標楷體"/>
        <family val="4"/>
        <charset val="136"/>
      </rPr>
      <t>年</t>
    </r>
    <r>
      <rPr>
        <b/>
        <sz val="9"/>
        <rFont val="Times New Roman1"/>
        <family val="4"/>
        <charset val="2"/>
      </rPr>
      <t>12</t>
    </r>
    <r>
      <rPr>
        <b/>
        <sz val="9"/>
        <rFont val="標楷體"/>
        <family val="4"/>
        <charset val="136"/>
      </rPr>
      <t>月底</t>
    </r>
    <r>
      <rPr>
        <b/>
        <sz val="9"/>
        <rFont val="Times New Roman1"/>
        <family val="4"/>
        <charset val="2"/>
      </rPr>
      <t xml:space="preserve">
</t>
    </r>
    <r>
      <rPr>
        <b/>
        <sz val="9"/>
        <rFont val="Times New Roman1"/>
        <family val="1"/>
      </rPr>
      <t>End of Dec., 2023</t>
    </r>
  </si>
  <si>
    <r>
      <t>2.</t>
    </r>
    <r>
      <rPr>
        <sz val="10"/>
        <rFont val="標楷體"/>
        <family val="4"/>
        <charset val="136"/>
      </rPr>
      <t>原住民身分</t>
    </r>
  </si>
  <si>
    <r>
      <t>112</t>
    </r>
    <r>
      <rPr>
        <b/>
        <sz val="9"/>
        <rFont val="標楷體"/>
        <family val="4"/>
        <charset val="136"/>
      </rPr>
      <t>年</t>
    </r>
    <r>
      <rPr>
        <b/>
        <sz val="9"/>
        <rFont val="Times New Roman"/>
        <family val="1"/>
      </rPr>
      <t>12</t>
    </r>
    <r>
      <rPr>
        <b/>
        <sz val="9"/>
        <rFont val="標楷體"/>
        <family val="4"/>
        <charset val="136"/>
      </rPr>
      <t xml:space="preserve">月底
</t>
    </r>
    <r>
      <rPr>
        <b/>
        <sz val="9"/>
        <rFont val="Times New Roman"/>
        <family val="1"/>
      </rPr>
      <t>End of Dec., 2023</t>
    </r>
  </si>
  <si>
    <r>
      <rPr>
        <sz val="10"/>
        <rFont val="標楷體"/>
        <family val="4"/>
        <charset val="136"/>
      </rPr>
      <t>資料來源：直轄市、縣﹝市﹞政府。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</si>
</sst>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 &quot;;[Red]&quot;(&quot;0&quot;)&quot;"/>
    <numFmt numFmtId="177" formatCode="&quot; &quot;0&quot; &quot;;&quot;-&quot;0&quot; &quot;;&quot; - &quot;;&quot; &quot;@&quot; &quot;"/>
    <numFmt numFmtId="178" formatCode="0&quot; &quot;"/>
    <numFmt numFmtId="179" formatCode="#,##0&quot; &quot;;#,##0&quot; &quot;;&quot;- &quot;;&quot; &quot;@&quot; &quot;"/>
    <numFmt numFmtId="180" formatCode="#,##0&quot; &quot;;[Red]&quot;(&quot;#,##0&quot;)&quot;"/>
    <numFmt numFmtId="181" formatCode="#,##0&quot; &quot;"/>
    <numFmt numFmtId="183" formatCode="#,##0_);[Red]\(#,##0\)"/>
  </numFmts>
  <fonts count="73">
    <font>
      <sz val="9"/>
      <color rgb="FF000000"/>
      <name val="Microsoft YaHei"/>
      <family val="2"/>
      <charset val="134"/>
    </font>
    <font>
      <sz val="9"/>
      <color rgb="FF000000"/>
      <name val="Microsoft YaHei"/>
      <family val="2"/>
      <charset val="134"/>
    </font>
    <font>
      <sz val="12"/>
      <color rgb="FF000000"/>
      <name val="新細明體"/>
      <family val="1"/>
      <charset val="136"/>
    </font>
    <font>
      <sz val="12"/>
      <color rgb="FF9933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b/>
      <sz val="15"/>
      <color rgb="FF003366"/>
      <name val="新細明體"/>
      <family val="1"/>
      <charset val="136"/>
    </font>
    <font>
      <b/>
      <sz val="13"/>
      <color rgb="FF003366"/>
      <name val="新細明體"/>
      <family val="1"/>
      <charset val="136"/>
    </font>
    <font>
      <b/>
      <sz val="11"/>
      <color rgb="FF003366"/>
      <name val="新細明體"/>
      <family val="1"/>
      <charset val="136"/>
    </font>
    <font>
      <b/>
      <sz val="18"/>
      <color rgb="FF003366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F99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33399"/>
      <name val="新細明體"/>
      <family val="1"/>
      <charset val="136"/>
    </font>
    <font>
      <b/>
      <sz val="12"/>
      <color rgb="FF333333"/>
      <name val="新細明體"/>
      <family val="1"/>
      <charset val="136"/>
    </font>
    <font>
      <sz val="12"/>
      <color rgb="FFFF9900"/>
      <name val="新細明體"/>
      <family val="1"/>
      <charset val="136"/>
    </font>
    <font>
      <sz val="12"/>
      <color rgb="FF000000"/>
      <name val="新細明體1"/>
      <family val="1"/>
      <charset val="134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b/>
      <sz val="10"/>
      <color rgb="FF000000"/>
      <name val="Times New Roman"/>
      <family val="1"/>
    </font>
    <font>
      <b/>
      <sz val="10"/>
      <color rgb="FF000000"/>
      <name val="標楷體"/>
      <family val="4"/>
      <charset val="136"/>
    </font>
    <font>
      <sz val="9"/>
      <color rgb="FF000000"/>
      <name val="Times New Roman"/>
      <family val="1"/>
    </font>
    <font>
      <b/>
      <sz val="9"/>
      <color rgb="FF000000"/>
      <name val="細明體2"/>
      <family val="1"/>
      <charset val="136"/>
    </font>
    <font>
      <sz val="9"/>
      <color rgb="FF000000"/>
      <name val="細明體2"/>
      <family val="1"/>
      <charset val="136"/>
    </font>
    <font>
      <sz val="9"/>
      <color rgb="FF000000"/>
      <name val="Times New Roman1"/>
      <family val="1"/>
    </font>
    <font>
      <sz val="10"/>
      <color rgb="FF000000"/>
      <name val="Times New Roman1"/>
      <family val="1"/>
    </font>
    <font>
      <b/>
      <sz val="10"/>
      <color rgb="FFFF0000"/>
      <name val="Times New Roman"/>
      <family val="1"/>
    </font>
    <font>
      <sz val="12"/>
      <color rgb="FF000000"/>
      <name val="Times New Roman"/>
      <family val="1"/>
    </font>
    <font>
      <sz val="9"/>
      <name val="細明體"/>
      <family val="3"/>
      <charset val="136"/>
    </font>
    <font>
      <b/>
      <sz val="14"/>
      <color rgb="FF000000"/>
      <name val="Times New Roman1"/>
      <family val="1"/>
    </font>
    <font>
      <b/>
      <sz val="12"/>
      <color rgb="FF000000"/>
      <name val="Times New Roman1"/>
      <family val="1"/>
    </font>
    <font>
      <sz val="12"/>
      <color rgb="FF000000"/>
      <name val="Times New Roman1"/>
      <family val="1"/>
    </font>
    <font>
      <b/>
      <sz val="12"/>
      <color rgb="FF000000"/>
      <name val="標楷體"/>
      <family val="4"/>
      <charset val="136"/>
    </font>
    <font>
      <b/>
      <sz val="10"/>
      <color rgb="FF000000"/>
      <name val="Times New Roman1"/>
      <family val="1"/>
    </font>
    <font>
      <b/>
      <sz val="9"/>
      <color rgb="FF000000"/>
      <name val="Times New Roman1"/>
      <family val="1"/>
    </font>
    <font>
      <sz val="10"/>
      <color rgb="FF000000"/>
      <name val="細明體1"/>
      <charset val="136"/>
    </font>
    <font>
      <b/>
      <sz val="10"/>
      <color rgb="FF000000"/>
      <name val="細明體1"/>
      <charset val="136"/>
    </font>
    <font>
      <sz val="12"/>
      <color rgb="FF000000"/>
      <name val="細明體1"/>
      <charset val="136"/>
    </font>
    <font>
      <b/>
      <sz val="9"/>
      <color rgb="FF000000"/>
      <name val="標楷體"/>
      <family val="4"/>
      <charset val="136"/>
    </font>
    <font>
      <b/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細明體"/>
      <family val="3"/>
      <charset val="136"/>
    </font>
    <font>
      <b/>
      <sz val="10"/>
      <color rgb="FF000000"/>
      <name val="細明體"/>
      <family val="3"/>
      <charset val="136"/>
    </font>
    <font>
      <sz val="12"/>
      <color rgb="FF000000"/>
      <name val="細明體"/>
      <family val="3"/>
      <charset val="136"/>
    </font>
    <font>
      <b/>
      <sz val="9"/>
      <color rgb="FF000000"/>
      <name val="Microsoft YaHei"/>
      <family val="2"/>
      <charset val="134"/>
    </font>
    <font>
      <sz val="10"/>
      <color rgb="FFFF0000"/>
      <name val="標楷體"/>
      <family val="4"/>
      <charset val="136"/>
    </font>
    <font>
      <sz val="10"/>
      <color rgb="FF000000"/>
      <name val="Microsoft YaHei"/>
      <family val="2"/>
      <charset val="134"/>
    </font>
    <font>
      <b/>
      <sz val="9"/>
      <name val="Times New Roman1"/>
      <family val="1"/>
    </font>
    <font>
      <b/>
      <sz val="9"/>
      <name val="標楷體"/>
      <family val="4"/>
      <charset val="136"/>
    </font>
    <font>
      <b/>
      <sz val="9"/>
      <name val="Times New Roman"/>
      <family val="1"/>
    </font>
    <font>
      <b/>
      <sz val="10"/>
      <name val="Times New Roman1"/>
      <family val="1"/>
    </font>
    <font>
      <sz val="9"/>
      <name val="Times New Roman1"/>
      <family val="1"/>
    </font>
    <font>
      <sz val="9"/>
      <name val="標楷體"/>
      <family val="4"/>
      <charset val="136"/>
    </font>
    <font>
      <sz val="9"/>
      <name val="Times New Roman"/>
      <family val="1"/>
    </font>
    <font>
      <sz val="10"/>
      <name val="Times New Roman1"/>
      <family val="1"/>
    </font>
    <font>
      <b/>
      <sz val="14"/>
      <name val="Times New Roman1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2"/>
      <name val="Times New Roman1"/>
      <family val="1"/>
    </font>
    <font>
      <sz val="12"/>
      <name val="Times New Roman1"/>
      <family val="1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b/>
      <sz val="10"/>
      <name val="標楷體"/>
      <family val="4"/>
      <charset val="136"/>
    </font>
    <font>
      <b/>
      <sz val="10"/>
      <name val="Times New Roman"/>
      <family val="1"/>
    </font>
    <font>
      <b/>
      <sz val="9"/>
      <name val="Times New Roman1"/>
      <family val="4"/>
      <charset val="2"/>
    </font>
  </fonts>
  <fills count="2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CCCCFF"/>
        <bgColor rgb="FFCC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89">
    <xf numFmtId="0" fontId="0" fillId="0" borderId="0"/>
    <xf numFmtId="0" fontId="8" fillId="0" borderId="4" applyNumberFormat="0" applyProtection="0"/>
    <xf numFmtId="0" fontId="9" fillId="0" borderId="5" applyNumberFormat="0" applyProtection="0"/>
    <xf numFmtId="0" fontId="9" fillId="0" borderId="0" applyNumberFormat="0" applyBorder="0" applyProtection="0"/>
    <xf numFmtId="0" fontId="6" fillId="5" borderId="0" applyNumberFormat="0" applyBorder="0" applyProtection="0"/>
    <xf numFmtId="0" fontId="5" fillId="4" borderId="0" applyNumberFormat="0" applyBorder="0" applyProtection="0"/>
    <xf numFmtId="0" fontId="3" fillId="2" borderId="0" applyNumberFormat="0" applyBorder="0" applyProtection="0"/>
    <xf numFmtId="0" fontId="16" fillId="14" borderId="7" applyNumberFormat="0" applyProtection="0"/>
    <xf numFmtId="0" fontId="17" fillId="7" borderId="6" applyNumberFormat="0" applyProtection="0"/>
    <xf numFmtId="0" fontId="12" fillId="7" borderId="7" applyNumberFormat="0" applyProtection="0"/>
    <xf numFmtId="0" fontId="18" fillId="0" borderId="8" applyNumberFormat="0" applyProtection="0"/>
    <xf numFmtId="0" fontId="11" fillId="6" borderId="6" applyNumberFormat="0" applyProtection="0"/>
    <xf numFmtId="0" fontId="14" fillId="0" borderId="0" applyNumberFormat="0" applyBorder="0" applyProtection="0"/>
    <xf numFmtId="0" fontId="1" fillId="3" borderId="1" applyNumberFormat="0" applyFont="0" applyProtection="0"/>
    <xf numFmtId="0" fontId="13" fillId="0" borderId="0" applyNumberFormat="0" applyBorder="0" applyProtection="0"/>
    <xf numFmtId="0" fontId="4" fillId="0" borderId="2" applyNumberFormat="0" applyProtection="0"/>
    <xf numFmtId="0" fontId="15" fillId="8" borderId="0" applyNumberFormat="0" applyBorder="0" applyProtection="0"/>
    <xf numFmtId="0" fontId="2" fillId="15" borderId="0" applyNumberFormat="0" applyBorder="0" applyProtection="0"/>
    <xf numFmtId="0" fontId="2" fillId="18" borderId="0" applyNumberFormat="0" applyBorder="0" applyProtection="0"/>
    <xf numFmtId="0" fontId="15" fillId="22" borderId="0" applyNumberFormat="0" applyBorder="0" applyProtection="0"/>
    <xf numFmtId="0" fontId="15" fillId="9" borderId="0" applyNumberFormat="0" applyBorder="0" applyProtection="0"/>
    <xf numFmtId="0" fontId="2" fillId="4" borderId="0" applyNumberFormat="0" applyBorder="0" applyProtection="0"/>
    <xf numFmtId="0" fontId="2" fillId="19" borderId="0" applyNumberFormat="0" applyBorder="0" applyProtection="0"/>
    <xf numFmtId="0" fontId="15" fillId="19" borderId="0" applyNumberFormat="0" applyBorder="0" applyProtection="0"/>
    <xf numFmtId="0" fontId="15" fillId="10" borderId="0" applyNumberFormat="0" applyBorder="0" applyProtection="0"/>
    <xf numFmtId="0" fontId="2" fillId="5" borderId="0" applyNumberFormat="0" applyBorder="0" applyProtection="0"/>
    <xf numFmtId="0" fontId="2" fillId="20" borderId="0" applyNumberFormat="0" applyBorder="0" applyProtection="0"/>
    <xf numFmtId="0" fontId="15" fillId="20" borderId="0" applyNumberFormat="0" applyBorder="0" applyProtection="0"/>
    <xf numFmtId="0" fontId="15" fillId="11" borderId="0" applyNumberFormat="0" applyBorder="0" applyProtection="0"/>
    <xf numFmtId="0" fontId="2" fillId="16" borderId="0" applyNumberFormat="0" applyBorder="0" applyProtection="0"/>
    <xf numFmtId="0" fontId="2" fillId="16" borderId="0" applyNumberFormat="0" applyBorder="0" applyProtection="0"/>
    <xf numFmtId="0" fontId="15" fillId="11" borderId="0" applyNumberFormat="0" applyBorder="0" applyProtection="0"/>
    <xf numFmtId="0" fontId="15" fillId="12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15" fillId="12" borderId="0" applyNumberFormat="0" applyBorder="0" applyProtection="0"/>
    <xf numFmtId="0" fontId="15" fillId="13" borderId="0" applyNumberFormat="0" applyBorder="0" applyProtection="0"/>
    <xf numFmtId="0" fontId="2" fillId="14" borderId="0" applyNumberFormat="0" applyBorder="0" applyProtection="0"/>
    <xf numFmtId="0" fontId="2" fillId="21" borderId="0" applyNumberFormat="0" applyBorder="0" applyProtection="0"/>
    <xf numFmtId="0" fontId="15" fillId="23" borderId="0" applyNumberFormat="0" applyBorder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1" fillId="3" borderId="1" applyNumberFormat="0" applyFont="0" applyProtection="0"/>
    <xf numFmtId="0" fontId="4" fillId="0" borderId="2" applyNumberFormat="0" applyProtection="0"/>
    <xf numFmtId="0" fontId="5" fillId="4" borderId="0" applyNumberFormat="0" applyBorder="0" applyProtection="0"/>
    <xf numFmtId="0" fontId="6" fillId="5" borderId="0" applyNumberFormat="0" applyBorder="0" applyProtection="0"/>
    <xf numFmtId="0" fontId="7" fillId="0" borderId="3" applyNumberFormat="0" applyProtection="0"/>
    <xf numFmtId="0" fontId="7" fillId="0" borderId="3" applyNumberFormat="0" applyProtection="0"/>
    <xf numFmtId="0" fontId="8" fillId="0" borderId="4" applyNumberFormat="0" applyProtection="0"/>
    <xf numFmtId="0" fontId="9" fillId="0" borderId="5" applyNumberFormat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6" borderId="6" applyNumberFormat="0" applyProtection="0"/>
    <xf numFmtId="0" fontId="12" fillId="7" borderId="7" applyNumberFormat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8" borderId="0" applyNumberFormat="0" applyBorder="0" applyProtection="0"/>
    <xf numFmtId="0" fontId="15" fillId="9" borderId="0" applyNumberFormat="0" applyBorder="0" applyProtection="0"/>
    <xf numFmtId="0" fontId="15" fillId="10" borderId="0" applyNumberFormat="0" applyBorder="0" applyProtection="0"/>
    <xf numFmtId="0" fontId="15" fillId="11" borderId="0" applyNumberFormat="0" applyBorder="0" applyProtection="0"/>
    <xf numFmtId="0" fontId="15" fillId="12" borderId="0" applyNumberFormat="0" applyBorder="0" applyProtection="0"/>
    <xf numFmtId="0" fontId="15" fillId="13" borderId="0" applyNumberFormat="0" applyBorder="0" applyProtection="0"/>
    <xf numFmtId="0" fontId="16" fillId="14" borderId="7" applyNumberFormat="0" applyProtection="0"/>
    <xf numFmtId="0" fontId="17" fillId="7" borderId="6" applyNumberFormat="0" applyProtection="0"/>
    <xf numFmtId="0" fontId="18" fillId="0" borderId="8" applyNumberFormat="0" applyProtection="0"/>
    <xf numFmtId="0" fontId="2" fillId="15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4" borderId="0" applyNumberFormat="0" applyBorder="0" applyProtection="0"/>
    <xf numFmtId="0" fontId="2" fillId="18" borderId="0" applyNumberFormat="0" applyBorder="0" applyProtection="0"/>
    <xf numFmtId="0" fontId="2" fillId="19" borderId="0" applyNumberFormat="0" applyBorder="0" applyProtection="0"/>
    <xf numFmtId="0" fontId="2" fillId="20" borderId="0" applyNumberFormat="0" applyBorder="0" applyProtection="0"/>
    <xf numFmtId="0" fontId="2" fillId="16" borderId="0" applyNumberFormat="0" applyBorder="0" applyProtection="0"/>
    <xf numFmtId="0" fontId="2" fillId="18" borderId="0" applyNumberFormat="0" applyBorder="0" applyProtection="0"/>
    <xf numFmtId="0" fontId="2" fillId="21" borderId="0" applyNumberFormat="0" applyBorder="0" applyProtection="0"/>
    <xf numFmtId="0" fontId="15" fillId="22" borderId="0" applyNumberFormat="0" applyBorder="0" applyProtection="0"/>
    <xf numFmtId="0" fontId="15" fillId="19" borderId="0" applyNumberFormat="0" applyBorder="0" applyProtection="0"/>
    <xf numFmtId="0" fontId="15" fillId="20" borderId="0" applyNumberFormat="0" applyBorder="0" applyProtection="0"/>
    <xf numFmtId="0" fontId="15" fillId="11" borderId="0" applyNumberFormat="0" applyBorder="0" applyProtection="0"/>
    <xf numFmtId="0" fontId="15" fillId="12" borderId="0" applyNumberFormat="0" applyBorder="0" applyProtection="0"/>
    <xf numFmtId="0" fontId="15" fillId="23" borderId="0" applyNumberFormat="0" applyBorder="0" applyProtection="0"/>
    <xf numFmtId="0" fontId="19" fillId="15" borderId="0" applyNumberFormat="0" applyBorder="0" applyProtection="0"/>
  </cellStyleXfs>
  <cellXfs count="199">
    <xf numFmtId="0" fontId="0" fillId="0" borderId="0" xfId="0"/>
    <xf numFmtId="176" fontId="20" fillId="0" borderId="0" xfId="42" applyNumberFormat="1" applyFont="1" applyFill="1" applyAlignment="1">
      <alignment horizontal="left" vertical="center"/>
    </xf>
    <xf numFmtId="176" fontId="20" fillId="0" borderId="0" xfId="42" applyNumberFormat="1" applyFont="1" applyFill="1" applyAlignment="1">
      <alignment wrapText="1"/>
    </xf>
    <xf numFmtId="176" fontId="22" fillId="0" borderId="0" xfId="42" applyNumberFormat="1" applyFont="1" applyFill="1" applyAlignment="1">
      <alignment vertical="center"/>
    </xf>
    <xf numFmtId="176" fontId="24" fillId="0" borderId="0" xfId="42" applyNumberFormat="1" applyFont="1" applyFill="1" applyAlignment="1">
      <alignment vertical="center"/>
    </xf>
    <xf numFmtId="176" fontId="24" fillId="0" borderId="15" xfId="42" applyNumberFormat="1" applyFont="1" applyFill="1" applyBorder="1" applyAlignment="1">
      <alignment horizontal="center" vertical="center" wrapText="1"/>
    </xf>
    <xf numFmtId="0" fontId="24" fillId="0" borderId="15" xfId="42" applyFont="1" applyFill="1" applyBorder="1" applyAlignment="1">
      <alignment horizontal="center" vertical="center" wrapText="1"/>
    </xf>
    <xf numFmtId="3" fontId="24" fillId="0" borderId="15" xfId="43" applyNumberFormat="1" applyFont="1" applyFill="1" applyBorder="1" applyAlignment="1">
      <alignment horizontal="center" wrapText="1"/>
    </xf>
    <xf numFmtId="3" fontId="24" fillId="0" borderId="16" xfId="43" applyNumberFormat="1" applyFont="1" applyFill="1" applyBorder="1" applyAlignment="1">
      <alignment horizontal="center" wrapText="1"/>
    </xf>
    <xf numFmtId="49" fontId="28" fillId="0" borderId="17" xfId="43" applyNumberFormat="1" applyFont="1" applyFill="1" applyBorder="1" applyAlignment="1">
      <alignment horizontal="center" vertical="center" wrapText="1"/>
    </xf>
    <xf numFmtId="0" fontId="24" fillId="0" borderId="0" xfId="42" applyFont="1" applyFill="1" applyAlignment="1">
      <alignment vertical="center"/>
    </xf>
    <xf numFmtId="177" fontId="24" fillId="0" borderId="24" xfId="43" applyNumberFormat="1" applyFont="1" applyFill="1" applyBorder="1" applyAlignment="1">
      <alignment vertical="center"/>
    </xf>
    <xf numFmtId="177" fontId="24" fillId="0" borderId="0" xfId="43" applyNumberFormat="1" applyFont="1" applyFill="1" applyAlignment="1">
      <alignment vertical="center"/>
    </xf>
    <xf numFmtId="177" fontId="24" fillId="0" borderId="25" xfId="43" applyNumberFormat="1" applyFont="1" applyFill="1" applyBorder="1" applyAlignment="1">
      <alignment vertical="center"/>
    </xf>
    <xf numFmtId="0" fontId="26" fillId="0" borderId="0" xfId="42" applyFont="1" applyFill="1" applyAlignment="1">
      <alignment vertical="center"/>
    </xf>
    <xf numFmtId="49" fontId="31" fillId="0" borderId="13" xfId="43" applyNumberFormat="1" applyFont="1" applyFill="1" applyBorder="1" applyAlignment="1">
      <alignment horizontal="center" vertical="center" wrapText="1"/>
    </xf>
    <xf numFmtId="0" fontId="33" fillId="0" borderId="0" xfId="42" applyFont="1" applyFill="1" applyAlignment="1">
      <alignment vertical="center"/>
    </xf>
    <xf numFmtId="3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28" fillId="0" borderId="0" xfId="0" applyFont="1"/>
    <xf numFmtId="0" fontId="28" fillId="0" borderId="0" xfId="41" applyFont="1" applyFill="1" applyAlignment="1">
      <alignment horizontal="left" vertical="center"/>
    </xf>
    <xf numFmtId="0" fontId="34" fillId="0" borderId="0" xfId="41" applyFont="1" applyFill="1" applyAlignment="1">
      <alignment vertical="center"/>
    </xf>
    <xf numFmtId="180" fontId="36" fillId="0" borderId="0" xfId="42" applyNumberFormat="1" applyFont="1" applyFill="1" applyAlignment="1">
      <alignment horizontal="left" vertical="center"/>
    </xf>
    <xf numFmtId="180" fontId="37" fillId="0" borderId="0" xfId="42" applyNumberFormat="1" applyFont="1" applyFill="1" applyAlignment="1">
      <alignment wrapText="1"/>
    </xf>
    <xf numFmtId="180" fontId="38" fillId="0" borderId="0" xfId="42" applyNumberFormat="1" applyFont="1" applyFill="1" applyAlignment="1">
      <alignment vertical="center"/>
    </xf>
    <xf numFmtId="180" fontId="39" fillId="0" borderId="0" xfId="42" applyNumberFormat="1" applyFont="1" applyFill="1" applyAlignment="1">
      <alignment vertical="center"/>
    </xf>
    <xf numFmtId="180" fontId="23" fillId="0" borderId="0" xfId="42" applyNumberFormat="1" applyFont="1" applyFill="1" applyAlignment="1">
      <alignment vertical="center"/>
    </xf>
    <xf numFmtId="0" fontId="32" fillId="0" borderId="13" xfId="42" applyFont="1" applyFill="1" applyBorder="1" applyAlignment="1">
      <alignment horizontal="center" vertical="center" wrapText="1"/>
    </xf>
    <xf numFmtId="180" fontId="32" fillId="0" borderId="0" xfId="42" applyNumberFormat="1" applyFont="1" applyFill="1" applyAlignment="1">
      <alignment vertical="center"/>
    </xf>
    <xf numFmtId="180" fontId="32" fillId="0" borderId="13" xfId="42" applyNumberFormat="1" applyFont="1" applyFill="1" applyBorder="1" applyAlignment="1">
      <alignment horizontal="center" vertical="center" wrapText="1"/>
    </xf>
    <xf numFmtId="3" fontId="32" fillId="0" borderId="13" xfId="43" applyNumberFormat="1" applyFont="1" applyFill="1" applyBorder="1" applyAlignment="1">
      <alignment horizontal="center" wrapText="1"/>
    </xf>
    <xf numFmtId="3" fontId="32" fillId="0" borderId="14" xfId="43" applyNumberFormat="1" applyFont="1" applyFill="1" applyBorder="1" applyAlignment="1">
      <alignment horizontal="center" wrapText="1"/>
    </xf>
    <xf numFmtId="0" fontId="40" fillId="0" borderId="0" xfId="42" applyFont="1" applyFill="1" applyAlignment="1">
      <alignment vertical="center"/>
    </xf>
    <xf numFmtId="179" fontId="40" fillId="0" borderId="0" xfId="42" applyNumberFormat="1" applyFont="1" applyFill="1" applyAlignment="1">
      <alignment vertical="center"/>
    </xf>
    <xf numFmtId="0" fontId="32" fillId="0" borderId="25" xfId="0" applyFont="1" applyBorder="1" applyAlignment="1">
      <alignment horizontal="left" vertical="center"/>
    </xf>
    <xf numFmtId="0" fontId="32" fillId="0" borderId="25" xfId="0" applyFont="1" applyFill="1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181" fontId="31" fillId="24" borderId="0" xfId="44" applyNumberFormat="1" applyFont="1" applyFill="1" applyAlignment="1" applyProtection="1">
      <alignment horizontal="left"/>
      <protection locked="0"/>
    </xf>
    <xf numFmtId="179" fontId="32" fillId="0" borderId="0" xfId="43" applyNumberFormat="1" applyFont="1" applyFill="1" applyAlignment="1">
      <alignment horizontal="center"/>
    </xf>
    <xf numFmtId="180" fontId="32" fillId="14" borderId="0" xfId="42" applyNumberFormat="1" applyFont="1" applyFill="1" applyAlignment="1">
      <alignment vertical="center" wrapText="1"/>
    </xf>
    <xf numFmtId="180" fontId="41" fillId="0" borderId="0" xfId="42" applyNumberFormat="1" applyFont="1" applyFill="1" applyAlignment="1">
      <alignment wrapText="1"/>
    </xf>
    <xf numFmtId="180" fontId="31" fillId="0" borderId="0" xfId="42" applyNumberFormat="1" applyFont="1" applyFill="1" applyAlignment="1">
      <alignment vertical="center"/>
    </xf>
    <xf numFmtId="3" fontId="31" fillId="0" borderId="0" xfId="43" applyNumberFormat="1" applyFont="1" applyFill="1" applyAlignment="1">
      <alignment horizontal="center" wrapText="1"/>
    </xf>
    <xf numFmtId="180" fontId="42" fillId="0" borderId="0" xfId="42" applyNumberFormat="1" applyFont="1" applyFill="1" applyAlignment="1">
      <alignment vertical="center" wrapText="1"/>
    </xf>
    <xf numFmtId="180" fontId="32" fillId="0" borderId="0" xfId="42" applyNumberFormat="1" applyFont="1" applyFill="1" applyAlignment="1">
      <alignment vertical="center" wrapText="1"/>
    </xf>
    <xf numFmtId="180" fontId="42" fillId="0" borderId="0" xfId="42" applyNumberFormat="1" applyFont="1" applyFill="1" applyAlignment="1">
      <alignment vertical="center"/>
    </xf>
    <xf numFmtId="3" fontId="40" fillId="0" borderId="0" xfId="42" applyNumberFormat="1" applyFont="1" applyFill="1" applyAlignment="1">
      <alignment vertical="center"/>
    </xf>
    <xf numFmtId="3" fontId="43" fillId="0" borderId="0" xfId="42" applyNumberFormat="1" applyFont="1" applyFill="1" applyAlignment="1">
      <alignment vertical="center"/>
    </xf>
    <xf numFmtId="180" fontId="44" fillId="0" borderId="0" xfId="42" applyNumberFormat="1" applyFont="1" applyFill="1" applyAlignment="1">
      <alignment vertical="center"/>
    </xf>
    <xf numFmtId="0" fontId="43" fillId="0" borderId="0" xfId="42" applyFont="1" applyFill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0" fontId="41" fillId="0" borderId="23" xfId="43" applyFont="1" applyFill="1" applyBorder="1" applyAlignment="1">
      <alignment horizontal="center" vertical="center" wrapText="1"/>
    </xf>
    <xf numFmtId="179" fontId="40" fillId="0" borderId="21" xfId="43" applyNumberFormat="1" applyFont="1" applyFill="1" applyBorder="1" applyAlignment="1">
      <alignment vertical="center"/>
    </xf>
    <xf numFmtId="179" fontId="40" fillId="0" borderId="22" xfId="43" applyNumberFormat="1" applyFont="1" applyFill="1" applyBorder="1" applyAlignment="1">
      <alignment vertical="center"/>
    </xf>
    <xf numFmtId="179" fontId="40" fillId="0" borderId="23" xfId="43" applyNumberFormat="1" applyFont="1" applyFill="1" applyBorder="1" applyAlignment="1">
      <alignment vertical="center"/>
    </xf>
    <xf numFmtId="179" fontId="40" fillId="0" borderId="22" xfId="42" applyNumberFormat="1" applyFont="1" applyFill="1" applyBorder="1" applyAlignment="1">
      <alignment vertical="center"/>
    </xf>
    <xf numFmtId="179" fontId="32" fillId="0" borderId="24" xfId="43" applyNumberFormat="1" applyFont="1" applyFill="1" applyBorder="1" applyAlignment="1">
      <alignment vertical="center"/>
    </xf>
    <xf numFmtId="179" fontId="32" fillId="0" borderId="0" xfId="43" applyNumberFormat="1" applyFont="1" applyFill="1" applyAlignment="1">
      <alignment vertical="center"/>
    </xf>
    <xf numFmtId="179" fontId="32" fillId="0" borderId="25" xfId="43" applyNumberFormat="1" applyFont="1" applyFill="1" applyBorder="1" applyAlignment="1">
      <alignment vertical="center"/>
    </xf>
    <xf numFmtId="179" fontId="32" fillId="0" borderId="0" xfId="42" applyNumberFormat="1" applyFont="1" applyFill="1" applyAlignment="1">
      <alignment vertical="center"/>
    </xf>
    <xf numFmtId="179" fontId="32" fillId="0" borderId="29" xfId="43" applyNumberFormat="1" applyFont="1" applyFill="1" applyBorder="1" applyAlignment="1">
      <alignment vertical="center"/>
    </xf>
    <xf numFmtId="179" fontId="32" fillId="0" borderId="30" xfId="43" applyNumberFormat="1" applyFont="1" applyFill="1" applyBorder="1" applyAlignment="1">
      <alignment vertical="center"/>
    </xf>
    <xf numFmtId="179" fontId="32" fillId="0" borderId="28" xfId="43" applyNumberFormat="1" applyFont="1" applyFill="1" applyBorder="1" applyAlignment="1">
      <alignment vertical="center"/>
    </xf>
    <xf numFmtId="176" fontId="47" fillId="0" borderId="0" xfId="42" applyNumberFormat="1" applyFont="1" applyFill="1" applyAlignment="1">
      <alignment wrapText="1"/>
    </xf>
    <xf numFmtId="176" fontId="34" fillId="0" borderId="0" xfId="42" applyNumberFormat="1" applyFont="1" applyFill="1" applyAlignment="1">
      <alignment vertical="center"/>
    </xf>
    <xf numFmtId="176" fontId="39" fillId="0" borderId="0" xfId="42" applyNumberFormat="1" applyFont="1" applyFill="1" applyAlignment="1">
      <alignment vertical="center"/>
    </xf>
    <xf numFmtId="176" fontId="23" fillId="0" borderId="0" xfId="42" applyNumberFormat="1" applyFont="1" applyFill="1" applyAlignment="1">
      <alignment vertical="center"/>
    </xf>
    <xf numFmtId="0" fontId="46" fillId="0" borderId="20" xfId="43" applyFont="1" applyFill="1" applyBorder="1" applyAlignment="1">
      <alignment horizontal="center" vertical="center" wrapText="1"/>
    </xf>
    <xf numFmtId="177" fontId="26" fillId="0" borderId="18" xfId="43" applyNumberFormat="1" applyFont="1" applyFill="1" applyBorder="1" applyAlignment="1">
      <alignment vertical="center"/>
    </xf>
    <xf numFmtId="177" fontId="26" fillId="0" borderId="19" xfId="43" applyNumberFormat="1" applyFont="1" applyFill="1" applyBorder="1" applyAlignment="1">
      <alignment vertical="center"/>
    </xf>
    <xf numFmtId="177" fontId="26" fillId="0" borderId="20" xfId="43" applyNumberFormat="1" applyFont="1" applyFill="1" applyBorder="1" applyAlignment="1">
      <alignment vertical="center"/>
    </xf>
    <xf numFmtId="177" fontId="26" fillId="0" borderId="19" xfId="42" applyNumberFormat="1" applyFont="1" applyFill="1" applyBorder="1" applyAlignment="1">
      <alignment vertical="center"/>
    </xf>
    <xf numFmtId="177" fontId="26" fillId="0" borderId="0" xfId="42" applyNumberFormat="1" applyFont="1" applyFill="1" applyAlignment="1">
      <alignment vertical="center"/>
    </xf>
    <xf numFmtId="0" fontId="24" fillId="0" borderId="25" xfId="0" applyFont="1" applyBorder="1" applyAlignment="1">
      <alignment horizontal="left" vertical="center"/>
    </xf>
    <xf numFmtId="177" fontId="24" fillId="0" borderId="0" xfId="42" applyNumberFormat="1" applyFont="1" applyFill="1" applyAlignment="1">
      <alignment vertical="center"/>
    </xf>
    <xf numFmtId="0" fontId="24" fillId="0" borderId="25" xfId="0" applyFont="1" applyFill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177" fontId="24" fillId="0" borderId="33" xfId="43" applyNumberFormat="1" applyFont="1" applyFill="1" applyBorder="1" applyAlignment="1">
      <alignment vertical="center"/>
    </xf>
    <xf numFmtId="177" fontId="24" fillId="0" borderId="9" xfId="43" applyNumberFormat="1" applyFont="1" applyFill="1" applyBorder="1" applyAlignment="1">
      <alignment vertical="center"/>
    </xf>
    <xf numFmtId="177" fontId="24" fillId="0" borderId="32" xfId="43" applyNumberFormat="1" applyFont="1" applyFill="1" applyBorder="1" applyAlignment="1">
      <alignment vertical="center"/>
    </xf>
    <xf numFmtId="178" fontId="28" fillId="24" borderId="0" xfId="44" applyNumberFormat="1" applyFont="1" applyFill="1" applyAlignment="1" applyProtection="1">
      <alignment horizontal="left"/>
      <protection locked="0"/>
    </xf>
    <xf numFmtId="177" fontId="24" fillId="0" borderId="0" xfId="43" applyNumberFormat="1" applyFont="1" applyFill="1" applyAlignment="1">
      <alignment horizontal="center"/>
    </xf>
    <xf numFmtId="176" fontId="24" fillId="14" borderId="0" xfId="42" applyNumberFormat="1" applyFont="1" applyFill="1" applyAlignment="1">
      <alignment vertical="center" wrapText="1"/>
    </xf>
    <xf numFmtId="176" fontId="46" fillId="0" borderId="0" xfId="42" applyNumberFormat="1" applyFont="1" applyFill="1" applyAlignment="1">
      <alignment wrapText="1"/>
    </xf>
    <xf numFmtId="176" fontId="28" fillId="0" borderId="0" xfId="42" applyNumberFormat="1" applyFont="1" applyFill="1" applyAlignment="1">
      <alignment vertical="center"/>
    </xf>
    <xf numFmtId="3" fontId="28" fillId="0" borderId="0" xfId="43" applyNumberFormat="1" applyFont="1" applyFill="1" applyAlignment="1">
      <alignment horizontal="center" wrapText="1"/>
    </xf>
    <xf numFmtId="176" fontId="48" fillId="0" borderId="0" xfId="42" applyNumberFormat="1" applyFont="1" applyFill="1" applyAlignment="1">
      <alignment vertical="center" wrapText="1"/>
    </xf>
    <xf numFmtId="176" fontId="24" fillId="0" borderId="0" xfId="42" applyNumberFormat="1" applyFont="1" applyFill="1" applyAlignment="1">
      <alignment vertical="center" wrapText="1"/>
    </xf>
    <xf numFmtId="176" fontId="48" fillId="0" borderId="0" xfId="42" applyNumberFormat="1" applyFont="1" applyFill="1" applyAlignment="1">
      <alignment vertical="center"/>
    </xf>
    <xf numFmtId="3" fontId="26" fillId="0" borderId="0" xfId="42" applyNumberFormat="1" applyFont="1" applyFill="1" applyAlignment="1">
      <alignment vertical="center"/>
    </xf>
    <xf numFmtId="3" fontId="49" fillId="0" borderId="0" xfId="42" applyNumberFormat="1" applyFont="1" applyFill="1" applyAlignment="1">
      <alignment vertical="center"/>
    </xf>
    <xf numFmtId="176" fontId="50" fillId="0" borderId="0" xfId="42" applyNumberFormat="1" applyFont="1" applyFill="1" applyAlignment="1">
      <alignment vertical="center"/>
    </xf>
    <xf numFmtId="0" fontId="49" fillId="0" borderId="0" xfId="42" applyFont="1" applyFill="1" applyAlignment="1">
      <alignment vertical="center"/>
    </xf>
    <xf numFmtId="176" fontId="20" fillId="0" borderId="0" xfId="42" applyNumberFormat="1" applyFont="1" applyFill="1" applyAlignment="1">
      <alignment vertical="center"/>
    </xf>
    <xf numFmtId="3" fontId="26" fillId="0" borderId="19" xfId="42" applyNumberFormat="1" applyFont="1" applyFill="1" applyBorder="1" applyAlignment="1">
      <alignment vertical="center"/>
    </xf>
    <xf numFmtId="176" fontId="47" fillId="0" borderId="0" xfId="42" applyNumberFormat="1" applyFont="1" applyFill="1" applyAlignment="1">
      <alignment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53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3" fontId="28" fillId="0" borderId="0" xfId="43" applyNumberFormat="1" applyFont="1" applyFill="1" applyAlignment="1">
      <alignment horizontal="center" vertical="center" wrapText="1"/>
    </xf>
    <xf numFmtId="49" fontId="58" fillId="0" borderId="13" xfId="43" applyNumberFormat="1" applyFont="1" applyFill="1" applyBorder="1" applyAlignment="1">
      <alignment horizontal="center" vertical="center" wrapText="1"/>
    </xf>
    <xf numFmtId="180" fontId="62" fillId="0" borderId="0" xfId="42" applyNumberFormat="1" applyFont="1" applyFill="1" applyAlignment="1">
      <alignment horizontal="left" vertical="center"/>
    </xf>
    <xf numFmtId="180" fontId="65" fillId="0" borderId="0" xfId="42" applyNumberFormat="1" applyFont="1" applyFill="1" applyAlignment="1">
      <alignment wrapText="1"/>
    </xf>
    <xf numFmtId="180" fontId="66" fillId="0" borderId="0" xfId="42" applyNumberFormat="1" applyFont="1" applyFill="1" applyAlignment="1">
      <alignment vertical="center"/>
    </xf>
    <xf numFmtId="180" fontId="67" fillId="0" borderId="0" xfId="42" applyNumberFormat="1" applyFont="1" applyFill="1" applyAlignment="1">
      <alignment vertical="center"/>
    </xf>
    <xf numFmtId="180" fontId="59" fillId="0" borderId="0" xfId="42" applyNumberFormat="1" applyFont="1" applyFill="1" applyAlignment="1">
      <alignment vertical="center"/>
    </xf>
    <xf numFmtId="0" fontId="61" fillId="0" borderId="13" xfId="42" applyFont="1" applyFill="1" applyBorder="1" applyAlignment="1">
      <alignment horizontal="center" vertical="center" wrapText="1"/>
    </xf>
    <xf numFmtId="180" fontId="61" fillId="0" borderId="13" xfId="42" applyNumberFormat="1" applyFont="1" applyFill="1" applyBorder="1" applyAlignment="1">
      <alignment horizontal="center" vertical="center" wrapText="1"/>
    </xf>
    <xf numFmtId="3" fontId="61" fillId="0" borderId="13" xfId="43" applyNumberFormat="1" applyFont="1" applyFill="1" applyBorder="1" applyAlignment="1">
      <alignment horizontal="center" wrapText="1"/>
    </xf>
    <xf numFmtId="3" fontId="61" fillId="0" borderId="14" xfId="43" applyNumberFormat="1" applyFont="1" applyFill="1" applyBorder="1" applyAlignment="1">
      <alignment horizontal="center" wrapText="1"/>
    </xf>
    <xf numFmtId="0" fontId="54" fillId="0" borderId="23" xfId="43" applyFont="1" applyFill="1" applyBorder="1" applyAlignment="1">
      <alignment horizontal="center" vertical="center" wrapText="1"/>
    </xf>
    <xf numFmtId="179" fontId="57" fillId="0" borderId="21" xfId="43" applyNumberFormat="1" applyFont="1" applyFill="1" applyBorder="1" applyAlignment="1">
      <alignment vertical="center"/>
    </xf>
    <xf numFmtId="179" fontId="57" fillId="0" borderId="22" xfId="43" applyNumberFormat="1" applyFont="1" applyFill="1" applyBorder="1" applyAlignment="1">
      <alignment vertical="center"/>
    </xf>
    <xf numFmtId="179" fontId="57" fillId="0" borderId="23" xfId="43" applyNumberFormat="1" applyFont="1" applyFill="1" applyBorder="1" applyAlignment="1">
      <alignment vertical="center"/>
    </xf>
    <xf numFmtId="179" fontId="57" fillId="0" borderId="22" xfId="42" applyNumberFormat="1" applyFont="1" applyFill="1" applyBorder="1" applyAlignment="1">
      <alignment vertical="center"/>
    </xf>
    <xf numFmtId="0" fontId="61" fillId="0" borderId="25" xfId="0" applyFont="1" applyBorder="1" applyAlignment="1">
      <alignment horizontal="left" vertical="center"/>
    </xf>
    <xf numFmtId="179" fontId="61" fillId="0" borderId="24" xfId="43" applyNumberFormat="1" applyFont="1" applyFill="1" applyBorder="1" applyAlignment="1">
      <alignment vertical="center"/>
    </xf>
    <xf numFmtId="179" fontId="61" fillId="0" borderId="0" xfId="43" applyNumberFormat="1" applyFont="1" applyFill="1" applyAlignment="1">
      <alignment vertical="center"/>
    </xf>
    <xf numFmtId="179" fontId="61" fillId="0" borderId="25" xfId="43" applyNumberFormat="1" applyFont="1" applyFill="1" applyBorder="1" applyAlignment="1">
      <alignment vertical="center"/>
    </xf>
    <xf numFmtId="179" fontId="61" fillId="0" borderId="0" xfId="42" applyNumberFormat="1" applyFont="1" applyFill="1" applyAlignment="1">
      <alignment vertical="center"/>
    </xf>
    <xf numFmtId="0" fontId="61" fillId="0" borderId="25" xfId="0" applyFont="1" applyFill="1" applyBorder="1" applyAlignment="1">
      <alignment horizontal="left" vertical="center"/>
    </xf>
    <xf numFmtId="0" fontId="61" fillId="0" borderId="28" xfId="0" applyFont="1" applyBorder="1" applyAlignment="1">
      <alignment horizontal="left" vertical="center"/>
    </xf>
    <xf numFmtId="179" fontId="61" fillId="0" borderId="29" xfId="43" applyNumberFormat="1" applyFont="1" applyFill="1" applyBorder="1" applyAlignment="1">
      <alignment vertical="center"/>
    </xf>
    <xf numFmtId="179" fontId="61" fillId="0" borderId="30" xfId="43" applyNumberFormat="1" applyFont="1" applyFill="1" applyBorder="1" applyAlignment="1">
      <alignment vertical="center"/>
    </xf>
    <xf numFmtId="179" fontId="61" fillId="0" borderId="28" xfId="43" applyNumberFormat="1" applyFont="1" applyFill="1" applyBorder="1" applyAlignment="1">
      <alignment vertical="center"/>
    </xf>
    <xf numFmtId="180" fontId="61" fillId="14" borderId="0" xfId="42" applyNumberFormat="1" applyFont="1" applyFill="1" applyAlignment="1">
      <alignment vertical="center" wrapText="1"/>
    </xf>
    <xf numFmtId="180" fontId="54" fillId="0" borderId="0" xfId="42" applyNumberFormat="1" applyFont="1" applyFill="1" applyAlignment="1">
      <alignment wrapText="1"/>
    </xf>
    <xf numFmtId="180" fontId="58" fillId="0" borderId="0" xfId="42" applyNumberFormat="1" applyFont="1" applyFill="1" applyAlignment="1">
      <alignment vertical="center"/>
    </xf>
    <xf numFmtId="0" fontId="61" fillId="0" borderId="31" xfId="42" applyFont="1" applyFill="1" applyBorder="1" applyAlignment="1">
      <alignment horizontal="center" vertical="center" wrapText="1"/>
    </xf>
    <xf numFmtId="180" fontId="61" fillId="0" borderId="31" xfId="42" applyNumberFormat="1" applyFont="1" applyFill="1" applyBorder="1" applyAlignment="1">
      <alignment horizontal="center" vertical="center" wrapText="1"/>
    </xf>
    <xf numFmtId="3" fontId="61" fillId="0" borderId="31" xfId="43" applyNumberFormat="1" applyFont="1" applyFill="1" applyBorder="1" applyAlignment="1">
      <alignment horizontal="center" wrapText="1"/>
    </xf>
    <xf numFmtId="3" fontId="61" fillId="0" borderId="21" xfId="43" applyNumberFormat="1" applyFont="1" applyFill="1" applyBorder="1" applyAlignment="1">
      <alignment horizontal="center" wrapText="1"/>
    </xf>
    <xf numFmtId="0" fontId="54" fillId="0" borderId="22" xfId="43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vertical="center"/>
    </xf>
    <xf numFmtId="0" fontId="61" fillId="0" borderId="30" xfId="0" applyFont="1" applyBorder="1" applyAlignment="1">
      <alignment horizontal="left" vertical="center"/>
    </xf>
    <xf numFmtId="3" fontId="61" fillId="0" borderId="0" xfId="0" applyNumberFormat="1" applyFont="1" applyAlignment="1">
      <alignment vertical="center"/>
    </xf>
    <xf numFmtId="0" fontId="61" fillId="0" borderId="0" xfId="0" applyFont="1" applyFill="1" applyAlignment="1">
      <alignment vertical="center"/>
    </xf>
    <xf numFmtId="176" fontId="24" fillId="0" borderId="14" xfId="42" applyNumberFormat="1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left"/>
    </xf>
    <xf numFmtId="176" fontId="24" fillId="0" borderId="13" xfId="42" applyNumberFormat="1" applyFont="1" applyFill="1" applyBorder="1" applyAlignment="1">
      <alignment horizontal="center" vertical="center" wrapText="1"/>
    </xf>
    <xf numFmtId="3" fontId="24" fillId="0" borderId="13" xfId="43" applyNumberFormat="1" applyFont="1" applyFill="1" applyBorder="1" applyAlignment="1">
      <alignment horizontal="center" vertical="center"/>
    </xf>
    <xf numFmtId="176" fontId="24" fillId="0" borderId="15" xfId="42" applyNumberFormat="1" applyFont="1" applyFill="1" applyBorder="1" applyAlignment="1">
      <alignment horizontal="center" vertical="center" wrapText="1"/>
    </xf>
    <xf numFmtId="176" fontId="23" fillId="0" borderId="9" xfId="42" applyNumberFormat="1" applyFont="1" applyFill="1" applyBorder="1" applyAlignment="1">
      <alignment horizontal="right" vertical="center"/>
    </xf>
    <xf numFmtId="176" fontId="24" fillId="0" borderId="10" xfId="42" applyNumberFormat="1" applyFont="1" applyFill="1" applyBorder="1" applyAlignment="1">
      <alignment horizontal="center" vertical="center" wrapText="1"/>
    </xf>
    <xf numFmtId="0" fontId="24" fillId="0" borderId="11" xfId="42" applyFont="1" applyFill="1" applyBorder="1" applyAlignment="1">
      <alignment horizontal="center" vertical="center" wrapText="1"/>
    </xf>
    <xf numFmtId="176" fontId="24" fillId="0" borderId="12" xfId="42" applyNumberFormat="1" applyFont="1" applyFill="1" applyBorder="1" applyAlignment="1">
      <alignment horizontal="center" vertical="center" wrapText="1"/>
    </xf>
    <xf numFmtId="176" fontId="26" fillId="0" borderId="13" xfId="42" applyNumberFormat="1" applyFont="1" applyFill="1" applyBorder="1" applyAlignment="1">
      <alignment horizontal="center" vertical="center" wrapText="1"/>
    </xf>
    <xf numFmtId="176" fontId="26" fillId="0" borderId="14" xfId="42" applyNumberFormat="1" applyFont="1" applyFill="1" applyBorder="1" applyAlignment="1">
      <alignment horizontal="center" vertical="center" wrapText="1"/>
    </xf>
    <xf numFmtId="0" fontId="61" fillId="0" borderId="0" xfId="0" applyFont="1" applyFill="1" applyAlignment="1">
      <alignment horizontal="left"/>
    </xf>
    <xf numFmtId="180" fontId="61" fillId="0" borderId="27" xfId="42" applyNumberFormat="1" applyFont="1" applyFill="1" applyBorder="1" applyAlignment="1">
      <alignment horizontal="center" vertical="center" wrapText="1"/>
    </xf>
    <xf numFmtId="180" fontId="61" fillId="0" borderId="14" xfId="42" applyNumberFormat="1" applyFont="1" applyFill="1" applyBorder="1" applyAlignment="1">
      <alignment horizontal="center" vertical="center" wrapText="1"/>
    </xf>
    <xf numFmtId="3" fontId="61" fillId="0" borderId="13" xfId="43" applyNumberFormat="1" applyFont="1" applyFill="1" applyBorder="1" applyAlignment="1">
      <alignment horizontal="center" vertical="center"/>
    </xf>
    <xf numFmtId="180" fontId="61" fillId="0" borderId="13" xfId="42" applyNumberFormat="1" applyFont="1" applyFill="1" applyBorder="1" applyAlignment="1">
      <alignment horizontal="center" vertical="center" wrapText="1"/>
    </xf>
    <xf numFmtId="0" fontId="61" fillId="0" borderId="13" xfId="42" applyFont="1" applyFill="1" applyBorder="1" applyAlignment="1">
      <alignment horizontal="center" vertical="center" wrapText="1"/>
    </xf>
    <xf numFmtId="180" fontId="57" fillId="0" borderId="13" xfId="42" applyNumberFormat="1" applyFont="1" applyFill="1" applyBorder="1" applyAlignment="1">
      <alignment horizontal="center" vertical="center" wrapText="1"/>
    </xf>
    <xf numFmtId="180" fontId="57" fillId="0" borderId="14" xfId="42" applyNumberFormat="1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left"/>
    </xf>
    <xf numFmtId="180" fontId="32" fillId="0" borderId="27" xfId="42" applyNumberFormat="1" applyFont="1" applyFill="1" applyBorder="1" applyAlignment="1">
      <alignment horizontal="center" vertical="center" wrapText="1"/>
    </xf>
    <xf numFmtId="180" fontId="32" fillId="0" borderId="14" xfId="42" applyNumberFormat="1" applyFont="1" applyFill="1" applyBorder="1" applyAlignment="1">
      <alignment horizontal="center" vertical="center" wrapText="1"/>
    </xf>
    <xf numFmtId="3" fontId="32" fillId="0" borderId="13" xfId="43" applyNumberFormat="1" applyFont="1" applyFill="1" applyBorder="1" applyAlignment="1">
      <alignment horizontal="center" vertical="center"/>
    </xf>
    <xf numFmtId="180" fontId="32" fillId="0" borderId="13" xfId="42" applyNumberFormat="1" applyFont="1" applyFill="1" applyBorder="1" applyAlignment="1">
      <alignment horizontal="center" vertical="center" wrapText="1"/>
    </xf>
    <xf numFmtId="0" fontId="32" fillId="0" borderId="13" xfId="42" applyFont="1" applyFill="1" applyBorder="1" applyAlignment="1">
      <alignment horizontal="center" vertical="center" wrapText="1"/>
    </xf>
    <xf numFmtId="180" fontId="40" fillId="0" borderId="13" xfId="42" applyNumberFormat="1" applyFont="1" applyFill="1" applyBorder="1" applyAlignment="1">
      <alignment horizontal="center" vertical="center" wrapText="1"/>
    </xf>
    <xf numFmtId="180" fontId="40" fillId="0" borderId="14" xfId="42" applyNumberFormat="1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left"/>
    </xf>
    <xf numFmtId="183" fontId="24" fillId="0" borderId="18" xfId="43" applyNumberFormat="1" applyFont="1" applyFill="1" applyBorder="1" applyAlignment="1">
      <alignment vertical="center"/>
    </xf>
    <xf numFmtId="183" fontId="24" fillId="0" borderId="19" xfId="43" applyNumberFormat="1" applyFont="1" applyFill="1" applyBorder="1" applyAlignment="1">
      <alignment vertical="center"/>
    </xf>
    <xf numFmtId="183" fontId="24" fillId="0" borderId="20" xfId="43" applyNumberFormat="1" applyFont="1" applyFill="1" applyBorder="1" applyAlignment="1">
      <alignment vertical="center"/>
    </xf>
    <xf numFmtId="183" fontId="24" fillId="0" borderId="21" xfId="43" applyNumberFormat="1" applyFont="1" applyFill="1" applyBorder="1" applyAlignment="1">
      <alignment vertical="center"/>
    </xf>
    <xf numFmtId="183" fontId="24" fillId="0" borderId="22" xfId="43" applyNumberFormat="1" applyFont="1" applyFill="1" applyBorder="1" applyAlignment="1">
      <alignment vertical="center"/>
    </xf>
    <xf numFmtId="183" fontId="24" fillId="0" borderId="23" xfId="43" applyNumberFormat="1" applyFont="1" applyFill="1" applyBorder="1" applyAlignment="1">
      <alignment vertical="center"/>
    </xf>
    <xf numFmtId="183" fontId="24" fillId="0" borderId="21" xfId="42" applyNumberFormat="1" applyFont="1" applyFill="1" applyBorder="1" applyAlignment="1">
      <alignment horizontal="right" vertical="center"/>
    </xf>
    <xf numFmtId="183" fontId="24" fillId="0" borderId="22" xfId="42" applyNumberFormat="1" applyFont="1" applyFill="1" applyBorder="1" applyAlignment="1">
      <alignment horizontal="right" vertical="center"/>
    </xf>
    <xf numFmtId="183" fontId="24" fillId="0" borderId="23" xfId="42" applyNumberFormat="1" applyFont="1" applyFill="1" applyBorder="1" applyAlignment="1">
      <alignment horizontal="right" vertical="center"/>
    </xf>
    <xf numFmtId="183" fontId="24" fillId="0" borderId="24" xfId="42" applyNumberFormat="1" applyFont="1" applyFill="1" applyBorder="1" applyAlignment="1">
      <alignment horizontal="right" vertical="center"/>
    </xf>
    <xf numFmtId="183" fontId="24" fillId="0" borderId="0" xfId="42" applyNumberFormat="1" applyFont="1" applyFill="1" applyAlignment="1">
      <alignment horizontal="right" vertical="center"/>
    </xf>
    <xf numFmtId="183" fontId="24" fillId="0" borderId="25" xfId="42" applyNumberFormat="1" applyFont="1" applyFill="1" applyBorder="1" applyAlignment="1">
      <alignment horizontal="right" vertical="center"/>
    </xf>
    <xf numFmtId="183" fontId="24" fillId="0" borderId="24" xfId="43" applyNumberFormat="1" applyFont="1" applyFill="1" applyBorder="1" applyAlignment="1">
      <alignment vertical="center"/>
    </xf>
    <xf numFmtId="183" fontId="24" fillId="0" borderId="0" xfId="43" applyNumberFormat="1" applyFont="1" applyFill="1" applyAlignment="1">
      <alignment vertical="center"/>
    </xf>
    <xf numFmtId="183" fontId="24" fillId="0" borderId="25" xfId="43" applyNumberFormat="1" applyFont="1" applyFill="1" applyBorder="1" applyAlignment="1">
      <alignment vertical="center"/>
    </xf>
    <xf numFmtId="183" fontId="24" fillId="0" borderId="0" xfId="42" applyNumberFormat="1" applyFont="1" applyFill="1" applyAlignment="1">
      <alignment vertical="center"/>
    </xf>
    <xf numFmtId="183" fontId="26" fillId="0" borderId="24" xfId="42" applyNumberFormat="1" applyFont="1" applyFill="1" applyBorder="1" applyAlignment="1">
      <alignment horizontal="right" vertical="center"/>
    </xf>
    <xf numFmtId="183" fontId="26" fillId="0" borderId="0" xfId="42" applyNumberFormat="1" applyFont="1" applyFill="1" applyAlignment="1">
      <alignment horizontal="right" vertical="center"/>
    </xf>
    <xf numFmtId="183" fontId="26" fillId="0" borderId="25" xfId="42" applyNumberFormat="1" applyFont="1" applyFill="1" applyBorder="1" applyAlignment="1">
      <alignment horizontal="right" vertical="center"/>
    </xf>
    <xf numFmtId="183" fontId="24" fillId="0" borderId="25" xfId="42" applyNumberFormat="1" applyFont="1" applyFill="1" applyBorder="1" applyAlignment="1">
      <alignment vertical="center"/>
    </xf>
    <xf numFmtId="183" fontId="32" fillId="0" borderId="14" xfId="43" applyNumberFormat="1" applyFont="1" applyFill="1" applyBorder="1" applyAlignment="1">
      <alignment vertical="center"/>
    </xf>
    <xf numFmtId="183" fontId="32" fillId="0" borderId="26" xfId="43" applyNumberFormat="1" applyFont="1" applyFill="1" applyBorder="1" applyAlignment="1">
      <alignment vertical="center"/>
    </xf>
    <xf numFmtId="183" fontId="32" fillId="0" borderId="27" xfId="43" applyNumberFormat="1" applyFont="1" applyFill="1" applyBorder="1" applyAlignment="1">
      <alignment vertical="center"/>
    </xf>
    <xf numFmtId="183" fontId="32" fillId="0" borderId="26" xfId="42" applyNumberFormat="1" applyFont="1" applyFill="1" applyBorder="1" applyAlignment="1">
      <alignment vertical="center"/>
    </xf>
    <xf numFmtId="183" fontId="32" fillId="0" borderId="27" xfId="42" applyNumberFormat="1" applyFont="1" applyFill="1" applyBorder="1" applyAlignment="1">
      <alignment vertical="center"/>
    </xf>
    <xf numFmtId="183" fontId="61" fillId="0" borderId="14" xfId="43" applyNumberFormat="1" applyFont="1" applyFill="1" applyBorder="1" applyAlignment="1">
      <alignment vertical="center"/>
    </xf>
    <xf numFmtId="183" fontId="61" fillId="0" borderId="26" xfId="43" applyNumberFormat="1" applyFont="1" applyFill="1" applyBorder="1" applyAlignment="1">
      <alignment vertical="center"/>
    </xf>
    <xf numFmtId="183" fontId="61" fillId="0" borderId="27" xfId="43" applyNumberFormat="1" applyFont="1" applyFill="1" applyBorder="1" applyAlignment="1">
      <alignment vertical="center"/>
    </xf>
    <xf numFmtId="183" fontId="61" fillId="0" borderId="26" xfId="42" applyNumberFormat="1" applyFont="1" applyFill="1" applyBorder="1" applyAlignment="1">
      <alignment vertical="center"/>
    </xf>
    <xf numFmtId="183" fontId="61" fillId="0" borderId="27" xfId="42" applyNumberFormat="1" applyFont="1" applyFill="1" applyBorder="1" applyAlignment="1">
      <alignment vertical="center"/>
    </xf>
  </cellXfs>
  <cellStyles count="89">
    <cellStyle name="20% - 輔色1" xfId="17" builtinId="30" customBuiltin="1"/>
    <cellStyle name="20% - 輔色1 2" xfId="70" xr:uid="{00000000-0005-0000-0000-000001000000}"/>
    <cellStyle name="20% - 輔色2" xfId="21" builtinId="34" customBuiltin="1"/>
    <cellStyle name="20% - 輔色2 2" xfId="71" xr:uid="{00000000-0005-0000-0000-000003000000}"/>
    <cellStyle name="20% - 輔色3" xfId="25" builtinId="38" customBuiltin="1"/>
    <cellStyle name="20% - 輔色3 2" xfId="72" xr:uid="{00000000-0005-0000-0000-000005000000}"/>
    <cellStyle name="20% - 輔色4" xfId="29" builtinId="42" customBuiltin="1"/>
    <cellStyle name="20% - 輔色4 2" xfId="73" xr:uid="{00000000-0005-0000-0000-000007000000}"/>
    <cellStyle name="20% - 輔色5" xfId="33" builtinId="46" customBuiltin="1"/>
    <cellStyle name="20% - 輔色5 2" xfId="74" xr:uid="{00000000-0005-0000-0000-000009000000}"/>
    <cellStyle name="20% - 輔色6" xfId="37" builtinId="50" customBuiltin="1"/>
    <cellStyle name="20% - 輔色6 2" xfId="75" xr:uid="{00000000-0005-0000-0000-00000B000000}"/>
    <cellStyle name="40% - 輔色1" xfId="18" builtinId="31" customBuiltin="1"/>
    <cellStyle name="40% - 輔色1 2" xfId="76" xr:uid="{00000000-0005-0000-0000-00000D000000}"/>
    <cellStyle name="40% - 輔色2" xfId="22" builtinId="35" customBuiltin="1"/>
    <cellStyle name="40% - 輔色2 2" xfId="77" xr:uid="{00000000-0005-0000-0000-00000F000000}"/>
    <cellStyle name="40% - 輔色3" xfId="26" builtinId="39" customBuiltin="1"/>
    <cellStyle name="40% - 輔色3 2" xfId="78" xr:uid="{00000000-0005-0000-0000-000011000000}"/>
    <cellStyle name="40% - 輔色4" xfId="30" builtinId="43" customBuiltin="1"/>
    <cellStyle name="40% - 輔色4 2" xfId="79" xr:uid="{00000000-0005-0000-0000-000013000000}"/>
    <cellStyle name="40% - 輔色5" xfId="34" builtinId="47" customBuiltin="1"/>
    <cellStyle name="40% - 輔色5 2" xfId="80" xr:uid="{00000000-0005-0000-0000-000015000000}"/>
    <cellStyle name="40% - 輔色6" xfId="38" builtinId="51" customBuiltin="1"/>
    <cellStyle name="40% - 輔色6 2" xfId="81" xr:uid="{00000000-0005-0000-0000-000017000000}"/>
    <cellStyle name="60% - 輔色1" xfId="19" builtinId="32" customBuiltin="1"/>
    <cellStyle name="60% - 輔色1 2" xfId="82" xr:uid="{00000000-0005-0000-0000-000019000000}"/>
    <cellStyle name="60% - 輔色2" xfId="23" builtinId="36" customBuiltin="1"/>
    <cellStyle name="60% - 輔色2 2" xfId="83" xr:uid="{00000000-0005-0000-0000-00001B000000}"/>
    <cellStyle name="60% - 輔色3" xfId="27" builtinId="40" customBuiltin="1"/>
    <cellStyle name="60% - 輔色3 2" xfId="84" xr:uid="{00000000-0005-0000-0000-00001D000000}"/>
    <cellStyle name="60% - 輔色4" xfId="31" builtinId="44" customBuiltin="1"/>
    <cellStyle name="60% - 輔色4 2" xfId="85" xr:uid="{00000000-0005-0000-0000-00001F000000}"/>
    <cellStyle name="60% - 輔色5" xfId="35" builtinId="48" customBuiltin="1"/>
    <cellStyle name="60% - 輔色5 2" xfId="86" xr:uid="{00000000-0005-0000-0000-000021000000}"/>
    <cellStyle name="60% - 輔色6" xfId="39" builtinId="52" customBuiltin="1"/>
    <cellStyle name="60% - 輔色6 2" xfId="87" xr:uid="{00000000-0005-0000-0000-000023000000}"/>
    <cellStyle name="Excel_BuiltIn_20% - 輔色1" xfId="88" xr:uid="{00000000-0005-0000-0000-000024000000}"/>
    <cellStyle name="一般" xfId="0" builtinId="0" customBuiltin="1"/>
    <cellStyle name="一般 2" xfId="40" xr:uid="{00000000-0005-0000-0000-000026000000}"/>
    <cellStyle name="一般_Book1" xfId="41" xr:uid="{00000000-0005-0000-0000-000027000000}"/>
    <cellStyle name="一般_moi04-01" xfId="42" xr:uid="{00000000-0005-0000-0000-000028000000}"/>
    <cellStyle name="一般_Sheet1" xfId="43" xr:uid="{00000000-0005-0000-0000-000029000000}"/>
    <cellStyle name="一般_Sheet2" xfId="44" xr:uid="{00000000-0005-0000-0000-00002A000000}"/>
    <cellStyle name="中等" xfId="6" builtinId="28" customBuiltin="1"/>
    <cellStyle name="中等 2" xfId="45" xr:uid="{00000000-0005-0000-0000-00002C000000}"/>
    <cellStyle name="合計" xfId="15" builtinId="25" customBuiltin="1"/>
    <cellStyle name="合計 2" xfId="47" xr:uid="{00000000-0005-0000-0000-00002E000000}"/>
    <cellStyle name="好" xfId="4" builtinId="26" customBuiltin="1"/>
    <cellStyle name="好 2" xfId="49" xr:uid="{00000000-0005-0000-0000-000030000000}"/>
    <cellStyle name="計算方式" xfId="9" builtinId="22" customBuiltin="1"/>
    <cellStyle name="計算方式 2" xfId="58" xr:uid="{00000000-0005-0000-0000-000032000000}"/>
    <cellStyle name="連結的儲存格" xfId="10" builtinId="24" customBuiltin="1"/>
    <cellStyle name="連結的儲存格 2" xfId="69" xr:uid="{00000000-0005-0000-0000-000034000000}"/>
    <cellStyle name="備註" xfId="13" builtinId="10" customBuiltin="1"/>
    <cellStyle name="備註 2" xfId="46" xr:uid="{00000000-0005-0000-0000-000036000000}"/>
    <cellStyle name="說明文字" xfId="14" builtinId="53" customBuiltin="1"/>
    <cellStyle name="說明文字 2" xfId="59" xr:uid="{00000000-0005-0000-0000-000038000000}"/>
    <cellStyle name="輔色1" xfId="16" builtinId="29" customBuiltin="1"/>
    <cellStyle name="輔色1 2" xfId="61" xr:uid="{00000000-0005-0000-0000-00003A000000}"/>
    <cellStyle name="輔色2" xfId="20" builtinId="33" customBuiltin="1"/>
    <cellStyle name="輔色2 2" xfId="62" xr:uid="{00000000-0005-0000-0000-00003C000000}"/>
    <cellStyle name="輔色3" xfId="24" builtinId="37" customBuiltin="1"/>
    <cellStyle name="輔色3 2" xfId="63" xr:uid="{00000000-0005-0000-0000-00003E000000}"/>
    <cellStyle name="輔色4" xfId="28" builtinId="41" customBuiltin="1"/>
    <cellStyle name="輔色4 2" xfId="64" xr:uid="{00000000-0005-0000-0000-000040000000}"/>
    <cellStyle name="輔色5" xfId="32" builtinId="45" customBuiltin="1"/>
    <cellStyle name="輔色5 2" xfId="65" xr:uid="{00000000-0005-0000-0000-000042000000}"/>
    <cellStyle name="輔色6" xfId="36" builtinId="49" customBuiltin="1"/>
    <cellStyle name="輔色6 2" xfId="66" xr:uid="{00000000-0005-0000-0000-000044000000}"/>
    <cellStyle name="標題 1 1" xfId="50" xr:uid="{00000000-0005-0000-0000-000045000000}"/>
    <cellStyle name="標題 1 2" xfId="51" xr:uid="{00000000-0005-0000-0000-000046000000}"/>
    <cellStyle name="標題 2" xfId="1" builtinId="17" customBuiltin="1"/>
    <cellStyle name="標題 2 2" xfId="52" xr:uid="{00000000-0005-0000-0000-000048000000}"/>
    <cellStyle name="標題 3" xfId="2" builtinId="18" customBuiltin="1"/>
    <cellStyle name="標題 3 2" xfId="53" xr:uid="{00000000-0005-0000-0000-00004A000000}"/>
    <cellStyle name="標題 4" xfId="3" builtinId="19" customBuiltin="1"/>
    <cellStyle name="標題 4 2" xfId="54" xr:uid="{00000000-0005-0000-0000-00004C000000}"/>
    <cellStyle name="標題 5" xfId="55" xr:uid="{00000000-0005-0000-0000-00004D000000}"/>
    <cellStyle name="標題 6" xfId="56" xr:uid="{00000000-0005-0000-0000-00004E000000}"/>
    <cellStyle name="輸入" xfId="7" builtinId="20" customBuiltin="1"/>
    <cellStyle name="輸入 2" xfId="67" xr:uid="{00000000-0005-0000-0000-000050000000}"/>
    <cellStyle name="輸出" xfId="8" builtinId="21" customBuiltin="1"/>
    <cellStyle name="輸出 2" xfId="68" xr:uid="{00000000-0005-0000-0000-000052000000}"/>
    <cellStyle name="檢查儲存格" xfId="11" builtinId="23" customBuiltin="1"/>
    <cellStyle name="檢查儲存格 2" xfId="57" xr:uid="{00000000-0005-0000-0000-000054000000}"/>
    <cellStyle name="壞" xfId="5" builtinId="27" customBuiltin="1"/>
    <cellStyle name="壞 2" xfId="48" xr:uid="{00000000-0005-0000-0000-000056000000}"/>
    <cellStyle name="警告文字" xfId="12" builtinId="11" customBuiltin="1"/>
    <cellStyle name="警告文字 2" xfId="60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"/>
  <sheetViews>
    <sheetView tabSelected="1" topLeftCell="A4" workbookViewId="0">
      <selection activeCell="H12" sqref="H12"/>
    </sheetView>
  </sheetViews>
  <sheetFormatPr defaultRowHeight="14.25"/>
  <cols>
    <col min="1" max="1" width="14.7109375" style="20" customWidth="1"/>
    <col min="2" max="5" width="9.42578125" style="20" customWidth="1"/>
    <col min="6" max="17" width="8.7109375" style="20" customWidth="1"/>
    <col min="18" max="20" width="8.28515625" style="20" customWidth="1"/>
    <col min="21" max="23" width="7.42578125" style="20" customWidth="1"/>
    <col min="24" max="24" width="8.7109375" style="20" customWidth="1"/>
    <col min="25" max="41" width="7.42578125" style="20" customWidth="1"/>
    <col min="42" max="1024" width="9.140625" style="20" customWidth="1"/>
    <col min="1025" max="1025" width="9.140625" customWidth="1"/>
  </cols>
  <sheetData>
    <row r="1" spans="1:41" s="3" customFormat="1" ht="24.6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1" s="3" customFormat="1" ht="24.6" customHeight="1" thickBo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</row>
    <row r="3" spans="1:41" s="4" customFormat="1" ht="25.5" customHeight="1" thickBot="1">
      <c r="A3" s="147" t="s">
        <v>2</v>
      </c>
      <c r="B3" s="148" t="s">
        <v>3</v>
      </c>
      <c r="C3" s="148"/>
      <c r="D3" s="148"/>
      <c r="E3" s="148"/>
      <c r="F3" s="149" t="s">
        <v>4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</row>
    <row r="4" spans="1:41" s="4" customFormat="1" ht="25.5" customHeight="1" thickBot="1">
      <c r="A4" s="147"/>
      <c r="B4" s="148"/>
      <c r="C4" s="148"/>
      <c r="D4" s="148"/>
      <c r="E4" s="148"/>
      <c r="F4" s="150" t="s">
        <v>5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 t="s">
        <v>6</v>
      </c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1" t="s">
        <v>7</v>
      </c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</row>
    <row r="5" spans="1:41" s="4" customFormat="1" ht="32.25" customHeight="1" thickBot="1">
      <c r="A5" s="147"/>
      <c r="B5" s="145" t="s">
        <v>8</v>
      </c>
      <c r="C5" s="145" t="s">
        <v>9</v>
      </c>
      <c r="D5" s="145" t="s">
        <v>10</v>
      </c>
      <c r="E5" s="145" t="s">
        <v>11</v>
      </c>
      <c r="F5" s="144" t="s">
        <v>12</v>
      </c>
      <c r="G5" s="144"/>
      <c r="H5" s="144"/>
      <c r="I5" s="143" t="s">
        <v>13</v>
      </c>
      <c r="J5" s="143"/>
      <c r="K5" s="143"/>
      <c r="L5" s="143" t="s">
        <v>14</v>
      </c>
      <c r="M5" s="143"/>
      <c r="N5" s="143"/>
      <c r="O5" s="143" t="s">
        <v>15</v>
      </c>
      <c r="P5" s="143"/>
      <c r="Q5" s="143"/>
      <c r="R5" s="144" t="s">
        <v>16</v>
      </c>
      <c r="S5" s="144"/>
      <c r="T5" s="144"/>
      <c r="U5" s="143" t="s">
        <v>13</v>
      </c>
      <c r="V5" s="143"/>
      <c r="W5" s="143"/>
      <c r="X5" s="143" t="s">
        <v>14</v>
      </c>
      <c r="Y5" s="143"/>
      <c r="Z5" s="143"/>
      <c r="AA5" s="143" t="s">
        <v>15</v>
      </c>
      <c r="AB5" s="143"/>
      <c r="AC5" s="143"/>
      <c r="AD5" s="144" t="s">
        <v>16</v>
      </c>
      <c r="AE5" s="144"/>
      <c r="AF5" s="144"/>
      <c r="AG5" s="143" t="s">
        <v>13</v>
      </c>
      <c r="AH5" s="143"/>
      <c r="AI5" s="143"/>
      <c r="AJ5" s="143" t="s">
        <v>14</v>
      </c>
      <c r="AK5" s="143"/>
      <c r="AL5" s="143"/>
      <c r="AM5" s="141" t="s">
        <v>15</v>
      </c>
      <c r="AN5" s="141"/>
      <c r="AO5" s="141"/>
    </row>
    <row r="6" spans="1:41" s="4" customFormat="1" ht="31.5" customHeight="1" thickBot="1">
      <c r="A6" s="147"/>
      <c r="B6" s="145"/>
      <c r="C6" s="145"/>
      <c r="D6" s="145"/>
      <c r="E6" s="145"/>
      <c r="F6" s="6" t="s">
        <v>17</v>
      </c>
      <c r="G6" s="5" t="s">
        <v>18</v>
      </c>
      <c r="H6" s="7" t="s">
        <v>19</v>
      </c>
      <c r="I6" s="6" t="s">
        <v>20</v>
      </c>
      <c r="J6" s="5" t="s">
        <v>18</v>
      </c>
      <c r="K6" s="7" t="s">
        <v>19</v>
      </c>
      <c r="L6" s="6" t="s">
        <v>20</v>
      </c>
      <c r="M6" s="5" t="s">
        <v>18</v>
      </c>
      <c r="N6" s="7" t="s">
        <v>19</v>
      </c>
      <c r="O6" s="6" t="s">
        <v>20</v>
      </c>
      <c r="P6" s="5" t="s">
        <v>18</v>
      </c>
      <c r="Q6" s="8" t="s">
        <v>19</v>
      </c>
      <c r="R6" s="6" t="s">
        <v>17</v>
      </c>
      <c r="S6" s="5" t="s">
        <v>18</v>
      </c>
      <c r="T6" s="8" t="s">
        <v>19</v>
      </c>
      <c r="U6" s="6" t="s">
        <v>20</v>
      </c>
      <c r="V6" s="5" t="s">
        <v>18</v>
      </c>
      <c r="W6" s="8" t="s">
        <v>19</v>
      </c>
      <c r="X6" s="6" t="s">
        <v>20</v>
      </c>
      <c r="Y6" s="5" t="s">
        <v>18</v>
      </c>
      <c r="Z6" s="8" t="s">
        <v>19</v>
      </c>
      <c r="AA6" s="6" t="s">
        <v>20</v>
      </c>
      <c r="AB6" s="5" t="s">
        <v>18</v>
      </c>
      <c r="AC6" s="8" t="s">
        <v>19</v>
      </c>
      <c r="AD6" s="6" t="s">
        <v>17</v>
      </c>
      <c r="AE6" s="5" t="s">
        <v>18</v>
      </c>
      <c r="AF6" s="7" t="s">
        <v>19</v>
      </c>
      <c r="AG6" s="6" t="s">
        <v>20</v>
      </c>
      <c r="AH6" s="5" t="s">
        <v>18</v>
      </c>
      <c r="AI6" s="7" t="s">
        <v>19</v>
      </c>
      <c r="AJ6" s="6" t="s">
        <v>20</v>
      </c>
      <c r="AK6" s="5" t="s">
        <v>18</v>
      </c>
      <c r="AL6" s="7" t="s">
        <v>19</v>
      </c>
      <c r="AM6" s="6" t="s">
        <v>20</v>
      </c>
      <c r="AN6" s="5" t="s">
        <v>18</v>
      </c>
      <c r="AO6" s="8" t="s">
        <v>19</v>
      </c>
    </row>
    <row r="7" spans="1:41" s="10" customFormat="1" ht="30" customHeight="1">
      <c r="A7" s="9" t="s">
        <v>21</v>
      </c>
      <c r="B7" s="169">
        <v>659</v>
      </c>
      <c r="C7" s="170">
        <v>0</v>
      </c>
      <c r="D7" s="170">
        <v>587</v>
      </c>
      <c r="E7" s="171">
        <v>72</v>
      </c>
      <c r="F7" s="172">
        <v>14845</v>
      </c>
      <c r="G7" s="173">
        <v>7717</v>
      </c>
      <c r="H7" s="174">
        <v>7128</v>
      </c>
      <c r="I7" s="169">
        <v>4889</v>
      </c>
      <c r="J7" s="170">
        <v>2509</v>
      </c>
      <c r="K7" s="171">
        <v>2380</v>
      </c>
      <c r="L7" s="172">
        <v>7117</v>
      </c>
      <c r="M7" s="173">
        <v>3702</v>
      </c>
      <c r="N7" s="174">
        <v>3415</v>
      </c>
      <c r="O7" s="169">
        <v>2839</v>
      </c>
      <c r="P7" s="170">
        <v>1506</v>
      </c>
      <c r="Q7" s="170">
        <v>1333</v>
      </c>
      <c r="R7" s="175" t="s">
        <v>22</v>
      </c>
      <c r="S7" s="176" t="s">
        <v>22</v>
      </c>
      <c r="T7" s="177" t="s">
        <v>22</v>
      </c>
      <c r="U7" s="178" t="s">
        <v>22</v>
      </c>
      <c r="V7" s="179" t="s">
        <v>22</v>
      </c>
      <c r="W7" s="179" t="s">
        <v>22</v>
      </c>
      <c r="X7" s="175" t="s">
        <v>22</v>
      </c>
      <c r="Y7" s="176" t="s">
        <v>22</v>
      </c>
      <c r="Z7" s="177" t="s">
        <v>22</v>
      </c>
      <c r="AA7" s="178" t="s">
        <v>22</v>
      </c>
      <c r="AB7" s="179" t="s">
        <v>22</v>
      </c>
      <c r="AC7" s="179" t="s">
        <v>22</v>
      </c>
      <c r="AD7" s="175" t="s">
        <v>22</v>
      </c>
      <c r="AE7" s="176" t="s">
        <v>22</v>
      </c>
      <c r="AF7" s="177" t="s">
        <v>22</v>
      </c>
      <c r="AG7" s="175" t="s">
        <v>22</v>
      </c>
      <c r="AH7" s="176" t="s">
        <v>22</v>
      </c>
      <c r="AI7" s="177" t="s">
        <v>22</v>
      </c>
      <c r="AJ7" s="178" t="s">
        <v>22</v>
      </c>
      <c r="AK7" s="179" t="s">
        <v>22</v>
      </c>
      <c r="AL7" s="180" t="s">
        <v>22</v>
      </c>
      <c r="AM7" s="175" t="s">
        <v>22</v>
      </c>
      <c r="AN7" s="176" t="s">
        <v>22</v>
      </c>
      <c r="AO7" s="177" t="s">
        <v>22</v>
      </c>
    </row>
    <row r="8" spans="1:41" s="10" customFormat="1" ht="30" customHeight="1">
      <c r="A8" s="9" t="s">
        <v>23</v>
      </c>
      <c r="B8" s="181">
        <v>735</v>
      </c>
      <c r="C8" s="182">
        <v>0</v>
      </c>
      <c r="D8" s="182">
        <v>643</v>
      </c>
      <c r="E8" s="183">
        <v>92</v>
      </c>
      <c r="F8" s="181">
        <v>17246</v>
      </c>
      <c r="G8" s="182">
        <v>8982</v>
      </c>
      <c r="H8" s="183">
        <v>8264</v>
      </c>
      <c r="I8" s="181">
        <v>4985</v>
      </c>
      <c r="J8" s="182">
        <v>2563</v>
      </c>
      <c r="K8" s="183">
        <v>2422</v>
      </c>
      <c r="L8" s="181">
        <v>8515</v>
      </c>
      <c r="M8" s="182">
        <v>4466</v>
      </c>
      <c r="N8" s="183">
        <v>4049</v>
      </c>
      <c r="O8" s="181">
        <v>3746</v>
      </c>
      <c r="P8" s="184">
        <v>1953</v>
      </c>
      <c r="Q8" s="184">
        <v>1793</v>
      </c>
      <c r="R8" s="178" t="s">
        <v>22</v>
      </c>
      <c r="S8" s="179" t="s">
        <v>22</v>
      </c>
      <c r="T8" s="180" t="s">
        <v>22</v>
      </c>
      <c r="U8" s="178" t="s">
        <v>22</v>
      </c>
      <c r="V8" s="179" t="s">
        <v>22</v>
      </c>
      <c r="W8" s="179" t="s">
        <v>22</v>
      </c>
      <c r="X8" s="178" t="s">
        <v>22</v>
      </c>
      <c r="Y8" s="179" t="s">
        <v>22</v>
      </c>
      <c r="Z8" s="180" t="s">
        <v>22</v>
      </c>
      <c r="AA8" s="178" t="s">
        <v>22</v>
      </c>
      <c r="AB8" s="179" t="s">
        <v>22</v>
      </c>
      <c r="AC8" s="179" t="s">
        <v>22</v>
      </c>
      <c r="AD8" s="178" t="s">
        <v>22</v>
      </c>
      <c r="AE8" s="179" t="s">
        <v>22</v>
      </c>
      <c r="AF8" s="180" t="s">
        <v>22</v>
      </c>
      <c r="AG8" s="178" t="s">
        <v>22</v>
      </c>
      <c r="AH8" s="179" t="s">
        <v>22</v>
      </c>
      <c r="AI8" s="180" t="s">
        <v>22</v>
      </c>
      <c r="AJ8" s="178" t="s">
        <v>22</v>
      </c>
      <c r="AK8" s="179" t="s">
        <v>22</v>
      </c>
      <c r="AL8" s="180" t="s">
        <v>22</v>
      </c>
      <c r="AM8" s="178" t="s">
        <v>22</v>
      </c>
      <c r="AN8" s="179" t="s">
        <v>22</v>
      </c>
      <c r="AO8" s="180" t="s">
        <v>22</v>
      </c>
    </row>
    <row r="9" spans="1:41" s="10" customFormat="1" ht="30" customHeight="1">
      <c r="A9" s="9" t="s">
        <v>24</v>
      </c>
      <c r="B9" s="181">
        <v>808</v>
      </c>
      <c r="C9" s="182">
        <v>0</v>
      </c>
      <c r="D9" s="182">
        <v>710</v>
      </c>
      <c r="E9" s="183">
        <v>98</v>
      </c>
      <c r="F9" s="181">
        <v>19750</v>
      </c>
      <c r="G9" s="182">
        <v>10271</v>
      </c>
      <c r="H9" s="183">
        <v>9479</v>
      </c>
      <c r="I9" s="181">
        <v>5529</v>
      </c>
      <c r="J9" s="182">
        <v>2837</v>
      </c>
      <c r="K9" s="183">
        <v>2692</v>
      </c>
      <c r="L9" s="181">
        <v>9788</v>
      </c>
      <c r="M9" s="182">
        <v>5121</v>
      </c>
      <c r="N9" s="183">
        <v>4667</v>
      </c>
      <c r="O9" s="181">
        <v>4433</v>
      </c>
      <c r="P9" s="184">
        <v>2313</v>
      </c>
      <c r="Q9" s="184">
        <v>2120</v>
      </c>
      <c r="R9" s="178" t="s">
        <v>22</v>
      </c>
      <c r="S9" s="179" t="s">
        <v>22</v>
      </c>
      <c r="T9" s="180" t="s">
        <v>22</v>
      </c>
      <c r="U9" s="178" t="s">
        <v>22</v>
      </c>
      <c r="V9" s="179" t="s">
        <v>22</v>
      </c>
      <c r="W9" s="179" t="s">
        <v>22</v>
      </c>
      <c r="X9" s="178" t="s">
        <v>22</v>
      </c>
      <c r="Y9" s="179" t="s">
        <v>22</v>
      </c>
      <c r="Z9" s="180" t="s">
        <v>22</v>
      </c>
      <c r="AA9" s="178" t="s">
        <v>22</v>
      </c>
      <c r="AB9" s="179" t="s">
        <v>22</v>
      </c>
      <c r="AC9" s="179" t="s">
        <v>22</v>
      </c>
      <c r="AD9" s="178" t="s">
        <v>22</v>
      </c>
      <c r="AE9" s="179" t="s">
        <v>22</v>
      </c>
      <c r="AF9" s="180" t="s">
        <v>22</v>
      </c>
      <c r="AG9" s="178" t="s">
        <v>22</v>
      </c>
      <c r="AH9" s="179" t="s">
        <v>22</v>
      </c>
      <c r="AI9" s="180" t="s">
        <v>22</v>
      </c>
      <c r="AJ9" s="178" t="s">
        <v>22</v>
      </c>
      <c r="AK9" s="179" t="s">
        <v>22</v>
      </c>
      <c r="AL9" s="180" t="s">
        <v>22</v>
      </c>
      <c r="AM9" s="178" t="s">
        <v>22</v>
      </c>
      <c r="AN9" s="179" t="s">
        <v>22</v>
      </c>
      <c r="AO9" s="180" t="s">
        <v>22</v>
      </c>
    </row>
    <row r="10" spans="1:41" s="14" customFormat="1" ht="30" customHeight="1">
      <c r="A10" s="9" t="s">
        <v>25</v>
      </c>
      <c r="B10" s="181">
        <v>907</v>
      </c>
      <c r="C10" s="182">
        <v>0</v>
      </c>
      <c r="D10" s="182">
        <v>784</v>
      </c>
      <c r="E10" s="183">
        <v>123</v>
      </c>
      <c r="F10" s="181">
        <v>23066</v>
      </c>
      <c r="G10" s="182">
        <v>12081</v>
      </c>
      <c r="H10" s="183">
        <v>10985</v>
      </c>
      <c r="I10" s="181">
        <v>6009</v>
      </c>
      <c r="J10" s="182">
        <v>3119</v>
      </c>
      <c r="K10" s="183">
        <v>2890</v>
      </c>
      <c r="L10" s="181">
        <v>11573</v>
      </c>
      <c r="M10" s="182">
        <v>6031</v>
      </c>
      <c r="N10" s="183">
        <v>5542</v>
      </c>
      <c r="O10" s="181">
        <v>5484</v>
      </c>
      <c r="P10" s="184">
        <v>2931</v>
      </c>
      <c r="Q10" s="184">
        <v>2553</v>
      </c>
      <c r="R10" s="185" t="s">
        <v>22</v>
      </c>
      <c r="S10" s="186" t="s">
        <v>22</v>
      </c>
      <c r="T10" s="187" t="s">
        <v>22</v>
      </c>
      <c r="U10" s="185" t="s">
        <v>22</v>
      </c>
      <c r="V10" s="186" t="s">
        <v>22</v>
      </c>
      <c r="W10" s="186" t="s">
        <v>22</v>
      </c>
      <c r="X10" s="185" t="s">
        <v>22</v>
      </c>
      <c r="Y10" s="186" t="s">
        <v>22</v>
      </c>
      <c r="Z10" s="187" t="s">
        <v>22</v>
      </c>
      <c r="AA10" s="185" t="s">
        <v>22</v>
      </c>
      <c r="AB10" s="186" t="s">
        <v>22</v>
      </c>
      <c r="AC10" s="186" t="s">
        <v>22</v>
      </c>
      <c r="AD10" s="185" t="s">
        <v>22</v>
      </c>
      <c r="AE10" s="186" t="s">
        <v>22</v>
      </c>
      <c r="AF10" s="187" t="s">
        <v>22</v>
      </c>
      <c r="AG10" s="185" t="s">
        <v>22</v>
      </c>
      <c r="AH10" s="186" t="s">
        <v>22</v>
      </c>
      <c r="AI10" s="187" t="s">
        <v>22</v>
      </c>
      <c r="AJ10" s="185" t="s">
        <v>22</v>
      </c>
      <c r="AK10" s="186" t="s">
        <v>22</v>
      </c>
      <c r="AL10" s="187" t="s">
        <v>22</v>
      </c>
      <c r="AM10" s="185" t="s">
        <v>22</v>
      </c>
      <c r="AN10" s="186" t="s">
        <v>22</v>
      </c>
      <c r="AO10" s="187" t="s">
        <v>22</v>
      </c>
    </row>
    <row r="11" spans="1:41" s="10" customFormat="1" ht="30" customHeight="1">
      <c r="A11" s="9" t="s">
        <v>26</v>
      </c>
      <c r="B11" s="181">
        <v>1031</v>
      </c>
      <c r="C11" s="182">
        <v>0</v>
      </c>
      <c r="D11" s="182">
        <v>852</v>
      </c>
      <c r="E11" s="183">
        <v>179</v>
      </c>
      <c r="F11" s="181">
        <v>26637</v>
      </c>
      <c r="G11" s="182">
        <v>13936</v>
      </c>
      <c r="H11" s="183">
        <v>12701</v>
      </c>
      <c r="I11" s="181">
        <v>6681</v>
      </c>
      <c r="J11" s="182">
        <v>3501</v>
      </c>
      <c r="K11" s="183">
        <v>3180</v>
      </c>
      <c r="L11" s="181">
        <v>13326</v>
      </c>
      <c r="M11" s="182">
        <v>6959</v>
      </c>
      <c r="N11" s="183">
        <v>6367</v>
      </c>
      <c r="O11" s="181">
        <v>6630</v>
      </c>
      <c r="P11" s="184">
        <v>3476</v>
      </c>
      <c r="Q11" s="184">
        <v>3154</v>
      </c>
      <c r="R11" s="181">
        <v>20319</v>
      </c>
      <c r="S11" s="184">
        <v>10635</v>
      </c>
      <c r="T11" s="188">
        <v>9684</v>
      </c>
      <c r="U11" s="181">
        <v>5395</v>
      </c>
      <c r="V11" s="184">
        <v>2839</v>
      </c>
      <c r="W11" s="184">
        <v>2556</v>
      </c>
      <c r="X11" s="181">
        <v>10106</v>
      </c>
      <c r="Y11" s="184">
        <v>5276</v>
      </c>
      <c r="Z11" s="188">
        <v>4830</v>
      </c>
      <c r="AA11" s="181">
        <v>4818</v>
      </c>
      <c r="AB11" s="184">
        <v>2520</v>
      </c>
      <c r="AC11" s="184">
        <v>2298</v>
      </c>
      <c r="AD11" s="181">
        <v>6318</v>
      </c>
      <c r="AE11" s="184">
        <v>3301</v>
      </c>
      <c r="AF11" s="188">
        <v>3017</v>
      </c>
      <c r="AG11" s="181">
        <v>1286</v>
      </c>
      <c r="AH11" s="184">
        <v>662</v>
      </c>
      <c r="AI11" s="188">
        <v>624</v>
      </c>
      <c r="AJ11" s="181">
        <v>3220</v>
      </c>
      <c r="AK11" s="184">
        <v>1683</v>
      </c>
      <c r="AL11" s="188">
        <v>1537</v>
      </c>
      <c r="AM11" s="181">
        <v>1812</v>
      </c>
      <c r="AN11" s="184">
        <v>956</v>
      </c>
      <c r="AO11" s="188">
        <v>856</v>
      </c>
    </row>
    <row r="12" spans="1:41" s="10" customFormat="1" ht="30" customHeight="1">
      <c r="A12" s="9" t="s">
        <v>27</v>
      </c>
      <c r="B12" s="181">
        <v>1135</v>
      </c>
      <c r="C12" s="182">
        <v>0</v>
      </c>
      <c r="D12" s="182">
        <v>919</v>
      </c>
      <c r="E12" s="183">
        <v>216</v>
      </c>
      <c r="F12" s="181">
        <v>29786</v>
      </c>
      <c r="G12" s="182">
        <v>15754</v>
      </c>
      <c r="H12" s="183">
        <v>14032</v>
      </c>
      <c r="I12" s="181">
        <v>7375</v>
      </c>
      <c r="J12" s="182">
        <v>3848</v>
      </c>
      <c r="K12" s="183">
        <v>3527</v>
      </c>
      <c r="L12" s="181">
        <v>14542</v>
      </c>
      <c r="M12" s="182">
        <v>7712</v>
      </c>
      <c r="N12" s="183">
        <v>6830</v>
      </c>
      <c r="O12" s="181">
        <v>7869</v>
      </c>
      <c r="P12" s="184">
        <v>4194</v>
      </c>
      <c r="Q12" s="184">
        <v>3675</v>
      </c>
      <c r="R12" s="181">
        <v>22582</v>
      </c>
      <c r="S12" s="184">
        <v>11951</v>
      </c>
      <c r="T12" s="188">
        <v>10631</v>
      </c>
      <c r="U12" s="181">
        <v>6021</v>
      </c>
      <c r="V12" s="184">
        <v>3158</v>
      </c>
      <c r="W12" s="184">
        <v>2863</v>
      </c>
      <c r="X12" s="181">
        <v>10994</v>
      </c>
      <c r="Y12" s="184">
        <v>5815</v>
      </c>
      <c r="Z12" s="188">
        <v>5179</v>
      </c>
      <c r="AA12" s="181">
        <v>5567</v>
      </c>
      <c r="AB12" s="184">
        <v>2978</v>
      </c>
      <c r="AC12" s="184">
        <v>2589</v>
      </c>
      <c r="AD12" s="181">
        <v>7204</v>
      </c>
      <c r="AE12" s="184">
        <v>3803</v>
      </c>
      <c r="AF12" s="188">
        <v>3401</v>
      </c>
      <c r="AG12" s="181">
        <v>1354</v>
      </c>
      <c r="AH12" s="184">
        <v>690</v>
      </c>
      <c r="AI12" s="188">
        <v>664</v>
      </c>
      <c r="AJ12" s="181">
        <v>3548</v>
      </c>
      <c r="AK12" s="184">
        <v>1897</v>
      </c>
      <c r="AL12" s="188">
        <v>1651</v>
      </c>
      <c r="AM12" s="181">
        <v>2302</v>
      </c>
      <c r="AN12" s="184">
        <v>1216</v>
      </c>
      <c r="AO12" s="188">
        <v>1086</v>
      </c>
    </row>
    <row r="13" spans="1:41" s="10" customFormat="1" ht="30" customHeight="1">
      <c r="A13" s="9" t="s">
        <v>28</v>
      </c>
      <c r="B13" s="181">
        <v>1269</v>
      </c>
      <c r="C13" s="182">
        <v>0</v>
      </c>
      <c r="D13" s="182">
        <v>997</v>
      </c>
      <c r="E13" s="183">
        <v>272</v>
      </c>
      <c r="F13" s="181">
        <v>35090</v>
      </c>
      <c r="G13" s="182">
        <v>18390</v>
      </c>
      <c r="H13" s="183">
        <v>16700</v>
      </c>
      <c r="I13" s="181">
        <v>8248</v>
      </c>
      <c r="J13" s="182">
        <v>4209</v>
      </c>
      <c r="K13" s="183">
        <v>4039</v>
      </c>
      <c r="L13" s="181">
        <v>16965</v>
      </c>
      <c r="M13" s="182">
        <v>8940</v>
      </c>
      <c r="N13" s="183">
        <v>8025</v>
      </c>
      <c r="O13" s="181">
        <v>9877</v>
      </c>
      <c r="P13" s="184">
        <v>5241</v>
      </c>
      <c r="Q13" s="184">
        <v>4636</v>
      </c>
      <c r="R13" s="181">
        <v>26515</v>
      </c>
      <c r="S13" s="184">
        <v>13933</v>
      </c>
      <c r="T13" s="188">
        <v>12582</v>
      </c>
      <c r="U13" s="181">
        <v>6585</v>
      </c>
      <c r="V13" s="184">
        <v>3352</v>
      </c>
      <c r="W13" s="184">
        <v>3233</v>
      </c>
      <c r="X13" s="181">
        <v>12586</v>
      </c>
      <c r="Y13" s="184">
        <v>6677</v>
      </c>
      <c r="Z13" s="188">
        <v>5909</v>
      </c>
      <c r="AA13" s="181">
        <v>7344</v>
      </c>
      <c r="AB13" s="184">
        <v>3904</v>
      </c>
      <c r="AC13" s="184">
        <v>3440</v>
      </c>
      <c r="AD13" s="181">
        <v>8575</v>
      </c>
      <c r="AE13" s="184">
        <v>4457</v>
      </c>
      <c r="AF13" s="188">
        <v>4118</v>
      </c>
      <c r="AG13" s="181">
        <v>1663</v>
      </c>
      <c r="AH13" s="184">
        <v>857</v>
      </c>
      <c r="AI13" s="188">
        <v>806</v>
      </c>
      <c r="AJ13" s="181">
        <v>4379</v>
      </c>
      <c r="AK13" s="184">
        <v>2263</v>
      </c>
      <c r="AL13" s="188">
        <v>2116</v>
      </c>
      <c r="AM13" s="181">
        <v>2533</v>
      </c>
      <c r="AN13" s="184">
        <v>1337</v>
      </c>
      <c r="AO13" s="188">
        <v>1196</v>
      </c>
    </row>
    <row r="14" spans="1:41" s="10" customFormat="1" ht="24">
      <c r="A14" s="9" t="s">
        <v>29</v>
      </c>
      <c r="B14" s="182">
        <v>1376</v>
      </c>
      <c r="C14" s="182">
        <v>0</v>
      </c>
      <c r="D14" s="182">
        <v>1058</v>
      </c>
      <c r="E14" s="182">
        <v>318</v>
      </c>
      <c r="F14" s="181">
        <v>38938</v>
      </c>
      <c r="G14" s="182">
        <v>20370</v>
      </c>
      <c r="H14" s="183">
        <v>18568</v>
      </c>
      <c r="I14" s="182">
        <v>9325</v>
      </c>
      <c r="J14" s="182">
        <v>4797</v>
      </c>
      <c r="K14" s="182">
        <v>4528</v>
      </c>
      <c r="L14" s="181">
        <v>18904</v>
      </c>
      <c r="M14" s="182">
        <v>9860</v>
      </c>
      <c r="N14" s="183">
        <v>9044</v>
      </c>
      <c r="O14" s="182">
        <v>10709</v>
      </c>
      <c r="P14" s="184">
        <v>5713</v>
      </c>
      <c r="Q14" s="184">
        <v>4996</v>
      </c>
      <c r="R14" s="181">
        <v>29019</v>
      </c>
      <c r="S14" s="184">
        <v>15221</v>
      </c>
      <c r="T14" s="188">
        <v>13798</v>
      </c>
      <c r="U14" s="182">
        <v>7559</v>
      </c>
      <c r="V14" s="184">
        <v>3890</v>
      </c>
      <c r="W14" s="184">
        <v>3669</v>
      </c>
      <c r="X14" s="181">
        <v>13770</v>
      </c>
      <c r="Y14" s="184">
        <v>7187</v>
      </c>
      <c r="Z14" s="188">
        <v>6583</v>
      </c>
      <c r="AA14" s="182">
        <v>7690</v>
      </c>
      <c r="AB14" s="184">
        <v>4144</v>
      </c>
      <c r="AC14" s="184">
        <v>3546</v>
      </c>
      <c r="AD14" s="181">
        <v>9919</v>
      </c>
      <c r="AE14" s="184">
        <v>5149</v>
      </c>
      <c r="AF14" s="188">
        <v>4770</v>
      </c>
      <c r="AG14" s="181">
        <v>1766</v>
      </c>
      <c r="AH14" s="184">
        <v>907</v>
      </c>
      <c r="AI14" s="188">
        <v>859</v>
      </c>
      <c r="AJ14" s="182">
        <v>5134</v>
      </c>
      <c r="AK14" s="184">
        <v>2673</v>
      </c>
      <c r="AL14" s="184">
        <v>2461</v>
      </c>
      <c r="AM14" s="181">
        <v>3019</v>
      </c>
      <c r="AN14" s="184">
        <v>1569</v>
      </c>
      <c r="AO14" s="188">
        <v>1450</v>
      </c>
    </row>
    <row r="15" spans="1:41" s="10" customFormat="1" ht="24">
      <c r="A15" s="15" t="s">
        <v>30</v>
      </c>
      <c r="B15" s="189">
        <v>1502</v>
      </c>
      <c r="C15" s="190">
        <v>0</v>
      </c>
      <c r="D15" s="190">
        <v>1117</v>
      </c>
      <c r="E15" s="191">
        <v>385</v>
      </c>
      <c r="F15" s="189">
        <v>44070</v>
      </c>
      <c r="G15" s="190">
        <v>22990</v>
      </c>
      <c r="H15" s="191">
        <v>21080</v>
      </c>
      <c r="I15" s="189">
        <v>9935</v>
      </c>
      <c r="J15" s="190">
        <v>5190</v>
      </c>
      <c r="K15" s="191">
        <v>4745</v>
      </c>
      <c r="L15" s="189">
        <v>23143</v>
      </c>
      <c r="M15" s="190">
        <v>12084</v>
      </c>
      <c r="N15" s="191">
        <v>11059</v>
      </c>
      <c r="O15" s="189">
        <v>10992</v>
      </c>
      <c r="P15" s="192">
        <v>5716</v>
      </c>
      <c r="Q15" s="192">
        <v>5276</v>
      </c>
      <c r="R15" s="189">
        <v>32228</v>
      </c>
      <c r="S15" s="192">
        <v>16866</v>
      </c>
      <c r="T15" s="193">
        <v>15362</v>
      </c>
      <c r="U15" s="189">
        <v>7843</v>
      </c>
      <c r="V15" s="192">
        <v>4118</v>
      </c>
      <c r="W15" s="192">
        <v>3725</v>
      </c>
      <c r="X15" s="189">
        <v>16694</v>
      </c>
      <c r="Y15" s="192">
        <v>8703</v>
      </c>
      <c r="Z15" s="193">
        <v>7991</v>
      </c>
      <c r="AA15" s="189">
        <v>7691</v>
      </c>
      <c r="AB15" s="192">
        <v>4045</v>
      </c>
      <c r="AC15" s="192">
        <v>3646</v>
      </c>
      <c r="AD15" s="189">
        <v>11842</v>
      </c>
      <c r="AE15" s="192">
        <v>6124</v>
      </c>
      <c r="AF15" s="193">
        <v>5718</v>
      </c>
      <c r="AG15" s="189">
        <v>2092</v>
      </c>
      <c r="AH15" s="192">
        <v>1072</v>
      </c>
      <c r="AI15" s="193">
        <v>1020</v>
      </c>
      <c r="AJ15" s="189">
        <v>6449</v>
      </c>
      <c r="AK15" s="192">
        <v>3381</v>
      </c>
      <c r="AL15" s="193">
        <v>3068</v>
      </c>
      <c r="AM15" s="189">
        <v>3301</v>
      </c>
      <c r="AN15" s="192">
        <v>1671</v>
      </c>
      <c r="AO15" s="193">
        <v>1630</v>
      </c>
    </row>
    <row r="16" spans="1:41" s="16" customFormat="1" ht="24.75" thickBot="1">
      <c r="A16" s="104" t="s">
        <v>77</v>
      </c>
      <c r="B16" s="194">
        <v>1640</v>
      </c>
      <c r="C16" s="195" t="s">
        <v>31</v>
      </c>
      <c r="D16" s="195">
        <v>1201</v>
      </c>
      <c r="E16" s="196">
        <v>439</v>
      </c>
      <c r="F16" s="194">
        <v>49089</v>
      </c>
      <c r="G16" s="195">
        <v>25808</v>
      </c>
      <c r="H16" s="196">
        <v>23281</v>
      </c>
      <c r="I16" s="194">
        <v>11189</v>
      </c>
      <c r="J16" s="195">
        <v>5875</v>
      </c>
      <c r="K16" s="196">
        <v>5314</v>
      </c>
      <c r="L16" s="194">
        <v>24655</v>
      </c>
      <c r="M16" s="195">
        <v>13016</v>
      </c>
      <c r="N16" s="196">
        <v>11639</v>
      </c>
      <c r="O16" s="194">
        <v>13245</v>
      </c>
      <c r="P16" s="197">
        <v>6917</v>
      </c>
      <c r="Q16" s="197">
        <v>6328</v>
      </c>
      <c r="R16" s="194">
        <v>35125</v>
      </c>
      <c r="S16" s="197">
        <v>18427</v>
      </c>
      <c r="T16" s="198">
        <v>16698</v>
      </c>
      <c r="U16" s="194">
        <v>9022</v>
      </c>
      <c r="V16" s="197">
        <v>4715</v>
      </c>
      <c r="W16" s="197">
        <v>4307</v>
      </c>
      <c r="X16" s="194">
        <v>17256</v>
      </c>
      <c r="Y16" s="197">
        <v>9099</v>
      </c>
      <c r="Z16" s="198">
        <v>8157</v>
      </c>
      <c r="AA16" s="194">
        <v>8847</v>
      </c>
      <c r="AB16" s="197">
        <v>4613</v>
      </c>
      <c r="AC16" s="197">
        <v>4234</v>
      </c>
      <c r="AD16" s="194">
        <v>13964</v>
      </c>
      <c r="AE16" s="197">
        <v>7381</v>
      </c>
      <c r="AF16" s="198">
        <v>6583</v>
      </c>
      <c r="AG16" s="194">
        <v>2167</v>
      </c>
      <c r="AH16" s="197">
        <v>1160</v>
      </c>
      <c r="AI16" s="198">
        <v>1007</v>
      </c>
      <c r="AJ16" s="194">
        <v>7399</v>
      </c>
      <c r="AK16" s="197">
        <v>3917</v>
      </c>
      <c r="AL16" s="198">
        <v>3482</v>
      </c>
      <c r="AM16" s="194">
        <v>4398</v>
      </c>
      <c r="AN16" s="197">
        <v>2304</v>
      </c>
      <c r="AO16" s="198">
        <v>2094</v>
      </c>
    </row>
    <row r="17" spans="1:15" s="18" customFormat="1" ht="16.149999999999999" customHeight="1">
      <c r="A17" s="142" t="s">
        <v>32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7"/>
      <c r="M17" s="17"/>
      <c r="N17" s="17"/>
      <c r="O17" s="17"/>
    </row>
    <row r="18" spans="1:15" s="18" customFormat="1" ht="16.149999999999999" customHeight="1">
      <c r="A18" s="19" t="s">
        <v>33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20" spans="1:15" ht="15.75">
      <c r="A20" s="21"/>
      <c r="B20" s="22"/>
    </row>
  </sheetData>
  <mergeCells count="24">
    <mergeCell ref="A2:AO2"/>
    <mergeCell ref="A3:A6"/>
    <mergeCell ref="B3:E4"/>
    <mergeCell ref="F3:AO3"/>
    <mergeCell ref="F4:Q4"/>
    <mergeCell ref="R4:AC4"/>
    <mergeCell ref="AD4:AO4"/>
    <mergeCell ref="B5:B6"/>
    <mergeCell ref="C5:C6"/>
    <mergeCell ref="D5:D6"/>
    <mergeCell ref="AM5:AO5"/>
    <mergeCell ref="A17:K17"/>
    <mergeCell ref="U5:W5"/>
    <mergeCell ref="X5:Z5"/>
    <mergeCell ref="AA5:AC5"/>
    <mergeCell ref="AD5:AF5"/>
    <mergeCell ref="AG5:AI5"/>
    <mergeCell ref="AJ5:AL5"/>
    <mergeCell ref="E5:E6"/>
    <mergeCell ref="F5:H5"/>
    <mergeCell ref="I5:K5"/>
    <mergeCell ref="L5:N5"/>
    <mergeCell ref="O5:Q5"/>
    <mergeCell ref="R5:T5"/>
  </mergeCells>
  <phoneticPr fontId="35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87"/>
  <sheetViews>
    <sheetView workbookViewId="0"/>
  </sheetViews>
  <sheetFormatPr defaultRowHeight="15.75"/>
  <cols>
    <col min="1" max="1" width="28.28515625" style="67" customWidth="1"/>
    <col min="2" max="2" width="7.7109375" style="67" customWidth="1"/>
    <col min="3" max="3" width="6.7109375" style="67" customWidth="1"/>
    <col min="4" max="4" width="7.7109375" style="67" customWidth="1"/>
    <col min="5" max="5" width="12.7109375" style="67" customWidth="1"/>
    <col min="6" max="15" width="10.7109375" style="67" customWidth="1"/>
    <col min="16" max="16" width="9.7109375" style="67" customWidth="1"/>
    <col min="17" max="17" width="8.42578125" style="67" customWidth="1"/>
    <col min="18" max="18" width="8.140625" style="67" customWidth="1"/>
    <col min="19" max="30" width="10.140625" style="67" customWidth="1"/>
    <col min="31" max="31" width="15.7109375" style="67" customWidth="1"/>
    <col min="32" max="1024" width="10.140625" style="67" customWidth="1"/>
    <col min="1025" max="1025" width="9.140625" customWidth="1"/>
  </cols>
  <sheetData>
    <row r="1" spans="1:17" ht="24.6" customHeight="1" thickBot="1">
      <c r="A1" s="98" t="s">
        <v>70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7" s="4" customFormat="1" ht="25.5" customHeight="1" thickBot="1">
      <c r="A2" s="147" t="s">
        <v>34</v>
      </c>
      <c r="B2" s="148" t="s">
        <v>3</v>
      </c>
      <c r="C2" s="148"/>
      <c r="D2" s="148"/>
      <c r="E2" s="148"/>
      <c r="F2" s="149" t="s">
        <v>71</v>
      </c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17" s="4" customFormat="1" ht="32.25" customHeight="1" thickBot="1">
      <c r="A3" s="147"/>
      <c r="B3" s="145" t="s">
        <v>8</v>
      </c>
      <c r="C3" s="145" t="s">
        <v>9</v>
      </c>
      <c r="D3" s="145" t="s">
        <v>10</v>
      </c>
      <c r="E3" s="145" t="s">
        <v>11</v>
      </c>
      <c r="F3" s="144" t="s">
        <v>59</v>
      </c>
      <c r="G3" s="144"/>
      <c r="H3" s="144"/>
      <c r="I3" s="143" t="s">
        <v>13</v>
      </c>
      <c r="J3" s="143"/>
      <c r="K3" s="143"/>
      <c r="L3" s="143" t="s">
        <v>14</v>
      </c>
      <c r="M3" s="143"/>
      <c r="N3" s="143"/>
      <c r="O3" s="141" t="s">
        <v>15</v>
      </c>
      <c r="P3" s="141"/>
      <c r="Q3" s="141"/>
    </row>
    <row r="4" spans="1:17" s="4" customFormat="1" ht="31.5" customHeight="1" thickBot="1">
      <c r="A4" s="147"/>
      <c r="B4" s="145"/>
      <c r="C4" s="145"/>
      <c r="D4" s="145"/>
      <c r="E4" s="145"/>
      <c r="F4" s="6" t="s">
        <v>17</v>
      </c>
      <c r="G4" s="5" t="s">
        <v>18</v>
      </c>
      <c r="H4" s="7" t="s">
        <v>19</v>
      </c>
      <c r="I4" s="6" t="s">
        <v>17</v>
      </c>
      <c r="J4" s="5" t="s">
        <v>18</v>
      </c>
      <c r="K4" s="7" t="s">
        <v>19</v>
      </c>
      <c r="L4" s="6" t="s">
        <v>17</v>
      </c>
      <c r="M4" s="5" t="s">
        <v>18</v>
      </c>
      <c r="N4" s="7" t="s">
        <v>19</v>
      </c>
      <c r="O4" s="6" t="s">
        <v>17</v>
      </c>
      <c r="P4" s="5" t="s">
        <v>18</v>
      </c>
      <c r="Q4" s="8" t="s">
        <v>19</v>
      </c>
    </row>
    <row r="5" spans="1:17" s="14" customFormat="1" ht="24">
      <c r="A5" s="70" t="s">
        <v>72</v>
      </c>
      <c r="B5" s="71">
        <v>735</v>
      </c>
      <c r="C5" s="72">
        <v>0</v>
      </c>
      <c r="D5" s="72">
        <v>643</v>
      </c>
      <c r="E5" s="73">
        <v>92</v>
      </c>
      <c r="F5" s="71">
        <v>17246</v>
      </c>
      <c r="G5" s="72">
        <v>8982</v>
      </c>
      <c r="H5" s="73">
        <v>8264</v>
      </c>
      <c r="I5" s="71">
        <v>4985</v>
      </c>
      <c r="J5" s="72">
        <v>2563</v>
      </c>
      <c r="K5" s="73">
        <v>2422</v>
      </c>
      <c r="L5" s="71">
        <v>8515</v>
      </c>
      <c r="M5" s="72">
        <v>4466</v>
      </c>
      <c r="N5" s="73">
        <v>4049</v>
      </c>
      <c r="O5" s="71">
        <v>3746</v>
      </c>
      <c r="P5" s="92">
        <v>1953</v>
      </c>
      <c r="Q5" s="92">
        <v>1793</v>
      </c>
    </row>
    <row r="6" spans="1:17" s="4" customFormat="1" ht="15" customHeight="1">
      <c r="A6" s="76" t="s">
        <v>35</v>
      </c>
      <c r="B6" s="11">
        <v>160</v>
      </c>
      <c r="C6" s="12">
        <v>0</v>
      </c>
      <c r="D6" s="12">
        <v>120</v>
      </c>
      <c r="E6" s="13">
        <v>40</v>
      </c>
      <c r="F6" s="11">
        <v>4801</v>
      </c>
      <c r="G6" s="12">
        <v>2466</v>
      </c>
      <c r="H6" s="13">
        <v>2335</v>
      </c>
      <c r="I6" s="11">
        <v>1250</v>
      </c>
      <c r="J6" s="12">
        <v>624</v>
      </c>
      <c r="K6" s="13">
        <v>626</v>
      </c>
      <c r="L6" s="11">
        <v>2250</v>
      </c>
      <c r="M6" s="12">
        <v>1158</v>
      </c>
      <c r="N6" s="13">
        <v>1092</v>
      </c>
      <c r="O6" s="11">
        <v>1301</v>
      </c>
      <c r="P6" s="4">
        <v>684</v>
      </c>
      <c r="Q6" s="4">
        <v>617</v>
      </c>
    </row>
    <row r="7" spans="1:17" s="4" customFormat="1" ht="15" customHeight="1">
      <c r="A7" s="76" t="s">
        <v>36</v>
      </c>
      <c r="B7" s="11">
        <v>117</v>
      </c>
      <c r="C7" s="12">
        <v>0</v>
      </c>
      <c r="D7" s="12">
        <v>99</v>
      </c>
      <c r="E7" s="13">
        <v>18</v>
      </c>
      <c r="F7" s="11">
        <v>2646</v>
      </c>
      <c r="G7" s="12">
        <v>1376</v>
      </c>
      <c r="H7" s="13">
        <v>1270</v>
      </c>
      <c r="I7" s="11">
        <v>760</v>
      </c>
      <c r="J7" s="12">
        <v>386</v>
      </c>
      <c r="K7" s="13">
        <v>374</v>
      </c>
      <c r="L7" s="11">
        <v>1316</v>
      </c>
      <c r="M7" s="12">
        <v>695</v>
      </c>
      <c r="N7" s="13">
        <v>621</v>
      </c>
      <c r="O7" s="11">
        <v>570</v>
      </c>
      <c r="P7" s="4">
        <v>295</v>
      </c>
      <c r="Q7" s="4">
        <v>275</v>
      </c>
    </row>
    <row r="8" spans="1:17" s="4" customFormat="1" ht="15" customHeight="1">
      <c r="A8" s="76" t="s">
        <v>37</v>
      </c>
      <c r="B8" s="11">
        <v>63</v>
      </c>
      <c r="C8" s="12">
        <v>0</v>
      </c>
      <c r="D8" s="12">
        <v>60</v>
      </c>
      <c r="E8" s="13">
        <v>3</v>
      </c>
      <c r="F8" s="11">
        <v>1358</v>
      </c>
      <c r="G8" s="12">
        <v>709</v>
      </c>
      <c r="H8" s="13">
        <v>649</v>
      </c>
      <c r="I8" s="11">
        <v>331</v>
      </c>
      <c r="J8" s="12">
        <v>170</v>
      </c>
      <c r="K8" s="13">
        <v>161</v>
      </c>
      <c r="L8" s="11">
        <v>689</v>
      </c>
      <c r="M8" s="12">
        <v>361</v>
      </c>
      <c r="N8" s="13">
        <v>328</v>
      </c>
      <c r="O8" s="11">
        <v>338</v>
      </c>
      <c r="P8" s="4">
        <v>178</v>
      </c>
      <c r="Q8" s="4">
        <v>160</v>
      </c>
    </row>
    <row r="9" spans="1:17" s="4" customFormat="1" ht="15" customHeight="1">
      <c r="A9" s="76" t="s">
        <v>38</v>
      </c>
      <c r="B9" s="11">
        <v>99</v>
      </c>
      <c r="C9" s="12">
        <v>0</v>
      </c>
      <c r="D9" s="12">
        <v>96</v>
      </c>
      <c r="E9" s="13">
        <v>3</v>
      </c>
      <c r="F9" s="11">
        <v>2348</v>
      </c>
      <c r="G9" s="12">
        <v>1240</v>
      </c>
      <c r="H9" s="13">
        <v>1108</v>
      </c>
      <c r="I9" s="11">
        <v>784</v>
      </c>
      <c r="J9" s="12">
        <v>419</v>
      </c>
      <c r="K9" s="13">
        <v>365</v>
      </c>
      <c r="L9" s="11">
        <v>1166</v>
      </c>
      <c r="M9" s="12">
        <v>610</v>
      </c>
      <c r="N9" s="13">
        <v>556</v>
      </c>
      <c r="O9" s="11">
        <v>398</v>
      </c>
      <c r="P9" s="4">
        <v>211</v>
      </c>
      <c r="Q9" s="4">
        <v>187</v>
      </c>
    </row>
    <row r="10" spans="1:17" s="4" customFormat="1" ht="15" customHeight="1">
      <c r="A10" s="76" t="s">
        <v>39</v>
      </c>
      <c r="B10" s="11">
        <v>53</v>
      </c>
      <c r="C10" s="12">
        <v>0</v>
      </c>
      <c r="D10" s="12">
        <v>53</v>
      </c>
      <c r="E10" s="13">
        <v>0</v>
      </c>
      <c r="F10" s="11">
        <v>978</v>
      </c>
      <c r="G10" s="12">
        <v>516</v>
      </c>
      <c r="H10" s="13">
        <v>462</v>
      </c>
      <c r="I10" s="11">
        <v>287</v>
      </c>
      <c r="J10" s="12">
        <v>152</v>
      </c>
      <c r="K10" s="13">
        <v>135</v>
      </c>
      <c r="L10" s="11">
        <v>512</v>
      </c>
      <c r="M10" s="12">
        <v>274</v>
      </c>
      <c r="N10" s="13">
        <v>238</v>
      </c>
      <c r="O10" s="11">
        <v>179</v>
      </c>
      <c r="P10" s="4">
        <v>90</v>
      </c>
      <c r="Q10" s="4">
        <v>89</v>
      </c>
    </row>
    <row r="11" spans="1:17" s="4" customFormat="1" ht="15" customHeight="1">
      <c r="A11" s="76" t="s">
        <v>40</v>
      </c>
      <c r="B11" s="11">
        <v>56</v>
      </c>
      <c r="C11" s="12">
        <v>0</v>
      </c>
      <c r="D11" s="12">
        <v>41</v>
      </c>
      <c r="E11" s="13">
        <v>15</v>
      </c>
      <c r="F11" s="11">
        <v>1368</v>
      </c>
      <c r="G11" s="12">
        <v>711</v>
      </c>
      <c r="H11" s="13">
        <v>657</v>
      </c>
      <c r="I11" s="11">
        <v>373</v>
      </c>
      <c r="J11" s="12">
        <v>199</v>
      </c>
      <c r="K11" s="13">
        <v>174</v>
      </c>
      <c r="L11" s="11">
        <v>727</v>
      </c>
      <c r="M11" s="12">
        <v>380</v>
      </c>
      <c r="N11" s="13">
        <v>347</v>
      </c>
      <c r="O11" s="11">
        <v>268</v>
      </c>
      <c r="P11" s="4">
        <v>132</v>
      </c>
      <c r="Q11" s="4">
        <v>136</v>
      </c>
    </row>
    <row r="12" spans="1:17" s="4" customFormat="1" ht="15" customHeight="1">
      <c r="A12" s="76" t="s">
        <v>41</v>
      </c>
      <c r="B12" s="11">
        <v>13</v>
      </c>
      <c r="C12" s="12">
        <v>0</v>
      </c>
      <c r="D12" s="12">
        <v>7</v>
      </c>
      <c r="E12" s="13">
        <v>6</v>
      </c>
      <c r="F12" s="11">
        <v>265</v>
      </c>
      <c r="G12" s="12">
        <v>146</v>
      </c>
      <c r="H12" s="13">
        <v>119</v>
      </c>
      <c r="I12" s="11">
        <v>61</v>
      </c>
      <c r="J12" s="12">
        <v>31</v>
      </c>
      <c r="K12" s="13">
        <v>30</v>
      </c>
      <c r="L12" s="11">
        <v>128</v>
      </c>
      <c r="M12" s="12">
        <v>73</v>
      </c>
      <c r="N12" s="13">
        <v>55</v>
      </c>
      <c r="O12" s="11">
        <v>76</v>
      </c>
      <c r="P12" s="4">
        <v>42</v>
      </c>
      <c r="Q12" s="4">
        <v>34</v>
      </c>
    </row>
    <row r="13" spans="1:17" s="4" customFormat="1" ht="15" customHeight="1">
      <c r="A13" s="76" t="s">
        <v>42</v>
      </c>
      <c r="B13" s="11">
        <v>40</v>
      </c>
      <c r="C13" s="12">
        <v>0</v>
      </c>
      <c r="D13" s="12">
        <v>40</v>
      </c>
      <c r="E13" s="13">
        <v>0</v>
      </c>
      <c r="F13" s="11">
        <v>1015</v>
      </c>
      <c r="G13" s="12">
        <v>514</v>
      </c>
      <c r="H13" s="13">
        <v>501</v>
      </c>
      <c r="I13" s="11">
        <v>351</v>
      </c>
      <c r="J13" s="12">
        <v>184</v>
      </c>
      <c r="K13" s="13">
        <v>167</v>
      </c>
      <c r="L13" s="11">
        <v>480</v>
      </c>
      <c r="M13" s="12">
        <v>243</v>
      </c>
      <c r="N13" s="13">
        <v>237</v>
      </c>
      <c r="O13" s="11">
        <v>184</v>
      </c>
      <c r="P13" s="4">
        <v>87</v>
      </c>
      <c r="Q13" s="4">
        <v>97</v>
      </c>
    </row>
    <row r="14" spans="1:17" s="4" customFormat="1" ht="15" customHeight="1">
      <c r="A14" s="76" t="s">
        <v>43</v>
      </c>
      <c r="B14" s="11">
        <v>10</v>
      </c>
      <c r="C14" s="12">
        <v>0</v>
      </c>
      <c r="D14" s="12">
        <v>10</v>
      </c>
      <c r="E14" s="13">
        <v>0</v>
      </c>
      <c r="F14" s="11">
        <v>168</v>
      </c>
      <c r="G14" s="12">
        <v>84</v>
      </c>
      <c r="H14" s="13">
        <v>84</v>
      </c>
      <c r="I14" s="11">
        <v>62</v>
      </c>
      <c r="J14" s="12">
        <v>30</v>
      </c>
      <c r="K14" s="13">
        <v>32</v>
      </c>
      <c r="L14" s="11">
        <v>81</v>
      </c>
      <c r="M14" s="12">
        <v>41</v>
      </c>
      <c r="N14" s="13">
        <v>40</v>
      </c>
      <c r="O14" s="11">
        <v>25</v>
      </c>
      <c r="P14" s="4">
        <v>13</v>
      </c>
      <c r="Q14" s="4">
        <v>12</v>
      </c>
    </row>
    <row r="15" spans="1:17" s="4" customFormat="1" ht="15" customHeight="1">
      <c r="A15" s="76" t="s">
        <v>44</v>
      </c>
      <c r="B15" s="11">
        <v>40</v>
      </c>
      <c r="C15" s="12">
        <v>0</v>
      </c>
      <c r="D15" s="12">
        <v>40</v>
      </c>
      <c r="E15" s="13">
        <v>0</v>
      </c>
      <c r="F15" s="11">
        <v>625</v>
      </c>
      <c r="G15" s="12">
        <v>341</v>
      </c>
      <c r="H15" s="13">
        <v>284</v>
      </c>
      <c r="I15" s="11">
        <v>208</v>
      </c>
      <c r="J15" s="12">
        <v>107</v>
      </c>
      <c r="K15" s="13">
        <v>101</v>
      </c>
      <c r="L15" s="11">
        <v>331</v>
      </c>
      <c r="M15" s="12">
        <v>184</v>
      </c>
      <c r="N15" s="13">
        <v>147</v>
      </c>
      <c r="O15" s="11">
        <v>86</v>
      </c>
      <c r="P15" s="4">
        <v>50</v>
      </c>
      <c r="Q15" s="4">
        <v>36</v>
      </c>
    </row>
    <row r="16" spans="1:17" s="4" customFormat="1" ht="15" customHeight="1">
      <c r="A16" s="76" t="s">
        <v>45</v>
      </c>
      <c r="B16" s="11">
        <v>3</v>
      </c>
      <c r="C16" s="12">
        <v>0</v>
      </c>
      <c r="D16" s="12">
        <v>3</v>
      </c>
      <c r="E16" s="13">
        <v>0</v>
      </c>
      <c r="F16" s="11">
        <v>41</v>
      </c>
      <c r="G16" s="12">
        <v>20</v>
      </c>
      <c r="H16" s="13">
        <v>21</v>
      </c>
      <c r="I16" s="11">
        <v>13</v>
      </c>
      <c r="J16" s="12">
        <v>7</v>
      </c>
      <c r="K16" s="13">
        <v>6</v>
      </c>
      <c r="L16" s="11">
        <v>21</v>
      </c>
      <c r="M16" s="12">
        <v>9</v>
      </c>
      <c r="N16" s="13">
        <v>12</v>
      </c>
      <c r="O16" s="11">
        <v>7</v>
      </c>
      <c r="P16" s="4">
        <v>4</v>
      </c>
      <c r="Q16" s="4">
        <v>3</v>
      </c>
    </row>
    <row r="17" spans="1:17" s="4" customFormat="1" ht="15" customHeight="1">
      <c r="A17" s="76" t="s">
        <v>46</v>
      </c>
      <c r="B17" s="11">
        <v>4</v>
      </c>
      <c r="C17" s="12">
        <v>0</v>
      </c>
      <c r="D17" s="12">
        <v>4</v>
      </c>
      <c r="E17" s="13">
        <v>0</v>
      </c>
      <c r="F17" s="11">
        <v>80</v>
      </c>
      <c r="G17" s="12">
        <v>40</v>
      </c>
      <c r="H17" s="13">
        <v>40</v>
      </c>
      <c r="I17" s="11">
        <v>20</v>
      </c>
      <c r="J17" s="12">
        <v>9</v>
      </c>
      <c r="K17" s="13">
        <v>11</v>
      </c>
      <c r="L17" s="11">
        <v>44</v>
      </c>
      <c r="M17" s="12">
        <v>24</v>
      </c>
      <c r="N17" s="13">
        <v>20</v>
      </c>
      <c r="O17" s="11">
        <v>16</v>
      </c>
      <c r="P17" s="4">
        <v>7</v>
      </c>
      <c r="Q17" s="4">
        <v>9</v>
      </c>
    </row>
    <row r="18" spans="1:17" s="4" customFormat="1" ht="15" customHeight="1">
      <c r="A18" s="76" t="s">
        <v>47</v>
      </c>
      <c r="B18" s="11">
        <v>1</v>
      </c>
      <c r="C18" s="12">
        <v>0</v>
      </c>
      <c r="D18" s="12">
        <v>1</v>
      </c>
      <c r="E18" s="13">
        <v>0</v>
      </c>
      <c r="F18" s="11">
        <v>15</v>
      </c>
      <c r="G18" s="12">
        <v>6</v>
      </c>
      <c r="H18" s="13">
        <v>9</v>
      </c>
      <c r="I18" s="11">
        <v>4</v>
      </c>
      <c r="J18" s="12">
        <v>2</v>
      </c>
      <c r="K18" s="13">
        <v>2</v>
      </c>
      <c r="L18" s="11">
        <v>7</v>
      </c>
      <c r="M18" s="12">
        <v>3</v>
      </c>
      <c r="N18" s="13">
        <v>4</v>
      </c>
      <c r="O18" s="11">
        <v>4</v>
      </c>
      <c r="P18" s="4">
        <v>1</v>
      </c>
      <c r="Q18" s="4">
        <v>3</v>
      </c>
    </row>
    <row r="19" spans="1:17" s="4" customFormat="1" ht="15" customHeight="1">
      <c r="A19" s="76" t="s">
        <v>48</v>
      </c>
      <c r="B19" s="11">
        <v>7</v>
      </c>
      <c r="C19" s="12">
        <v>0</v>
      </c>
      <c r="D19" s="12">
        <v>7</v>
      </c>
      <c r="E19" s="13">
        <v>0</v>
      </c>
      <c r="F19" s="11">
        <v>182</v>
      </c>
      <c r="G19" s="12">
        <v>95</v>
      </c>
      <c r="H19" s="13">
        <v>87</v>
      </c>
      <c r="I19" s="11">
        <v>44</v>
      </c>
      <c r="J19" s="12">
        <v>22</v>
      </c>
      <c r="K19" s="13">
        <v>22</v>
      </c>
      <c r="L19" s="11">
        <v>92</v>
      </c>
      <c r="M19" s="12">
        <v>51</v>
      </c>
      <c r="N19" s="13">
        <v>41</v>
      </c>
      <c r="O19" s="11">
        <v>46</v>
      </c>
      <c r="P19" s="4">
        <v>22</v>
      </c>
      <c r="Q19" s="4">
        <v>24</v>
      </c>
    </row>
    <row r="20" spans="1:17" s="4" customFormat="1" ht="15" customHeight="1">
      <c r="A20" s="76" t="s">
        <v>49</v>
      </c>
      <c r="B20" s="11">
        <v>5</v>
      </c>
      <c r="C20" s="12">
        <v>0</v>
      </c>
      <c r="D20" s="12">
        <v>3</v>
      </c>
      <c r="E20" s="13">
        <v>2</v>
      </c>
      <c r="F20" s="11">
        <v>72</v>
      </c>
      <c r="G20" s="12">
        <v>35</v>
      </c>
      <c r="H20" s="13">
        <v>37</v>
      </c>
      <c r="I20" s="11">
        <v>19</v>
      </c>
      <c r="J20" s="12">
        <v>11</v>
      </c>
      <c r="K20" s="13">
        <v>8</v>
      </c>
      <c r="L20" s="11">
        <v>45</v>
      </c>
      <c r="M20" s="12">
        <v>24</v>
      </c>
      <c r="N20" s="13">
        <v>21</v>
      </c>
      <c r="O20" s="11">
        <v>8</v>
      </c>
      <c r="P20" s="4">
        <v>0</v>
      </c>
      <c r="Q20" s="4">
        <v>8</v>
      </c>
    </row>
    <row r="21" spans="1:17" s="4" customFormat="1" ht="15" customHeight="1">
      <c r="A21" s="76" t="s">
        <v>50</v>
      </c>
      <c r="B21" s="11">
        <v>5</v>
      </c>
      <c r="C21" s="12">
        <v>0</v>
      </c>
      <c r="D21" s="12">
        <v>5</v>
      </c>
      <c r="E21" s="13">
        <v>0</v>
      </c>
      <c r="F21" s="11">
        <v>115</v>
      </c>
      <c r="G21" s="12">
        <v>71</v>
      </c>
      <c r="H21" s="13">
        <v>44</v>
      </c>
      <c r="I21" s="11">
        <v>26</v>
      </c>
      <c r="J21" s="12">
        <v>12</v>
      </c>
      <c r="K21" s="13">
        <v>14</v>
      </c>
      <c r="L21" s="11">
        <v>73</v>
      </c>
      <c r="M21" s="12">
        <v>46</v>
      </c>
      <c r="N21" s="13">
        <v>27</v>
      </c>
      <c r="O21" s="11">
        <v>16</v>
      </c>
      <c r="P21" s="4">
        <v>13</v>
      </c>
      <c r="Q21" s="4">
        <v>3</v>
      </c>
    </row>
    <row r="22" spans="1:17" s="4" customFormat="1" ht="15" customHeight="1">
      <c r="A22" s="76" t="s">
        <v>51</v>
      </c>
      <c r="B22" s="11">
        <v>1</v>
      </c>
      <c r="C22" s="12">
        <v>0</v>
      </c>
      <c r="D22" s="12">
        <v>1</v>
      </c>
      <c r="E22" s="13">
        <v>0</v>
      </c>
      <c r="F22" s="11">
        <v>5</v>
      </c>
      <c r="G22" s="12">
        <v>2</v>
      </c>
      <c r="H22" s="13">
        <v>3</v>
      </c>
      <c r="I22" s="11">
        <v>0</v>
      </c>
      <c r="J22" s="12">
        <v>0</v>
      </c>
      <c r="K22" s="13">
        <v>0</v>
      </c>
      <c r="L22" s="11">
        <v>5</v>
      </c>
      <c r="M22" s="12">
        <v>2</v>
      </c>
      <c r="N22" s="13">
        <v>3</v>
      </c>
      <c r="O22" s="11">
        <v>0</v>
      </c>
      <c r="P22" s="4">
        <v>0</v>
      </c>
      <c r="Q22" s="4">
        <v>0</v>
      </c>
    </row>
    <row r="23" spans="1:17" s="4" customFormat="1" ht="15" customHeight="1">
      <c r="A23" s="76" t="s">
        <v>52</v>
      </c>
      <c r="B23" s="11">
        <v>5</v>
      </c>
      <c r="C23" s="12">
        <v>0</v>
      </c>
      <c r="D23" s="12">
        <v>3</v>
      </c>
      <c r="E23" s="13">
        <v>2</v>
      </c>
      <c r="F23" s="11">
        <v>160</v>
      </c>
      <c r="G23" s="12">
        <v>85</v>
      </c>
      <c r="H23" s="13">
        <v>75</v>
      </c>
      <c r="I23" s="11">
        <v>55</v>
      </c>
      <c r="J23" s="12">
        <v>26</v>
      </c>
      <c r="K23" s="13">
        <v>29</v>
      </c>
      <c r="L23" s="11">
        <v>68</v>
      </c>
      <c r="M23" s="12">
        <v>38</v>
      </c>
      <c r="N23" s="13">
        <v>30</v>
      </c>
      <c r="O23" s="11">
        <v>37</v>
      </c>
      <c r="P23" s="4">
        <v>21</v>
      </c>
      <c r="Q23" s="4">
        <v>16</v>
      </c>
    </row>
    <row r="24" spans="1:17" s="4" customFormat="1" ht="15" customHeight="1">
      <c r="A24" s="76" t="s">
        <v>53</v>
      </c>
      <c r="B24" s="11">
        <v>48</v>
      </c>
      <c r="C24" s="12">
        <v>0</v>
      </c>
      <c r="D24" s="12">
        <v>48</v>
      </c>
      <c r="E24" s="13">
        <v>0</v>
      </c>
      <c r="F24" s="11">
        <v>860</v>
      </c>
      <c r="G24" s="12">
        <v>452</v>
      </c>
      <c r="H24" s="13">
        <v>408</v>
      </c>
      <c r="I24" s="11">
        <v>293</v>
      </c>
      <c r="J24" s="12">
        <v>150</v>
      </c>
      <c r="K24" s="13">
        <v>143</v>
      </c>
      <c r="L24" s="11">
        <v>408</v>
      </c>
      <c r="M24" s="12">
        <v>214</v>
      </c>
      <c r="N24" s="13">
        <v>194</v>
      </c>
      <c r="O24" s="11">
        <v>159</v>
      </c>
      <c r="P24" s="4">
        <v>88</v>
      </c>
      <c r="Q24" s="4">
        <v>71</v>
      </c>
    </row>
    <row r="25" spans="1:17" s="4" customFormat="1" ht="15" customHeight="1">
      <c r="A25" s="76" t="s">
        <v>54</v>
      </c>
      <c r="B25" s="11">
        <v>3</v>
      </c>
      <c r="C25" s="12">
        <v>0</v>
      </c>
      <c r="D25" s="12">
        <v>2</v>
      </c>
      <c r="E25" s="13">
        <v>1</v>
      </c>
      <c r="F25" s="11">
        <v>84</v>
      </c>
      <c r="G25" s="12">
        <v>41</v>
      </c>
      <c r="H25" s="13">
        <v>43</v>
      </c>
      <c r="I25" s="11">
        <v>29</v>
      </c>
      <c r="J25" s="12">
        <v>13</v>
      </c>
      <c r="K25" s="13">
        <v>16</v>
      </c>
      <c r="L25" s="11">
        <v>52</v>
      </c>
      <c r="M25" s="12">
        <v>26</v>
      </c>
      <c r="N25" s="13">
        <v>26</v>
      </c>
      <c r="O25" s="11">
        <v>3</v>
      </c>
      <c r="P25" s="4">
        <v>2</v>
      </c>
      <c r="Q25" s="4">
        <v>1</v>
      </c>
    </row>
    <row r="26" spans="1:17" s="4" customFormat="1" ht="15" customHeight="1">
      <c r="A26" s="76" t="s">
        <v>55</v>
      </c>
      <c r="B26" s="11">
        <v>1</v>
      </c>
      <c r="C26" s="12">
        <v>0</v>
      </c>
      <c r="D26" s="12">
        <v>0</v>
      </c>
      <c r="E26" s="13">
        <v>1</v>
      </c>
      <c r="F26" s="11">
        <v>58</v>
      </c>
      <c r="G26" s="12">
        <v>31</v>
      </c>
      <c r="H26" s="13">
        <v>27</v>
      </c>
      <c r="I26" s="11">
        <v>15</v>
      </c>
      <c r="J26" s="12">
        <v>9</v>
      </c>
      <c r="K26" s="13">
        <v>6</v>
      </c>
      <c r="L26" s="11">
        <v>18</v>
      </c>
      <c r="M26" s="12">
        <v>9</v>
      </c>
      <c r="N26" s="13">
        <v>9</v>
      </c>
      <c r="O26" s="11">
        <v>25</v>
      </c>
      <c r="P26" s="4">
        <v>13</v>
      </c>
      <c r="Q26" s="4">
        <v>12</v>
      </c>
    </row>
    <row r="27" spans="1:17" s="4" customFormat="1" ht="15" customHeight="1" thickBot="1">
      <c r="A27" s="79" t="s">
        <v>56</v>
      </c>
      <c r="B27" s="80">
        <v>1</v>
      </c>
      <c r="C27" s="81">
        <v>0</v>
      </c>
      <c r="D27" s="81">
        <v>0</v>
      </c>
      <c r="E27" s="82">
        <v>1</v>
      </c>
      <c r="F27" s="80">
        <v>2</v>
      </c>
      <c r="G27" s="81">
        <v>1</v>
      </c>
      <c r="H27" s="82">
        <v>1</v>
      </c>
      <c r="I27" s="80">
        <v>0</v>
      </c>
      <c r="J27" s="81">
        <v>0</v>
      </c>
      <c r="K27" s="82">
        <v>0</v>
      </c>
      <c r="L27" s="80">
        <v>2</v>
      </c>
      <c r="M27" s="81">
        <v>1</v>
      </c>
      <c r="N27" s="82">
        <v>1</v>
      </c>
      <c r="O27" s="80">
        <v>0</v>
      </c>
      <c r="P27" s="81">
        <v>0</v>
      </c>
      <c r="Q27" s="81">
        <v>0</v>
      </c>
    </row>
    <row r="28" spans="1:17" ht="12.95" customHeight="1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8"/>
      <c r="Q28" s="88"/>
    </row>
    <row r="29" spans="1:17" ht="19.899999999999999" customHeight="1" thickBot="1">
      <c r="A29" s="85" t="s">
        <v>57</v>
      </c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8"/>
      <c r="O29" s="88"/>
      <c r="P29" s="88"/>
      <c r="Q29" s="88"/>
    </row>
    <row r="30" spans="1:17" s="4" customFormat="1" ht="25.5" customHeight="1" thickBot="1">
      <c r="A30" s="147" t="s">
        <v>34</v>
      </c>
      <c r="B30" s="149" t="s">
        <v>73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</row>
    <row r="31" spans="1:17" s="4" customFormat="1" ht="32.25" customHeight="1" thickBot="1">
      <c r="A31" s="147"/>
      <c r="B31" s="144" t="s">
        <v>59</v>
      </c>
      <c r="C31" s="144"/>
      <c r="D31" s="144"/>
      <c r="E31" s="143" t="s">
        <v>13</v>
      </c>
      <c r="F31" s="143"/>
      <c r="G31" s="143"/>
      <c r="H31" s="143" t="s">
        <v>14</v>
      </c>
      <c r="I31" s="143"/>
      <c r="J31" s="143"/>
      <c r="K31" s="141" t="s">
        <v>15</v>
      </c>
      <c r="L31" s="141"/>
      <c r="M31" s="141"/>
    </row>
    <row r="32" spans="1:17" s="4" customFormat="1" ht="31.5" customHeight="1" thickBot="1">
      <c r="A32" s="147"/>
      <c r="B32" s="6" t="s">
        <v>17</v>
      </c>
      <c r="C32" s="5" t="s">
        <v>18</v>
      </c>
      <c r="D32" s="7" t="s">
        <v>19</v>
      </c>
      <c r="E32" s="6" t="s">
        <v>17</v>
      </c>
      <c r="F32" s="5" t="s">
        <v>18</v>
      </c>
      <c r="G32" s="7" t="s">
        <v>19</v>
      </c>
      <c r="H32" s="6" t="s">
        <v>17</v>
      </c>
      <c r="I32" s="5" t="s">
        <v>18</v>
      </c>
      <c r="J32" s="7" t="s">
        <v>19</v>
      </c>
      <c r="K32" s="6" t="s">
        <v>17</v>
      </c>
      <c r="L32" s="5" t="s">
        <v>18</v>
      </c>
      <c r="M32" s="8" t="s">
        <v>19</v>
      </c>
    </row>
    <row r="33" spans="1:13" s="14" customFormat="1" ht="24">
      <c r="A33" s="70" t="s">
        <v>72</v>
      </c>
      <c r="B33" s="71">
        <v>16749</v>
      </c>
      <c r="C33" s="72">
        <v>8719</v>
      </c>
      <c r="D33" s="73">
        <v>8030</v>
      </c>
      <c r="E33" s="71">
        <v>4875</v>
      </c>
      <c r="F33" s="72">
        <v>2511</v>
      </c>
      <c r="G33" s="73">
        <v>2364</v>
      </c>
      <c r="H33" s="71">
        <v>8232</v>
      </c>
      <c r="I33" s="72">
        <v>4309</v>
      </c>
      <c r="J33" s="73">
        <v>3923</v>
      </c>
      <c r="K33" s="71">
        <v>3642</v>
      </c>
      <c r="L33" s="72">
        <v>1899</v>
      </c>
      <c r="M33" s="72">
        <v>1743</v>
      </c>
    </row>
    <row r="34" spans="1:13" s="4" customFormat="1" ht="15" customHeight="1">
      <c r="A34" s="76" t="s">
        <v>35</v>
      </c>
      <c r="B34" s="11">
        <v>4644</v>
      </c>
      <c r="C34" s="12">
        <v>2384</v>
      </c>
      <c r="D34" s="13">
        <v>2260</v>
      </c>
      <c r="E34" s="11">
        <v>1212</v>
      </c>
      <c r="F34" s="12">
        <v>605</v>
      </c>
      <c r="G34" s="13">
        <v>607</v>
      </c>
      <c r="H34" s="11">
        <v>2174</v>
      </c>
      <c r="I34" s="12">
        <v>1116</v>
      </c>
      <c r="J34" s="13">
        <v>1058</v>
      </c>
      <c r="K34" s="11">
        <v>1258</v>
      </c>
      <c r="L34" s="12">
        <v>663</v>
      </c>
      <c r="M34" s="12">
        <v>595</v>
      </c>
    </row>
    <row r="35" spans="1:13" s="4" customFormat="1" ht="15" customHeight="1">
      <c r="A35" s="76" t="s">
        <v>36</v>
      </c>
      <c r="B35" s="11">
        <v>2542</v>
      </c>
      <c r="C35" s="12">
        <v>1311</v>
      </c>
      <c r="D35" s="13">
        <v>1231</v>
      </c>
      <c r="E35" s="11">
        <v>739</v>
      </c>
      <c r="F35" s="12">
        <v>374</v>
      </c>
      <c r="G35" s="13">
        <v>365</v>
      </c>
      <c r="H35" s="11">
        <v>1246</v>
      </c>
      <c r="I35" s="12">
        <v>648</v>
      </c>
      <c r="J35" s="13">
        <v>598</v>
      </c>
      <c r="K35" s="11">
        <v>557</v>
      </c>
      <c r="L35" s="12">
        <v>289</v>
      </c>
      <c r="M35" s="12">
        <v>268</v>
      </c>
    </row>
    <row r="36" spans="1:13" s="4" customFormat="1" ht="15" customHeight="1">
      <c r="A36" s="76" t="s">
        <v>37</v>
      </c>
      <c r="B36" s="11">
        <v>1314</v>
      </c>
      <c r="C36" s="12">
        <v>687</v>
      </c>
      <c r="D36" s="13">
        <v>627</v>
      </c>
      <c r="E36" s="11">
        <v>322</v>
      </c>
      <c r="F36" s="12">
        <v>168</v>
      </c>
      <c r="G36" s="13">
        <v>154</v>
      </c>
      <c r="H36" s="11">
        <v>669</v>
      </c>
      <c r="I36" s="12">
        <v>350</v>
      </c>
      <c r="J36" s="13">
        <v>319</v>
      </c>
      <c r="K36" s="11">
        <v>323</v>
      </c>
      <c r="L36" s="12">
        <v>169</v>
      </c>
      <c r="M36" s="12">
        <v>154</v>
      </c>
    </row>
    <row r="37" spans="1:13" s="4" customFormat="1" ht="15" customHeight="1">
      <c r="A37" s="76" t="s">
        <v>38</v>
      </c>
      <c r="B37" s="11">
        <v>2315</v>
      </c>
      <c r="C37" s="12">
        <v>1224</v>
      </c>
      <c r="D37" s="13">
        <v>1091</v>
      </c>
      <c r="E37" s="11">
        <v>773</v>
      </c>
      <c r="F37" s="12">
        <v>413</v>
      </c>
      <c r="G37" s="13">
        <v>360</v>
      </c>
      <c r="H37" s="11">
        <v>1145</v>
      </c>
      <c r="I37" s="12">
        <v>601</v>
      </c>
      <c r="J37" s="13">
        <v>544</v>
      </c>
      <c r="K37" s="11">
        <v>397</v>
      </c>
      <c r="L37" s="12">
        <v>210</v>
      </c>
      <c r="M37" s="12">
        <v>187</v>
      </c>
    </row>
    <row r="38" spans="1:13" s="4" customFormat="1" ht="15" customHeight="1">
      <c r="A38" s="76" t="s">
        <v>39</v>
      </c>
      <c r="B38" s="11">
        <v>966</v>
      </c>
      <c r="C38" s="12">
        <v>511</v>
      </c>
      <c r="D38" s="13">
        <v>455</v>
      </c>
      <c r="E38" s="11">
        <v>283</v>
      </c>
      <c r="F38" s="12">
        <v>150</v>
      </c>
      <c r="G38" s="13">
        <v>133</v>
      </c>
      <c r="H38" s="11">
        <v>507</v>
      </c>
      <c r="I38" s="12">
        <v>272</v>
      </c>
      <c r="J38" s="13">
        <v>235</v>
      </c>
      <c r="K38" s="11">
        <v>176</v>
      </c>
      <c r="L38" s="12">
        <v>89</v>
      </c>
      <c r="M38" s="12">
        <v>87</v>
      </c>
    </row>
    <row r="39" spans="1:13" s="4" customFormat="1" ht="15" customHeight="1">
      <c r="A39" s="76" t="s">
        <v>40</v>
      </c>
      <c r="B39" s="11">
        <v>1329</v>
      </c>
      <c r="C39" s="12">
        <v>692</v>
      </c>
      <c r="D39" s="13">
        <v>637</v>
      </c>
      <c r="E39" s="11">
        <v>366</v>
      </c>
      <c r="F39" s="12">
        <v>196</v>
      </c>
      <c r="G39" s="13">
        <v>170</v>
      </c>
      <c r="H39" s="11">
        <v>702</v>
      </c>
      <c r="I39" s="12">
        <v>367</v>
      </c>
      <c r="J39" s="13">
        <v>335</v>
      </c>
      <c r="K39" s="11">
        <v>261</v>
      </c>
      <c r="L39" s="12">
        <v>129</v>
      </c>
      <c r="M39" s="12">
        <v>132</v>
      </c>
    </row>
    <row r="40" spans="1:13" s="4" customFormat="1" ht="15" customHeight="1">
      <c r="A40" s="76" t="s">
        <v>41</v>
      </c>
      <c r="B40" s="11">
        <v>257</v>
      </c>
      <c r="C40" s="12">
        <v>142</v>
      </c>
      <c r="D40" s="13">
        <v>115</v>
      </c>
      <c r="E40" s="11">
        <v>61</v>
      </c>
      <c r="F40" s="12">
        <v>31</v>
      </c>
      <c r="G40" s="13">
        <v>30</v>
      </c>
      <c r="H40" s="11">
        <v>124</v>
      </c>
      <c r="I40" s="12">
        <v>71</v>
      </c>
      <c r="J40" s="13">
        <v>53</v>
      </c>
      <c r="K40" s="11">
        <v>72</v>
      </c>
      <c r="L40" s="12">
        <v>40</v>
      </c>
      <c r="M40" s="12">
        <v>32</v>
      </c>
    </row>
    <row r="41" spans="1:13" s="4" customFormat="1" ht="15" customHeight="1">
      <c r="A41" s="76" t="s">
        <v>42</v>
      </c>
      <c r="B41" s="11">
        <v>1001</v>
      </c>
      <c r="C41" s="12">
        <v>508</v>
      </c>
      <c r="D41" s="13">
        <v>493</v>
      </c>
      <c r="E41" s="11">
        <v>349</v>
      </c>
      <c r="F41" s="12">
        <v>184</v>
      </c>
      <c r="G41" s="13">
        <v>165</v>
      </c>
      <c r="H41" s="11">
        <v>471</v>
      </c>
      <c r="I41" s="12">
        <v>239</v>
      </c>
      <c r="J41" s="13">
        <v>232</v>
      </c>
      <c r="K41" s="11">
        <v>181</v>
      </c>
      <c r="L41" s="12">
        <v>85</v>
      </c>
      <c r="M41" s="12">
        <v>96</v>
      </c>
    </row>
    <row r="42" spans="1:13" s="4" customFormat="1" ht="15" customHeight="1">
      <c r="A42" s="76" t="s">
        <v>43</v>
      </c>
      <c r="B42" s="11">
        <v>167</v>
      </c>
      <c r="C42" s="12">
        <v>84</v>
      </c>
      <c r="D42" s="13">
        <v>83</v>
      </c>
      <c r="E42" s="11">
        <v>62</v>
      </c>
      <c r="F42" s="12">
        <v>30</v>
      </c>
      <c r="G42" s="13">
        <v>32</v>
      </c>
      <c r="H42" s="11">
        <v>80</v>
      </c>
      <c r="I42" s="12">
        <v>41</v>
      </c>
      <c r="J42" s="13">
        <v>39</v>
      </c>
      <c r="K42" s="11">
        <v>25</v>
      </c>
      <c r="L42" s="12">
        <v>13</v>
      </c>
      <c r="M42" s="12">
        <v>12</v>
      </c>
    </row>
    <row r="43" spans="1:13" s="4" customFormat="1" ht="15" customHeight="1">
      <c r="A43" s="76" t="s">
        <v>44</v>
      </c>
      <c r="B43" s="11">
        <v>607</v>
      </c>
      <c r="C43" s="12">
        <v>332</v>
      </c>
      <c r="D43" s="13">
        <v>275</v>
      </c>
      <c r="E43" s="11">
        <v>204</v>
      </c>
      <c r="F43" s="12">
        <v>106</v>
      </c>
      <c r="G43" s="13">
        <v>98</v>
      </c>
      <c r="H43" s="11">
        <v>319</v>
      </c>
      <c r="I43" s="12">
        <v>177</v>
      </c>
      <c r="J43" s="13">
        <v>142</v>
      </c>
      <c r="K43" s="11">
        <v>84</v>
      </c>
      <c r="L43" s="12">
        <v>49</v>
      </c>
      <c r="M43" s="12">
        <v>35</v>
      </c>
    </row>
    <row r="44" spans="1:13" s="4" customFormat="1" ht="15" customHeight="1">
      <c r="A44" s="76" t="s">
        <v>45</v>
      </c>
      <c r="B44" s="11">
        <v>41</v>
      </c>
      <c r="C44" s="12">
        <v>20</v>
      </c>
      <c r="D44" s="13">
        <v>21</v>
      </c>
      <c r="E44" s="11">
        <v>13</v>
      </c>
      <c r="F44" s="12">
        <v>7</v>
      </c>
      <c r="G44" s="13">
        <v>6</v>
      </c>
      <c r="H44" s="11">
        <v>21</v>
      </c>
      <c r="I44" s="12">
        <v>9</v>
      </c>
      <c r="J44" s="13">
        <v>12</v>
      </c>
      <c r="K44" s="11">
        <v>7</v>
      </c>
      <c r="L44" s="12">
        <v>4</v>
      </c>
      <c r="M44" s="12">
        <v>3</v>
      </c>
    </row>
    <row r="45" spans="1:13" s="4" customFormat="1" ht="15" customHeight="1">
      <c r="A45" s="76" t="s">
        <v>46</v>
      </c>
      <c r="B45" s="11">
        <v>79</v>
      </c>
      <c r="C45" s="12">
        <v>39</v>
      </c>
      <c r="D45" s="13">
        <v>40</v>
      </c>
      <c r="E45" s="11">
        <v>20</v>
      </c>
      <c r="F45" s="12">
        <v>9</v>
      </c>
      <c r="G45" s="13">
        <v>11</v>
      </c>
      <c r="H45" s="11">
        <v>43</v>
      </c>
      <c r="I45" s="12">
        <v>23</v>
      </c>
      <c r="J45" s="13">
        <v>20</v>
      </c>
      <c r="K45" s="11">
        <v>16</v>
      </c>
      <c r="L45" s="12">
        <v>7</v>
      </c>
      <c r="M45" s="12">
        <v>9</v>
      </c>
    </row>
    <row r="46" spans="1:13" s="4" customFormat="1" ht="15" customHeight="1">
      <c r="A46" s="76" t="s">
        <v>47</v>
      </c>
      <c r="B46" s="11">
        <v>15</v>
      </c>
      <c r="C46" s="12">
        <v>6</v>
      </c>
      <c r="D46" s="13">
        <v>9</v>
      </c>
      <c r="E46" s="11">
        <v>4</v>
      </c>
      <c r="F46" s="12">
        <v>2</v>
      </c>
      <c r="G46" s="13">
        <v>2</v>
      </c>
      <c r="H46" s="11">
        <v>7</v>
      </c>
      <c r="I46" s="12">
        <v>3</v>
      </c>
      <c r="J46" s="13">
        <v>4</v>
      </c>
      <c r="K46" s="11">
        <v>4</v>
      </c>
      <c r="L46" s="12">
        <v>1</v>
      </c>
      <c r="M46" s="12">
        <v>3</v>
      </c>
    </row>
    <row r="47" spans="1:13" s="4" customFormat="1" ht="15" customHeight="1">
      <c r="A47" s="76" t="s">
        <v>48</v>
      </c>
      <c r="B47" s="11">
        <v>174</v>
      </c>
      <c r="C47" s="12">
        <v>91</v>
      </c>
      <c r="D47" s="13">
        <v>83</v>
      </c>
      <c r="E47" s="11">
        <v>42</v>
      </c>
      <c r="F47" s="12">
        <v>21</v>
      </c>
      <c r="G47" s="13">
        <v>21</v>
      </c>
      <c r="H47" s="11">
        <v>87</v>
      </c>
      <c r="I47" s="12">
        <v>49</v>
      </c>
      <c r="J47" s="13">
        <v>38</v>
      </c>
      <c r="K47" s="11">
        <v>45</v>
      </c>
      <c r="L47" s="12">
        <v>21</v>
      </c>
      <c r="M47" s="12">
        <v>24</v>
      </c>
    </row>
    <row r="48" spans="1:13" s="4" customFormat="1" ht="15" customHeight="1">
      <c r="A48" s="76" t="s">
        <v>49</v>
      </c>
      <c r="B48" s="11">
        <v>57</v>
      </c>
      <c r="C48" s="12">
        <v>28</v>
      </c>
      <c r="D48" s="13">
        <v>29</v>
      </c>
      <c r="E48" s="11">
        <v>15</v>
      </c>
      <c r="F48" s="12">
        <v>9</v>
      </c>
      <c r="G48" s="13">
        <v>6</v>
      </c>
      <c r="H48" s="11">
        <v>34</v>
      </c>
      <c r="I48" s="12">
        <v>19</v>
      </c>
      <c r="J48" s="13">
        <v>15</v>
      </c>
      <c r="K48" s="11">
        <v>8</v>
      </c>
      <c r="L48" s="12">
        <v>0</v>
      </c>
      <c r="M48" s="12">
        <v>8</v>
      </c>
    </row>
    <row r="49" spans="1:17" s="4" customFormat="1" ht="15" customHeight="1">
      <c r="A49" s="76" t="s">
        <v>50</v>
      </c>
      <c r="B49" s="11">
        <v>87</v>
      </c>
      <c r="C49" s="12">
        <v>54</v>
      </c>
      <c r="D49" s="13">
        <v>33</v>
      </c>
      <c r="E49" s="11">
        <v>24</v>
      </c>
      <c r="F49" s="12">
        <v>10</v>
      </c>
      <c r="G49" s="13">
        <v>14</v>
      </c>
      <c r="H49" s="11">
        <v>54</v>
      </c>
      <c r="I49" s="12">
        <v>35</v>
      </c>
      <c r="J49" s="13">
        <v>19</v>
      </c>
      <c r="K49" s="11">
        <v>9</v>
      </c>
      <c r="L49" s="12">
        <v>9</v>
      </c>
      <c r="M49" s="12">
        <v>0</v>
      </c>
    </row>
    <row r="50" spans="1:17" s="4" customFormat="1" ht="15" customHeight="1">
      <c r="A50" s="76" t="s">
        <v>51</v>
      </c>
      <c r="B50" s="11">
        <v>5</v>
      </c>
      <c r="C50" s="12">
        <v>2</v>
      </c>
      <c r="D50" s="13">
        <v>3</v>
      </c>
      <c r="E50" s="11">
        <v>0</v>
      </c>
      <c r="F50" s="12">
        <v>0</v>
      </c>
      <c r="G50" s="13">
        <v>0</v>
      </c>
      <c r="H50" s="11">
        <v>5</v>
      </c>
      <c r="I50" s="12">
        <v>2</v>
      </c>
      <c r="J50" s="13">
        <v>3</v>
      </c>
      <c r="K50" s="11">
        <v>0</v>
      </c>
      <c r="L50" s="12">
        <v>0</v>
      </c>
      <c r="M50" s="12">
        <v>0</v>
      </c>
    </row>
    <row r="51" spans="1:17" s="4" customFormat="1" ht="15" customHeight="1">
      <c r="A51" s="76" t="s">
        <v>52</v>
      </c>
      <c r="B51" s="11">
        <v>156</v>
      </c>
      <c r="C51" s="12">
        <v>84</v>
      </c>
      <c r="D51" s="13">
        <v>72</v>
      </c>
      <c r="E51" s="11">
        <v>52</v>
      </c>
      <c r="F51" s="12">
        <v>26</v>
      </c>
      <c r="G51" s="13">
        <v>26</v>
      </c>
      <c r="H51" s="11">
        <v>68</v>
      </c>
      <c r="I51" s="12">
        <v>38</v>
      </c>
      <c r="J51" s="13">
        <v>30</v>
      </c>
      <c r="K51" s="11">
        <v>36</v>
      </c>
      <c r="L51" s="12">
        <v>20</v>
      </c>
      <c r="M51" s="12">
        <v>16</v>
      </c>
    </row>
    <row r="52" spans="1:17" s="4" customFormat="1" ht="15" customHeight="1">
      <c r="A52" s="76" t="s">
        <v>53</v>
      </c>
      <c r="B52" s="11">
        <v>856</v>
      </c>
      <c r="C52" s="12">
        <v>450</v>
      </c>
      <c r="D52" s="13">
        <v>406</v>
      </c>
      <c r="E52" s="11">
        <v>292</v>
      </c>
      <c r="F52" s="12">
        <v>149</v>
      </c>
      <c r="G52" s="13">
        <v>143</v>
      </c>
      <c r="H52" s="11">
        <v>405</v>
      </c>
      <c r="I52" s="12">
        <v>213</v>
      </c>
      <c r="J52" s="13">
        <v>192</v>
      </c>
      <c r="K52" s="11">
        <v>159</v>
      </c>
      <c r="L52" s="12">
        <v>88</v>
      </c>
      <c r="M52" s="12">
        <v>71</v>
      </c>
    </row>
    <row r="53" spans="1:17" s="4" customFormat="1" ht="15" customHeight="1">
      <c r="A53" s="76" t="s">
        <v>54</v>
      </c>
      <c r="B53" s="11">
        <v>84</v>
      </c>
      <c r="C53" s="12">
        <v>41</v>
      </c>
      <c r="D53" s="13">
        <v>43</v>
      </c>
      <c r="E53" s="11">
        <v>29</v>
      </c>
      <c r="F53" s="12">
        <v>13</v>
      </c>
      <c r="G53" s="13">
        <v>16</v>
      </c>
      <c r="H53" s="11">
        <v>52</v>
      </c>
      <c r="I53" s="12">
        <v>26</v>
      </c>
      <c r="J53" s="13">
        <v>26</v>
      </c>
      <c r="K53" s="11">
        <v>3</v>
      </c>
      <c r="L53" s="12">
        <v>2</v>
      </c>
      <c r="M53" s="12">
        <v>1</v>
      </c>
    </row>
    <row r="54" spans="1:17" s="4" customFormat="1" ht="15" customHeight="1">
      <c r="A54" s="76" t="s">
        <v>55</v>
      </c>
      <c r="B54" s="11">
        <v>51</v>
      </c>
      <c r="C54" s="12">
        <v>28</v>
      </c>
      <c r="D54" s="13">
        <v>23</v>
      </c>
      <c r="E54" s="11">
        <v>13</v>
      </c>
      <c r="F54" s="12">
        <v>8</v>
      </c>
      <c r="G54" s="13">
        <v>5</v>
      </c>
      <c r="H54" s="11">
        <v>17</v>
      </c>
      <c r="I54" s="12">
        <v>9</v>
      </c>
      <c r="J54" s="13">
        <v>8</v>
      </c>
      <c r="K54" s="11">
        <v>21</v>
      </c>
      <c r="L54" s="12">
        <v>11</v>
      </c>
      <c r="M54" s="12">
        <v>10</v>
      </c>
    </row>
    <row r="55" spans="1:17" s="4" customFormat="1" ht="15" customHeight="1" thickBot="1">
      <c r="A55" s="79" t="s">
        <v>56</v>
      </c>
      <c r="B55" s="80">
        <v>2</v>
      </c>
      <c r="C55" s="81">
        <v>1</v>
      </c>
      <c r="D55" s="82">
        <v>1</v>
      </c>
      <c r="E55" s="80">
        <v>0</v>
      </c>
      <c r="F55" s="81">
        <v>0</v>
      </c>
      <c r="G55" s="82">
        <v>0</v>
      </c>
      <c r="H55" s="80">
        <v>2</v>
      </c>
      <c r="I55" s="81">
        <v>1</v>
      </c>
      <c r="J55" s="82">
        <v>1</v>
      </c>
      <c r="K55" s="80">
        <v>0</v>
      </c>
      <c r="L55" s="81">
        <v>0</v>
      </c>
      <c r="M55" s="81">
        <v>0</v>
      </c>
    </row>
    <row r="56" spans="1:17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</row>
    <row r="57" spans="1:17" ht="22.15" customHeight="1" thickBot="1">
      <c r="A57" s="85" t="s">
        <v>60</v>
      </c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8"/>
      <c r="O57" s="88"/>
      <c r="P57" s="88"/>
      <c r="Q57" s="88"/>
    </row>
    <row r="58" spans="1:17" s="4" customFormat="1" ht="25.5" customHeight="1" thickBot="1">
      <c r="A58" s="147" t="s">
        <v>34</v>
      </c>
      <c r="B58" s="149" t="s">
        <v>73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</row>
    <row r="59" spans="1:17" s="4" customFormat="1" ht="32.25" customHeight="1" thickBot="1">
      <c r="A59" s="147"/>
      <c r="B59" s="144" t="s">
        <v>59</v>
      </c>
      <c r="C59" s="144"/>
      <c r="D59" s="144"/>
      <c r="E59" s="143" t="s">
        <v>13</v>
      </c>
      <c r="F59" s="143"/>
      <c r="G59" s="143"/>
      <c r="H59" s="143" t="s">
        <v>14</v>
      </c>
      <c r="I59" s="143"/>
      <c r="J59" s="143"/>
      <c r="K59" s="141" t="s">
        <v>15</v>
      </c>
      <c r="L59" s="141"/>
      <c r="M59" s="141"/>
    </row>
    <row r="60" spans="1:17" s="4" customFormat="1" ht="31.5" customHeight="1" thickBot="1">
      <c r="A60" s="147"/>
      <c r="B60" s="6" t="s">
        <v>17</v>
      </c>
      <c r="C60" s="5" t="s">
        <v>18</v>
      </c>
      <c r="D60" s="7" t="s">
        <v>19</v>
      </c>
      <c r="E60" s="6" t="s">
        <v>17</v>
      </c>
      <c r="F60" s="5" t="s">
        <v>18</v>
      </c>
      <c r="G60" s="7" t="s">
        <v>19</v>
      </c>
      <c r="H60" s="6" t="s">
        <v>17</v>
      </c>
      <c r="I60" s="5" t="s">
        <v>18</v>
      </c>
      <c r="J60" s="7" t="s">
        <v>19</v>
      </c>
      <c r="K60" s="6" t="s">
        <v>17</v>
      </c>
      <c r="L60" s="5" t="s">
        <v>18</v>
      </c>
      <c r="M60" s="8" t="s">
        <v>19</v>
      </c>
    </row>
    <row r="61" spans="1:17" s="14" customFormat="1" ht="31.15" customHeight="1">
      <c r="A61" s="70" t="s">
        <v>72</v>
      </c>
      <c r="B61" s="71">
        <v>213</v>
      </c>
      <c r="C61" s="72">
        <v>111</v>
      </c>
      <c r="D61" s="73">
        <v>102</v>
      </c>
      <c r="E61" s="71">
        <v>43</v>
      </c>
      <c r="F61" s="72">
        <v>19</v>
      </c>
      <c r="G61" s="73">
        <v>24</v>
      </c>
      <c r="H61" s="71">
        <v>125</v>
      </c>
      <c r="I61" s="72">
        <v>68</v>
      </c>
      <c r="J61" s="73">
        <v>57</v>
      </c>
      <c r="K61" s="71">
        <v>45</v>
      </c>
      <c r="L61" s="72">
        <v>24</v>
      </c>
      <c r="M61" s="72">
        <v>21</v>
      </c>
    </row>
    <row r="62" spans="1:17" s="4" customFormat="1" ht="15" customHeight="1">
      <c r="A62" s="76" t="s">
        <v>35</v>
      </c>
      <c r="B62" s="11">
        <v>63</v>
      </c>
      <c r="C62" s="12">
        <v>33</v>
      </c>
      <c r="D62" s="13">
        <v>30</v>
      </c>
      <c r="E62" s="11">
        <v>13</v>
      </c>
      <c r="F62" s="12">
        <v>7</v>
      </c>
      <c r="G62" s="13">
        <v>6</v>
      </c>
      <c r="H62" s="11">
        <v>31</v>
      </c>
      <c r="I62" s="12">
        <v>17</v>
      </c>
      <c r="J62" s="13">
        <v>14</v>
      </c>
      <c r="K62" s="11">
        <v>19</v>
      </c>
      <c r="L62" s="12">
        <v>9</v>
      </c>
      <c r="M62" s="12">
        <v>10</v>
      </c>
    </row>
    <row r="63" spans="1:17" s="4" customFormat="1" ht="15" customHeight="1">
      <c r="A63" s="76" t="s">
        <v>36</v>
      </c>
      <c r="B63" s="11">
        <v>24</v>
      </c>
      <c r="C63" s="12">
        <v>15</v>
      </c>
      <c r="D63" s="13">
        <v>9</v>
      </c>
      <c r="E63" s="11">
        <v>4</v>
      </c>
      <c r="F63" s="12">
        <v>1</v>
      </c>
      <c r="G63" s="13">
        <v>3</v>
      </c>
      <c r="H63" s="11">
        <v>19</v>
      </c>
      <c r="I63" s="12">
        <v>13</v>
      </c>
      <c r="J63" s="13">
        <v>6</v>
      </c>
      <c r="K63" s="11">
        <v>1</v>
      </c>
      <c r="L63" s="12">
        <v>1</v>
      </c>
      <c r="M63" s="12">
        <v>0</v>
      </c>
    </row>
    <row r="64" spans="1:17" s="4" customFormat="1" ht="15" customHeight="1">
      <c r="A64" s="76" t="s">
        <v>37</v>
      </c>
      <c r="B64" s="11">
        <v>34</v>
      </c>
      <c r="C64" s="12">
        <v>16</v>
      </c>
      <c r="D64" s="13">
        <v>18</v>
      </c>
      <c r="E64" s="11">
        <v>8</v>
      </c>
      <c r="F64" s="12">
        <v>2</v>
      </c>
      <c r="G64" s="13">
        <v>6</v>
      </c>
      <c r="H64" s="11">
        <v>17</v>
      </c>
      <c r="I64" s="12">
        <v>9</v>
      </c>
      <c r="J64" s="13">
        <v>8</v>
      </c>
      <c r="K64" s="11">
        <v>9</v>
      </c>
      <c r="L64" s="12">
        <v>5</v>
      </c>
      <c r="M64" s="12">
        <v>4</v>
      </c>
    </row>
    <row r="65" spans="1:13" s="4" customFormat="1" ht="15" customHeight="1">
      <c r="A65" s="76" t="s">
        <v>38</v>
      </c>
      <c r="B65" s="11">
        <v>5</v>
      </c>
      <c r="C65" s="12">
        <v>3</v>
      </c>
      <c r="D65" s="13">
        <v>2</v>
      </c>
      <c r="E65" s="11">
        <v>1</v>
      </c>
      <c r="F65" s="12">
        <v>1</v>
      </c>
      <c r="G65" s="13">
        <v>0</v>
      </c>
      <c r="H65" s="11">
        <v>3</v>
      </c>
      <c r="I65" s="12">
        <v>1</v>
      </c>
      <c r="J65" s="13">
        <v>2</v>
      </c>
      <c r="K65" s="11">
        <v>1</v>
      </c>
      <c r="L65" s="12">
        <v>1</v>
      </c>
      <c r="M65" s="12">
        <v>0</v>
      </c>
    </row>
    <row r="66" spans="1:13" s="4" customFormat="1" ht="15" customHeight="1">
      <c r="A66" s="76" t="s">
        <v>39</v>
      </c>
      <c r="B66" s="11">
        <v>1</v>
      </c>
      <c r="C66" s="12">
        <v>0</v>
      </c>
      <c r="D66" s="13">
        <v>1</v>
      </c>
      <c r="E66" s="11">
        <v>0</v>
      </c>
      <c r="F66" s="12">
        <v>0</v>
      </c>
      <c r="G66" s="13">
        <v>0</v>
      </c>
      <c r="H66" s="11">
        <v>1</v>
      </c>
      <c r="I66" s="12">
        <v>0</v>
      </c>
      <c r="J66" s="13">
        <v>1</v>
      </c>
      <c r="K66" s="11">
        <v>0</v>
      </c>
      <c r="L66" s="12">
        <v>0</v>
      </c>
      <c r="M66" s="12">
        <v>0</v>
      </c>
    </row>
    <row r="67" spans="1:13" s="4" customFormat="1" ht="15" customHeight="1">
      <c r="A67" s="76" t="s">
        <v>40</v>
      </c>
      <c r="B67" s="11">
        <v>12</v>
      </c>
      <c r="C67" s="12">
        <v>6</v>
      </c>
      <c r="D67" s="13">
        <v>6</v>
      </c>
      <c r="E67" s="11">
        <v>3</v>
      </c>
      <c r="F67" s="12">
        <v>2</v>
      </c>
      <c r="G67" s="13">
        <v>1</v>
      </c>
      <c r="H67" s="11">
        <v>7</v>
      </c>
      <c r="I67" s="12">
        <v>4</v>
      </c>
      <c r="J67" s="13">
        <v>3</v>
      </c>
      <c r="K67" s="11">
        <v>2</v>
      </c>
      <c r="L67" s="12">
        <v>0</v>
      </c>
      <c r="M67" s="12">
        <v>2</v>
      </c>
    </row>
    <row r="68" spans="1:13" s="4" customFormat="1" ht="15" customHeight="1">
      <c r="A68" s="76" t="s">
        <v>41</v>
      </c>
      <c r="B68" s="11">
        <v>5</v>
      </c>
      <c r="C68" s="12">
        <v>1</v>
      </c>
      <c r="D68" s="13">
        <v>4</v>
      </c>
      <c r="E68" s="11">
        <v>0</v>
      </c>
      <c r="F68" s="12">
        <v>0</v>
      </c>
      <c r="G68" s="13">
        <v>0</v>
      </c>
      <c r="H68" s="11">
        <v>3</v>
      </c>
      <c r="I68" s="12">
        <v>1</v>
      </c>
      <c r="J68" s="13">
        <v>2</v>
      </c>
      <c r="K68" s="11">
        <v>2</v>
      </c>
      <c r="L68" s="12">
        <v>0</v>
      </c>
      <c r="M68" s="12">
        <v>2</v>
      </c>
    </row>
    <row r="69" spans="1:13" s="4" customFormat="1" ht="15" customHeight="1">
      <c r="A69" s="76" t="s">
        <v>42</v>
      </c>
      <c r="B69" s="11">
        <v>9</v>
      </c>
      <c r="C69" s="12">
        <v>5</v>
      </c>
      <c r="D69" s="13">
        <v>4</v>
      </c>
      <c r="E69" s="11">
        <v>1</v>
      </c>
      <c r="F69" s="12">
        <v>0</v>
      </c>
      <c r="G69" s="13">
        <v>1</v>
      </c>
      <c r="H69" s="11">
        <v>6</v>
      </c>
      <c r="I69" s="12">
        <v>4</v>
      </c>
      <c r="J69" s="13">
        <v>2</v>
      </c>
      <c r="K69" s="11">
        <v>2</v>
      </c>
      <c r="L69" s="12">
        <v>1</v>
      </c>
      <c r="M69" s="12">
        <v>1</v>
      </c>
    </row>
    <row r="70" spans="1:13" s="4" customFormat="1" ht="15" customHeight="1">
      <c r="A70" s="76" t="s">
        <v>43</v>
      </c>
      <c r="B70" s="11">
        <v>1</v>
      </c>
      <c r="C70" s="12">
        <v>0</v>
      </c>
      <c r="D70" s="13">
        <v>1</v>
      </c>
      <c r="E70" s="11">
        <v>0</v>
      </c>
      <c r="F70" s="12">
        <v>0</v>
      </c>
      <c r="G70" s="13">
        <v>0</v>
      </c>
      <c r="H70" s="11">
        <v>1</v>
      </c>
      <c r="I70" s="12">
        <v>0</v>
      </c>
      <c r="J70" s="13">
        <v>1</v>
      </c>
      <c r="K70" s="11">
        <v>0</v>
      </c>
      <c r="L70" s="12">
        <v>0</v>
      </c>
      <c r="M70" s="12">
        <v>0</v>
      </c>
    </row>
    <row r="71" spans="1:13" s="4" customFormat="1" ht="15" customHeight="1">
      <c r="A71" s="76" t="s">
        <v>44</v>
      </c>
      <c r="B71" s="11">
        <v>5</v>
      </c>
      <c r="C71" s="12">
        <v>2</v>
      </c>
      <c r="D71" s="13">
        <v>3</v>
      </c>
      <c r="E71" s="11">
        <v>3</v>
      </c>
      <c r="F71" s="12">
        <v>1</v>
      </c>
      <c r="G71" s="13">
        <v>2</v>
      </c>
      <c r="H71" s="11">
        <v>2</v>
      </c>
      <c r="I71" s="12">
        <v>1</v>
      </c>
      <c r="J71" s="13">
        <v>1</v>
      </c>
      <c r="K71" s="11">
        <v>0</v>
      </c>
      <c r="L71" s="12">
        <v>0</v>
      </c>
      <c r="M71" s="12">
        <v>0</v>
      </c>
    </row>
    <row r="72" spans="1:13" s="4" customFormat="1" ht="15" customHeight="1">
      <c r="A72" s="76" t="s">
        <v>45</v>
      </c>
      <c r="B72" s="11">
        <v>0</v>
      </c>
      <c r="C72" s="12">
        <v>0</v>
      </c>
      <c r="D72" s="13">
        <v>0</v>
      </c>
      <c r="E72" s="11">
        <v>0</v>
      </c>
      <c r="F72" s="12">
        <v>0</v>
      </c>
      <c r="G72" s="13">
        <v>0</v>
      </c>
      <c r="H72" s="11">
        <v>0</v>
      </c>
      <c r="I72" s="12">
        <v>0</v>
      </c>
      <c r="J72" s="13">
        <v>0</v>
      </c>
      <c r="K72" s="11">
        <v>0</v>
      </c>
      <c r="L72" s="12">
        <v>0</v>
      </c>
      <c r="M72" s="12">
        <v>0</v>
      </c>
    </row>
    <row r="73" spans="1:13" s="4" customFormat="1" ht="15" customHeight="1">
      <c r="A73" s="76" t="s">
        <v>46</v>
      </c>
      <c r="B73" s="11">
        <v>1</v>
      </c>
      <c r="C73" s="12">
        <v>1</v>
      </c>
      <c r="D73" s="13">
        <v>0</v>
      </c>
      <c r="E73" s="11">
        <v>0</v>
      </c>
      <c r="F73" s="12">
        <v>0</v>
      </c>
      <c r="G73" s="13">
        <v>0</v>
      </c>
      <c r="H73" s="11">
        <v>1</v>
      </c>
      <c r="I73" s="12">
        <v>1</v>
      </c>
      <c r="J73" s="13">
        <v>0</v>
      </c>
      <c r="K73" s="11">
        <v>0</v>
      </c>
      <c r="L73" s="12">
        <v>0</v>
      </c>
      <c r="M73" s="12">
        <v>0</v>
      </c>
    </row>
    <row r="74" spans="1:13" s="4" customFormat="1" ht="15" customHeight="1">
      <c r="A74" s="76" t="s">
        <v>47</v>
      </c>
      <c r="B74" s="11">
        <v>0</v>
      </c>
      <c r="C74" s="12">
        <v>0</v>
      </c>
      <c r="D74" s="13">
        <v>0</v>
      </c>
      <c r="E74" s="11">
        <v>0</v>
      </c>
      <c r="F74" s="12">
        <v>0</v>
      </c>
      <c r="G74" s="13">
        <v>0</v>
      </c>
      <c r="H74" s="11">
        <v>0</v>
      </c>
      <c r="I74" s="12">
        <v>0</v>
      </c>
      <c r="J74" s="13">
        <v>0</v>
      </c>
      <c r="K74" s="11">
        <v>0</v>
      </c>
      <c r="L74" s="12">
        <v>0</v>
      </c>
      <c r="M74" s="12">
        <v>0</v>
      </c>
    </row>
    <row r="75" spans="1:13" s="4" customFormat="1" ht="15" customHeight="1">
      <c r="A75" s="76" t="s">
        <v>48</v>
      </c>
      <c r="B75" s="11">
        <v>8</v>
      </c>
      <c r="C75" s="12">
        <v>4</v>
      </c>
      <c r="D75" s="13">
        <v>4</v>
      </c>
      <c r="E75" s="11">
        <v>2</v>
      </c>
      <c r="F75" s="12">
        <v>1</v>
      </c>
      <c r="G75" s="13">
        <v>1</v>
      </c>
      <c r="H75" s="11">
        <v>5</v>
      </c>
      <c r="I75" s="12">
        <v>2</v>
      </c>
      <c r="J75" s="13">
        <v>3</v>
      </c>
      <c r="K75" s="11">
        <v>1</v>
      </c>
      <c r="L75" s="12">
        <v>1</v>
      </c>
      <c r="M75" s="12">
        <v>0</v>
      </c>
    </row>
    <row r="76" spans="1:13" s="4" customFormat="1" ht="15" customHeight="1">
      <c r="A76" s="76" t="s">
        <v>49</v>
      </c>
      <c r="B76" s="11">
        <v>13</v>
      </c>
      <c r="C76" s="12">
        <v>5</v>
      </c>
      <c r="D76" s="13">
        <v>8</v>
      </c>
      <c r="E76" s="11">
        <v>3</v>
      </c>
      <c r="F76" s="12">
        <v>1</v>
      </c>
      <c r="G76" s="13">
        <v>2</v>
      </c>
      <c r="H76" s="11">
        <v>10</v>
      </c>
      <c r="I76" s="12">
        <v>4</v>
      </c>
      <c r="J76" s="13">
        <v>6</v>
      </c>
      <c r="K76" s="11">
        <v>0</v>
      </c>
      <c r="L76" s="12">
        <v>0</v>
      </c>
      <c r="M76" s="12">
        <v>0</v>
      </c>
    </row>
    <row r="77" spans="1:13" s="4" customFormat="1" ht="15" customHeight="1">
      <c r="A77" s="76" t="s">
        <v>50</v>
      </c>
      <c r="B77" s="11">
        <v>25</v>
      </c>
      <c r="C77" s="12">
        <v>16</v>
      </c>
      <c r="D77" s="13">
        <v>9</v>
      </c>
      <c r="E77" s="11">
        <v>2</v>
      </c>
      <c r="F77" s="12">
        <v>2</v>
      </c>
      <c r="G77" s="13">
        <v>0</v>
      </c>
      <c r="H77" s="11">
        <v>17</v>
      </c>
      <c r="I77" s="12">
        <v>10</v>
      </c>
      <c r="J77" s="13">
        <v>7</v>
      </c>
      <c r="K77" s="11">
        <v>6</v>
      </c>
      <c r="L77" s="12">
        <v>4</v>
      </c>
      <c r="M77" s="12">
        <v>2</v>
      </c>
    </row>
    <row r="78" spans="1:13" s="4" customFormat="1" ht="15" customHeight="1">
      <c r="A78" s="76" t="s">
        <v>51</v>
      </c>
      <c r="B78" s="11">
        <v>0</v>
      </c>
      <c r="C78" s="12">
        <v>0</v>
      </c>
      <c r="D78" s="13">
        <v>0</v>
      </c>
      <c r="E78" s="11">
        <v>0</v>
      </c>
      <c r="F78" s="12">
        <v>0</v>
      </c>
      <c r="G78" s="13">
        <v>0</v>
      </c>
      <c r="H78" s="11">
        <v>0</v>
      </c>
      <c r="I78" s="12">
        <v>0</v>
      </c>
      <c r="J78" s="13">
        <v>0</v>
      </c>
      <c r="K78" s="11">
        <v>0</v>
      </c>
      <c r="L78" s="12">
        <v>0</v>
      </c>
      <c r="M78" s="12">
        <v>0</v>
      </c>
    </row>
    <row r="79" spans="1:13" s="4" customFormat="1" ht="15" customHeight="1">
      <c r="A79" s="76" t="s">
        <v>52</v>
      </c>
      <c r="B79" s="11">
        <v>3</v>
      </c>
      <c r="C79" s="12">
        <v>1</v>
      </c>
      <c r="D79" s="13">
        <v>2</v>
      </c>
      <c r="E79" s="11">
        <v>2</v>
      </c>
      <c r="F79" s="12">
        <v>0</v>
      </c>
      <c r="G79" s="13">
        <v>2</v>
      </c>
      <c r="H79" s="11">
        <v>0</v>
      </c>
      <c r="I79" s="12">
        <v>0</v>
      </c>
      <c r="J79" s="13">
        <v>0</v>
      </c>
      <c r="K79" s="11">
        <v>1</v>
      </c>
      <c r="L79" s="12">
        <v>1</v>
      </c>
      <c r="M79" s="12">
        <v>0</v>
      </c>
    </row>
    <row r="80" spans="1:13" s="4" customFormat="1" ht="15" customHeight="1">
      <c r="A80" s="76" t="s">
        <v>53</v>
      </c>
      <c r="B80" s="11">
        <v>3</v>
      </c>
      <c r="C80" s="12">
        <v>2</v>
      </c>
      <c r="D80" s="13">
        <v>1</v>
      </c>
      <c r="E80" s="11">
        <v>1</v>
      </c>
      <c r="F80" s="12">
        <v>1</v>
      </c>
      <c r="G80" s="13">
        <v>0</v>
      </c>
      <c r="H80" s="11">
        <v>2</v>
      </c>
      <c r="I80" s="12">
        <v>1</v>
      </c>
      <c r="J80" s="13">
        <v>1</v>
      </c>
      <c r="K80" s="11">
        <v>0</v>
      </c>
      <c r="L80" s="12">
        <v>0</v>
      </c>
      <c r="M80" s="12">
        <v>0</v>
      </c>
    </row>
    <row r="81" spans="1:15" s="4" customFormat="1" ht="15" customHeight="1">
      <c r="A81" s="76" t="s">
        <v>54</v>
      </c>
      <c r="B81" s="11">
        <v>0</v>
      </c>
      <c r="C81" s="12">
        <v>0</v>
      </c>
      <c r="D81" s="13">
        <v>0</v>
      </c>
      <c r="E81" s="11">
        <v>0</v>
      </c>
      <c r="F81" s="12">
        <v>0</v>
      </c>
      <c r="G81" s="13">
        <v>0</v>
      </c>
      <c r="H81" s="11">
        <v>0</v>
      </c>
      <c r="I81" s="12">
        <v>0</v>
      </c>
      <c r="J81" s="13">
        <v>0</v>
      </c>
      <c r="K81" s="11">
        <v>0</v>
      </c>
      <c r="L81" s="12">
        <v>0</v>
      </c>
      <c r="M81" s="12">
        <v>0</v>
      </c>
    </row>
    <row r="82" spans="1:15" s="4" customFormat="1" ht="15" customHeight="1">
      <c r="A82" s="76" t="s">
        <v>55</v>
      </c>
      <c r="B82" s="11">
        <v>1</v>
      </c>
      <c r="C82" s="12">
        <v>1</v>
      </c>
      <c r="D82" s="13">
        <v>0</v>
      </c>
      <c r="E82" s="11">
        <v>0</v>
      </c>
      <c r="F82" s="12">
        <v>0</v>
      </c>
      <c r="G82" s="13">
        <v>0</v>
      </c>
      <c r="H82" s="11">
        <v>0</v>
      </c>
      <c r="I82" s="12">
        <v>0</v>
      </c>
      <c r="J82" s="13">
        <v>0</v>
      </c>
      <c r="K82" s="11">
        <v>1</v>
      </c>
      <c r="L82" s="12">
        <v>1</v>
      </c>
      <c r="M82" s="12">
        <v>0</v>
      </c>
    </row>
    <row r="83" spans="1:15" s="4" customFormat="1" ht="15" customHeight="1" thickBot="1">
      <c r="A83" s="79" t="s">
        <v>56</v>
      </c>
      <c r="B83" s="80">
        <v>0</v>
      </c>
      <c r="C83" s="81">
        <v>0</v>
      </c>
      <c r="D83" s="82">
        <v>0</v>
      </c>
      <c r="E83" s="80">
        <v>0</v>
      </c>
      <c r="F83" s="81">
        <v>0</v>
      </c>
      <c r="G83" s="82">
        <v>0</v>
      </c>
      <c r="H83" s="80">
        <v>0</v>
      </c>
      <c r="I83" s="81">
        <v>0</v>
      </c>
      <c r="J83" s="82">
        <v>0</v>
      </c>
      <c r="K83" s="80">
        <v>0</v>
      </c>
      <c r="L83" s="81">
        <v>0</v>
      </c>
      <c r="M83" s="81">
        <v>0</v>
      </c>
    </row>
    <row r="84" spans="1:15" s="100" customFormat="1" ht="16.149999999999999" customHeight="1">
      <c r="A84" s="168" t="s">
        <v>74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99"/>
      <c r="M84" s="99"/>
      <c r="N84" s="99"/>
      <c r="O84" s="99"/>
    </row>
    <row r="85" spans="1:15" s="102" customFormat="1" ht="16.149999999999999" customHeight="1">
      <c r="A85" s="19" t="s">
        <v>33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01"/>
      <c r="M85" s="101"/>
      <c r="N85" s="101"/>
      <c r="O85" s="101"/>
    </row>
    <row r="87" spans="1:15">
      <c r="A87" s="87"/>
    </row>
  </sheetData>
  <mergeCells count="24">
    <mergeCell ref="L3:N3"/>
    <mergeCell ref="O3:Q3"/>
    <mergeCell ref="A30:A32"/>
    <mergeCell ref="B30:M30"/>
    <mergeCell ref="B31:D31"/>
    <mergeCell ref="E31:G31"/>
    <mergeCell ref="H31:J31"/>
    <mergeCell ref="K31:M31"/>
    <mergeCell ref="A2:A4"/>
    <mergeCell ref="B2:E2"/>
    <mergeCell ref="F2:Q2"/>
    <mergeCell ref="B3:B4"/>
    <mergeCell ref="C3:C4"/>
    <mergeCell ref="D3:D4"/>
    <mergeCell ref="E3:E4"/>
    <mergeCell ref="F3:H3"/>
    <mergeCell ref="I3:K3"/>
    <mergeCell ref="A84:K84"/>
    <mergeCell ref="A58:A60"/>
    <mergeCell ref="B58:M58"/>
    <mergeCell ref="B59:D59"/>
    <mergeCell ref="E59:G59"/>
    <mergeCell ref="H59:J59"/>
    <mergeCell ref="K59:M59"/>
  </mergeCells>
  <phoneticPr fontId="35" type="noConversion"/>
  <pageMargins left="0.70000000000000007" right="0.70000000000000007" top="0.75" bottom="0.75" header="0.511811023622047" footer="0.511811023622047"/>
  <pageSetup paperSize="0" fitToWidth="0" fitToHeight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87"/>
  <sheetViews>
    <sheetView workbookViewId="0"/>
  </sheetViews>
  <sheetFormatPr defaultRowHeight="15.75"/>
  <cols>
    <col min="1" max="1" width="28.28515625" style="67" customWidth="1"/>
    <col min="2" max="2" width="7.7109375" style="67" customWidth="1"/>
    <col min="3" max="3" width="6.7109375" style="67" customWidth="1"/>
    <col min="4" max="4" width="7.7109375" style="67" customWidth="1"/>
    <col min="5" max="5" width="12.7109375" style="67" customWidth="1"/>
    <col min="6" max="17" width="10.7109375" style="67" customWidth="1"/>
    <col min="18" max="18" width="9.7109375" style="67" customWidth="1"/>
    <col min="19" max="19" width="8.42578125" style="67" customWidth="1"/>
    <col min="20" max="20" width="8.140625" style="67" customWidth="1"/>
    <col min="21" max="32" width="10.140625" style="67" customWidth="1"/>
    <col min="33" max="33" width="15.7109375" style="67" customWidth="1"/>
    <col min="34" max="1024" width="10.140625" style="67" customWidth="1"/>
    <col min="1025" max="1025" width="9.140625" customWidth="1"/>
  </cols>
  <sheetData>
    <row r="1" spans="1:17" ht="24.6" customHeight="1" thickBot="1">
      <c r="A1" s="98" t="s">
        <v>70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7" s="4" customFormat="1" ht="25.5" customHeight="1" thickBot="1">
      <c r="A2" s="147" t="s">
        <v>34</v>
      </c>
      <c r="B2" s="148" t="s">
        <v>3</v>
      </c>
      <c r="C2" s="148"/>
      <c r="D2" s="148"/>
      <c r="E2" s="148"/>
      <c r="F2" s="149" t="s">
        <v>73</v>
      </c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17" s="4" customFormat="1" ht="32.25" customHeight="1" thickBot="1">
      <c r="A3" s="147"/>
      <c r="B3" s="145" t="s">
        <v>8</v>
      </c>
      <c r="C3" s="145" t="s">
        <v>9</v>
      </c>
      <c r="D3" s="145" t="s">
        <v>10</v>
      </c>
      <c r="E3" s="145" t="s">
        <v>11</v>
      </c>
      <c r="F3" s="144" t="s">
        <v>59</v>
      </c>
      <c r="G3" s="144"/>
      <c r="H3" s="144"/>
      <c r="I3" s="143" t="s">
        <v>13</v>
      </c>
      <c r="J3" s="143"/>
      <c r="K3" s="143"/>
      <c r="L3" s="143" t="s">
        <v>14</v>
      </c>
      <c r="M3" s="143"/>
      <c r="N3" s="143"/>
      <c r="O3" s="141" t="s">
        <v>15</v>
      </c>
      <c r="P3" s="141"/>
      <c r="Q3" s="141"/>
    </row>
    <row r="4" spans="1:17" s="4" customFormat="1" ht="31.5" customHeight="1" thickBot="1">
      <c r="A4" s="147"/>
      <c r="B4" s="145"/>
      <c r="C4" s="145"/>
      <c r="D4" s="145"/>
      <c r="E4" s="145"/>
      <c r="F4" s="6" t="s">
        <v>17</v>
      </c>
      <c r="G4" s="5" t="s">
        <v>18</v>
      </c>
      <c r="H4" s="7" t="s">
        <v>19</v>
      </c>
      <c r="I4" s="6" t="s">
        <v>17</v>
      </c>
      <c r="J4" s="5" t="s">
        <v>18</v>
      </c>
      <c r="K4" s="7" t="s">
        <v>19</v>
      </c>
      <c r="L4" s="6" t="s">
        <v>17</v>
      </c>
      <c r="M4" s="5" t="s">
        <v>18</v>
      </c>
      <c r="N4" s="7" t="s">
        <v>19</v>
      </c>
      <c r="O4" s="6" t="s">
        <v>17</v>
      </c>
      <c r="P4" s="5" t="s">
        <v>18</v>
      </c>
      <c r="Q4" s="8" t="s">
        <v>19</v>
      </c>
    </row>
    <row r="5" spans="1:17" s="14" customFormat="1" ht="24">
      <c r="A5" s="70" t="s">
        <v>75</v>
      </c>
      <c r="B5" s="71">
        <v>659</v>
      </c>
      <c r="C5" s="72">
        <v>0</v>
      </c>
      <c r="D5" s="72">
        <v>587</v>
      </c>
      <c r="E5" s="73">
        <v>72</v>
      </c>
      <c r="F5" s="71">
        <v>14845</v>
      </c>
      <c r="G5" s="72">
        <v>7717</v>
      </c>
      <c r="H5" s="73">
        <v>7128</v>
      </c>
      <c r="I5" s="71">
        <v>4889</v>
      </c>
      <c r="J5" s="72">
        <v>2509</v>
      </c>
      <c r="K5" s="73">
        <v>2380</v>
      </c>
      <c r="L5" s="71">
        <v>7117</v>
      </c>
      <c r="M5" s="72">
        <v>3702</v>
      </c>
      <c r="N5" s="73">
        <v>3415</v>
      </c>
      <c r="O5" s="71">
        <v>2839</v>
      </c>
      <c r="P5" s="72">
        <v>1506</v>
      </c>
      <c r="Q5" s="72">
        <v>1333</v>
      </c>
    </row>
    <row r="6" spans="1:17" s="4" customFormat="1" ht="15" customHeight="1">
      <c r="A6" s="76" t="s">
        <v>35</v>
      </c>
      <c r="B6" s="11">
        <v>138</v>
      </c>
      <c r="C6" s="12">
        <v>0</v>
      </c>
      <c r="D6" s="12">
        <v>104</v>
      </c>
      <c r="E6" s="13">
        <v>34</v>
      </c>
      <c r="F6" s="11">
        <v>4190</v>
      </c>
      <c r="G6" s="12">
        <v>2123</v>
      </c>
      <c r="H6" s="13">
        <v>2067</v>
      </c>
      <c r="I6" s="11">
        <v>1207</v>
      </c>
      <c r="J6" s="12">
        <v>632</v>
      </c>
      <c r="K6" s="13">
        <v>575</v>
      </c>
      <c r="L6" s="11">
        <v>1907</v>
      </c>
      <c r="M6" s="12">
        <v>956</v>
      </c>
      <c r="N6" s="13">
        <v>951</v>
      </c>
      <c r="O6" s="11">
        <v>1076</v>
      </c>
      <c r="P6" s="12">
        <v>535</v>
      </c>
      <c r="Q6" s="12">
        <v>541</v>
      </c>
    </row>
    <row r="7" spans="1:17" s="4" customFormat="1" ht="15" customHeight="1">
      <c r="A7" s="76" t="s">
        <v>36</v>
      </c>
      <c r="B7" s="11">
        <v>106</v>
      </c>
      <c r="C7" s="12">
        <v>0</v>
      </c>
      <c r="D7" s="12">
        <v>93</v>
      </c>
      <c r="E7" s="13">
        <v>13</v>
      </c>
      <c r="F7" s="11">
        <v>2169</v>
      </c>
      <c r="G7" s="12">
        <v>1149</v>
      </c>
      <c r="H7" s="13">
        <v>1020</v>
      </c>
      <c r="I7" s="11">
        <v>657</v>
      </c>
      <c r="J7" s="12">
        <v>327</v>
      </c>
      <c r="K7" s="13">
        <v>330</v>
      </c>
      <c r="L7" s="11">
        <v>1053</v>
      </c>
      <c r="M7" s="12">
        <v>560</v>
      </c>
      <c r="N7" s="13">
        <v>493</v>
      </c>
      <c r="O7" s="11">
        <v>459</v>
      </c>
      <c r="P7" s="12">
        <v>262</v>
      </c>
      <c r="Q7" s="12">
        <v>197</v>
      </c>
    </row>
    <row r="8" spans="1:17" s="4" customFormat="1" ht="15" customHeight="1">
      <c r="A8" s="76" t="s">
        <v>38</v>
      </c>
      <c r="B8" s="11">
        <v>92</v>
      </c>
      <c r="C8" s="12">
        <v>0</v>
      </c>
      <c r="D8" s="12">
        <v>88</v>
      </c>
      <c r="E8" s="13">
        <v>4</v>
      </c>
      <c r="F8" s="11">
        <v>2031</v>
      </c>
      <c r="G8" s="12">
        <v>1087</v>
      </c>
      <c r="H8" s="13">
        <v>944</v>
      </c>
      <c r="I8" s="11">
        <v>820</v>
      </c>
      <c r="J8" s="12">
        <v>419</v>
      </c>
      <c r="K8" s="13">
        <v>401</v>
      </c>
      <c r="L8" s="11">
        <v>932</v>
      </c>
      <c r="M8" s="12">
        <v>504</v>
      </c>
      <c r="N8" s="13">
        <v>428</v>
      </c>
      <c r="O8" s="11">
        <v>279</v>
      </c>
      <c r="P8" s="12">
        <v>164</v>
      </c>
      <c r="Q8" s="12">
        <v>115</v>
      </c>
    </row>
    <row r="9" spans="1:17" s="4" customFormat="1" ht="15" customHeight="1">
      <c r="A9" s="76" t="s">
        <v>39</v>
      </c>
      <c r="B9" s="11">
        <v>51</v>
      </c>
      <c r="C9" s="12">
        <v>0</v>
      </c>
      <c r="D9" s="12">
        <v>51</v>
      </c>
      <c r="E9" s="13">
        <v>0</v>
      </c>
      <c r="F9" s="11">
        <v>943</v>
      </c>
      <c r="G9" s="12">
        <v>478</v>
      </c>
      <c r="H9" s="13">
        <v>465</v>
      </c>
      <c r="I9" s="11">
        <v>287</v>
      </c>
      <c r="J9" s="12">
        <v>150</v>
      </c>
      <c r="K9" s="13">
        <v>137</v>
      </c>
      <c r="L9" s="11">
        <v>466</v>
      </c>
      <c r="M9" s="12">
        <v>234</v>
      </c>
      <c r="N9" s="13">
        <v>232</v>
      </c>
      <c r="O9" s="11">
        <v>190</v>
      </c>
      <c r="P9" s="12">
        <v>94</v>
      </c>
      <c r="Q9" s="12">
        <v>96</v>
      </c>
    </row>
    <row r="10" spans="1:17" s="4" customFormat="1" ht="15" customHeight="1">
      <c r="A10" s="76" t="s">
        <v>40</v>
      </c>
      <c r="B10" s="11">
        <v>49</v>
      </c>
      <c r="C10" s="12">
        <v>0</v>
      </c>
      <c r="D10" s="12">
        <v>37</v>
      </c>
      <c r="E10" s="13">
        <v>12</v>
      </c>
      <c r="F10" s="11">
        <v>1103</v>
      </c>
      <c r="G10" s="12">
        <v>573</v>
      </c>
      <c r="H10" s="13">
        <v>530</v>
      </c>
      <c r="I10" s="11">
        <v>361</v>
      </c>
      <c r="J10" s="12">
        <v>193</v>
      </c>
      <c r="K10" s="13">
        <v>168</v>
      </c>
      <c r="L10" s="11">
        <v>594</v>
      </c>
      <c r="M10" s="12">
        <v>301</v>
      </c>
      <c r="N10" s="13">
        <v>293</v>
      </c>
      <c r="O10" s="11">
        <v>148</v>
      </c>
      <c r="P10" s="12">
        <v>79</v>
      </c>
      <c r="Q10" s="12">
        <v>69</v>
      </c>
    </row>
    <row r="11" spans="1:17" s="4" customFormat="1" ht="15" customHeight="1">
      <c r="A11" s="76" t="s">
        <v>41</v>
      </c>
      <c r="B11" s="11">
        <v>12</v>
      </c>
      <c r="C11" s="12">
        <v>0</v>
      </c>
      <c r="D11" s="12">
        <v>7</v>
      </c>
      <c r="E11" s="13">
        <v>5</v>
      </c>
      <c r="F11" s="11">
        <v>215</v>
      </c>
      <c r="G11" s="12">
        <v>112</v>
      </c>
      <c r="H11" s="13">
        <v>103</v>
      </c>
      <c r="I11" s="11">
        <v>64</v>
      </c>
      <c r="J11" s="12">
        <v>34</v>
      </c>
      <c r="K11" s="13">
        <v>30</v>
      </c>
      <c r="L11" s="11">
        <v>97</v>
      </c>
      <c r="M11" s="12">
        <v>51</v>
      </c>
      <c r="N11" s="13">
        <v>46</v>
      </c>
      <c r="O11" s="11">
        <v>54</v>
      </c>
      <c r="P11" s="12">
        <v>27</v>
      </c>
      <c r="Q11" s="12">
        <v>27</v>
      </c>
    </row>
    <row r="12" spans="1:17" s="4" customFormat="1" ht="15" customHeight="1">
      <c r="A12" s="76" t="s">
        <v>76</v>
      </c>
      <c r="B12" s="11">
        <v>54</v>
      </c>
      <c r="C12" s="12">
        <v>0</v>
      </c>
      <c r="D12" s="12">
        <v>52</v>
      </c>
      <c r="E12" s="13">
        <v>2</v>
      </c>
      <c r="F12" s="11">
        <v>1085</v>
      </c>
      <c r="G12" s="12">
        <v>576</v>
      </c>
      <c r="H12" s="13">
        <v>509</v>
      </c>
      <c r="I12" s="11">
        <v>409</v>
      </c>
      <c r="J12" s="12">
        <v>199</v>
      </c>
      <c r="K12" s="13">
        <v>210</v>
      </c>
      <c r="L12" s="11">
        <v>539</v>
      </c>
      <c r="M12" s="12">
        <v>298</v>
      </c>
      <c r="N12" s="13">
        <v>241</v>
      </c>
      <c r="O12" s="11">
        <v>137</v>
      </c>
      <c r="P12" s="12">
        <v>79</v>
      </c>
      <c r="Q12" s="12">
        <v>58</v>
      </c>
    </row>
    <row r="13" spans="1:17" s="4" customFormat="1" ht="15" customHeight="1">
      <c r="A13" s="76" t="s">
        <v>42</v>
      </c>
      <c r="B13" s="11">
        <v>35</v>
      </c>
      <c r="C13" s="12">
        <v>0</v>
      </c>
      <c r="D13" s="12">
        <v>35</v>
      </c>
      <c r="E13" s="13">
        <v>0</v>
      </c>
      <c r="F13" s="11">
        <v>938</v>
      </c>
      <c r="G13" s="12">
        <v>488</v>
      </c>
      <c r="H13" s="13">
        <v>450</v>
      </c>
      <c r="I13" s="11">
        <v>348</v>
      </c>
      <c r="J13" s="12">
        <v>176</v>
      </c>
      <c r="K13" s="13">
        <v>172</v>
      </c>
      <c r="L13" s="11">
        <v>463</v>
      </c>
      <c r="M13" s="12">
        <v>249</v>
      </c>
      <c r="N13" s="13">
        <v>214</v>
      </c>
      <c r="O13" s="11">
        <v>127</v>
      </c>
      <c r="P13" s="12">
        <v>63</v>
      </c>
      <c r="Q13" s="12">
        <v>64</v>
      </c>
    </row>
    <row r="14" spans="1:17" s="4" customFormat="1" ht="15" customHeight="1">
      <c r="A14" s="76" t="s">
        <v>43</v>
      </c>
      <c r="B14" s="11">
        <v>5</v>
      </c>
      <c r="C14" s="12">
        <v>0</v>
      </c>
      <c r="D14" s="12">
        <v>5</v>
      </c>
      <c r="E14" s="13">
        <v>0</v>
      </c>
      <c r="F14" s="11">
        <v>117</v>
      </c>
      <c r="G14" s="12">
        <v>64</v>
      </c>
      <c r="H14" s="13">
        <v>53</v>
      </c>
      <c r="I14" s="11">
        <v>45</v>
      </c>
      <c r="J14" s="12">
        <v>28</v>
      </c>
      <c r="K14" s="13">
        <v>17</v>
      </c>
      <c r="L14" s="11">
        <v>58</v>
      </c>
      <c r="M14" s="12">
        <v>27</v>
      </c>
      <c r="N14" s="13">
        <v>31</v>
      </c>
      <c r="O14" s="11">
        <v>14</v>
      </c>
      <c r="P14" s="12">
        <v>9</v>
      </c>
      <c r="Q14" s="12">
        <v>5</v>
      </c>
    </row>
    <row r="15" spans="1:17" s="4" customFormat="1" ht="15" customHeight="1">
      <c r="A15" s="76" t="s">
        <v>44</v>
      </c>
      <c r="B15" s="11">
        <v>40</v>
      </c>
      <c r="C15" s="12">
        <v>0</v>
      </c>
      <c r="D15" s="12">
        <v>40</v>
      </c>
      <c r="E15" s="13">
        <v>0</v>
      </c>
      <c r="F15" s="11">
        <v>568</v>
      </c>
      <c r="G15" s="12">
        <v>318</v>
      </c>
      <c r="H15" s="13">
        <v>250</v>
      </c>
      <c r="I15" s="11">
        <v>193</v>
      </c>
      <c r="J15" s="12">
        <v>101</v>
      </c>
      <c r="K15" s="13">
        <v>92</v>
      </c>
      <c r="L15" s="11">
        <v>310</v>
      </c>
      <c r="M15" s="12">
        <v>180</v>
      </c>
      <c r="N15" s="13">
        <v>130</v>
      </c>
      <c r="O15" s="11">
        <v>65</v>
      </c>
      <c r="P15" s="12">
        <v>37</v>
      </c>
      <c r="Q15" s="12">
        <v>28</v>
      </c>
    </row>
    <row r="16" spans="1:17" s="4" customFormat="1" ht="15" customHeight="1">
      <c r="A16" s="76" t="s">
        <v>45</v>
      </c>
      <c r="B16" s="11">
        <v>4</v>
      </c>
      <c r="C16" s="12">
        <v>0</v>
      </c>
      <c r="D16" s="12">
        <v>4</v>
      </c>
      <c r="E16" s="13">
        <v>0</v>
      </c>
      <c r="F16" s="11">
        <v>35</v>
      </c>
      <c r="G16" s="12">
        <v>20</v>
      </c>
      <c r="H16" s="13">
        <v>15</v>
      </c>
      <c r="I16" s="11">
        <v>10</v>
      </c>
      <c r="J16" s="12">
        <v>5</v>
      </c>
      <c r="K16" s="13">
        <v>5</v>
      </c>
      <c r="L16" s="11">
        <v>25</v>
      </c>
      <c r="M16" s="12">
        <v>15</v>
      </c>
      <c r="N16" s="13">
        <v>10</v>
      </c>
      <c r="O16" s="11">
        <v>0</v>
      </c>
      <c r="P16" s="12">
        <v>0</v>
      </c>
      <c r="Q16" s="12">
        <v>0</v>
      </c>
    </row>
    <row r="17" spans="1:19" s="4" customFormat="1" ht="15" customHeight="1">
      <c r="A17" s="76" t="s">
        <v>46</v>
      </c>
      <c r="B17" s="11">
        <v>3</v>
      </c>
      <c r="C17" s="12">
        <v>0</v>
      </c>
      <c r="D17" s="12">
        <v>3</v>
      </c>
      <c r="E17" s="13">
        <v>0</v>
      </c>
      <c r="F17" s="11">
        <v>51</v>
      </c>
      <c r="G17" s="12">
        <v>26</v>
      </c>
      <c r="H17" s="13">
        <v>25</v>
      </c>
      <c r="I17" s="11">
        <v>19</v>
      </c>
      <c r="J17" s="12">
        <v>10</v>
      </c>
      <c r="K17" s="13">
        <v>9</v>
      </c>
      <c r="L17" s="11">
        <v>22</v>
      </c>
      <c r="M17" s="12">
        <v>11</v>
      </c>
      <c r="N17" s="13">
        <v>11</v>
      </c>
      <c r="O17" s="11">
        <v>10</v>
      </c>
      <c r="P17" s="12">
        <v>5</v>
      </c>
      <c r="Q17" s="12">
        <v>5</v>
      </c>
    </row>
    <row r="18" spans="1:19" s="4" customFormat="1" ht="15" customHeight="1">
      <c r="A18" s="76" t="s">
        <v>47</v>
      </c>
      <c r="B18" s="11">
        <v>1</v>
      </c>
      <c r="C18" s="12">
        <v>0</v>
      </c>
      <c r="D18" s="12">
        <v>1</v>
      </c>
      <c r="E18" s="13">
        <v>0</v>
      </c>
      <c r="F18" s="11">
        <v>14</v>
      </c>
      <c r="G18" s="12">
        <v>6</v>
      </c>
      <c r="H18" s="13">
        <v>8</v>
      </c>
      <c r="I18" s="11">
        <v>4</v>
      </c>
      <c r="J18" s="12">
        <v>2</v>
      </c>
      <c r="K18" s="13">
        <v>2</v>
      </c>
      <c r="L18" s="11">
        <v>5</v>
      </c>
      <c r="M18" s="12">
        <v>1</v>
      </c>
      <c r="N18" s="13">
        <v>4</v>
      </c>
      <c r="O18" s="11">
        <v>5</v>
      </c>
      <c r="P18" s="12">
        <v>3</v>
      </c>
      <c r="Q18" s="12">
        <v>2</v>
      </c>
    </row>
    <row r="19" spans="1:19" s="4" customFormat="1" ht="15" customHeight="1">
      <c r="A19" s="76" t="s">
        <v>48</v>
      </c>
      <c r="B19" s="11">
        <v>8</v>
      </c>
      <c r="C19" s="12">
        <v>0</v>
      </c>
      <c r="D19" s="12">
        <v>8</v>
      </c>
      <c r="E19" s="13">
        <v>0</v>
      </c>
      <c r="F19" s="11">
        <v>188</v>
      </c>
      <c r="G19" s="12">
        <v>88</v>
      </c>
      <c r="H19" s="13">
        <v>100</v>
      </c>
      <c r="I19" s="11">
        <v>52</v>
      </c>
      <c r="J19" s="12">
        <v>26</v>
      </c>
      <c r="K19" s="13">
        <v>26</v>
      </c>
      <c r="L19" s="11">
        <v>80</v>
      </c>
      <c r="M19" s="12">
        <v>30</v>
      </c>
      <c r="N19" s="13">
        <v>50</v>
      </c>
      <c r="O19" s="11">
        <v>56</v>
      </c>
      <c r="P19" s="12">
        <v>32</v>
      </c>
      <c r="Q19" s="12">
        <v>24</v>
      </c>
    </row>
    <row r="20" spans="1:19" s="4" customFormat="1" ht="15" customHeight="1">
      <c r="A20" s="76" t="s">
        <v>49</v>
      </c>
      <c r="B20" s="11">
        <v>4</v>
      </c>
      <c r="C20" s="12">
        <v>0</v>
      </c>
      <c r="D20" s="12">
        <v>3</v>
      </c>
      <c r="E20" s="13">
        <v>1</v>
      </c>
      <c r="F20" s="11">
        <v>39</v>
      </c>
      <c r="G20" s="12">
        <v>17</v>
      </c>
      <c r="H20" s="13">
        <v>22</v>
      </c>
      <c r="I20" s="11">
        <v>7</v>
      </c>
      <c r="J20" s="12">
        <v>2</v>
      </c>
      <c r="K20" s="13">
        <v>5</v>
      </c>
      <c r="L20" s="11">
        <v>20</v>
      </c>
      <c r="M20" s="12">
        <v>9</v>
      </c>
      <c r="N20" s="13">
        <v>11</v>
      </c>
      <c r="O20" s="11">
        <v>12</v>
      </c>
      <c r="P20" s="12">
        <v>6</v>
      </c>
      <c r="Q20" s="12">
        <v>6</v>
      </c>
    </row>
    <row r="21" spans="1:19" s="4" customFormat="1" ht="15" customHeight="1">
      <c r="A21" s="76" t="s">
        <v>50</v>
      </c>
      <c r="B21" s="11">
        <v>5</v>
      </c>
      <c r="C21" s="12">
        <v>0</v>
      </c>
      <c r="D21" s="12">
        <v>5</v>
      </c>
      <c r="E21" s="13">
        <v>0</v>
      </c>
      <c r="F21" s="11">
        <v>101</v>
      </c>
      <c r="G21" s="12">
        <v>50</v>
      </c>
      <c r="H21" s="13">
        <v>51</v>
      </c>
      <c r="I21" s="11">
        <v>30</v>
      </c>
      <c r="J21" s="12">
        <v>14</v>
      </c>
      <c r="K21" s="13">
        <v>16</v>
      </c>
      <c r="L21" s="11">
        <v>52</v>
      </c>
      <c r="M21" s="12">
        <v>26</v>
      </c>
      <c r="N21" s="13">
        <v>26</v>
      </c>
      <c r="O21" s="11">
        <v>19</v>
      </c>
      <c r="P21" s="12">
        <v>10</v>
      </c>
      <c r="Q21" s="12">
        <v>9</v>
      </c>
    </row>
    <row r="22" spans="1:19" s="4" customFormat="1" ht="15" customHeight="1">
      <c r="A22" s="76" t="s">
        <v>51</v>
      </c>
      <c r="B22" s="11">
        <v>1</v>
      </c>
      <c r="C22" s="12">
        <v>0</v>
      </c>
      <c r="D22" s="12">
        <v>1</v>
      </c>
      <c r="E22" s="13">
        <v>0</v>
      </c>
      <c r="F22" s="11">
        <v>16</v>
      </c>
      <c r="G22" s="12">
        <v>6</v>
      </c>
      <c r="H22" s="13">
        <v>10</v>
      </c>
      <c r="I22" s="11">
        <v>1</v>
      </c>
      <c r="J22" s="12">
        <v>0</v>
      </c>
      <c r="K22" s="13">
        <v>1</v>
      </c>
      <c r="L22" s="11">
        <v>10</v>
      </c>
      <c r="M22" s="12">
        <v>6</v>
      </c>
      <c r="N22" s="13">
        <v>4</v>
      </c>
      <c r="O22" s="11">
        <v>5</v>
      </c>
      <c r="P22" s="12">
        <v>0</v>
      </c>
      <c r="Q22" s="12">
        <v>5</v>
      </c>
    </row>
    <row r="23" spans="1:19" s="4" customFormat="1" ht="15" customHeight="1">
      <c r="A23" s="76" t="s">
        <v>52</v>
      </c>
      <c r="B23" s="11">
        <v>4</v>
      </c>
      <c r="C23" s="12">
        <v>0</v>
      </c>
      <c r="D23" s="12">
        <v>3</v>
      </c>
      <c r="E23" s="13">
        <v>1</v>
      </c>
      <c r="F23" s="11">
        <v>100</v>
      </c>
      <c r="G23" s="12">
        <v>56</v>
      </c>
      <c r="H23" s="13">
        <v>44</v>
      </c>
      <c r="I23" s="11">
        <v>34</v>
      </c>
      <c r="J23" s="12">
        <v>21</v>
      </c>
      <c r="K23" s="13">
        <v>13</v>
      </c>
      <c r="L23" s="11">
        <v>42</v>
      </c>
      <c r="M23" s="12">
        <v>22</v>
      </c>
      <c r="N23" s="13">
        <v>20</v>
      </c>
      <c r="O23" s="11">
        <v>24</v>
      </c>
      <c r="P23" s="12">
        <v>13</v>
      </c>
      <c r="Q23" s="12">
        <v>11</v>
      </c>
    </row>
    <row r="24" spans="1:19" s="4" customFormat="1" ht="15" customHeight="1">
      <c r="A24" s="76" t="s">
        <v>53</v>
      </c>
      <c r="B24" s="11">
        <v>44</v>
      </c>
      <c r="C24" s="12">
        <v>0</v>
      </c>
      <c r="D24" s="12">
        <v>44</v>
      </c>
      <c r="E24" s="13">
        <v>0</v>
      </c>
      <c r="F24" s="11">
        <v>843</v>
      </c>
      <c r="G24" s="12">
        <v>436</v>
      </c>
      <c r="H24" s="13">
        <v>407</v>
      </c>
      <c r="I24" s="11">
        <v>308</v>
      </c>
      <c r="J24" s="12">
        <v>159</v>
      </c>
      <c r="K24" s="13">
        <v>149</v>
      </c>
      <c r="L24" s="11">
        <v>404</v>
      </c>
      <c r="M24" s="12">
        <v>203</v>
      </c>
      <c r="N24" s="13">
        <v>201</v>
      </c>
      <c r="O24" s="11">
        <v>131</v>
      </c>
      <c r="P24" s="12">
        <v>74</v>
      </c>
      <c r="Q24" s="12">
        <v>57</v>
      </c>
    </row>
    <row r="25" spans="1:19" s="4" customFormat="1" ht="15" customHeight="1">
      <c r="A25" s="76" t="s">
        <v>54</v>
      </c>
      <c r="B25" s="11">
        <v>2</v>
      </c>
      <c r="C25" s="12">
        <v>0</v>
      </c>
      <c r="D25" s="12">
        <v>2</v>
      </c>
      <c r="E25" s="13">
        <v>0</v>
      </c>
      <c r="F25" s="11">
        <v>46</v>
      </c>
      <c r="G25" s="12">
        <v>15</v>
      </c>
      <c r="H25" s="13">
        <v>31</v>
      </c>
      <c r="I25" s="11">
        <v>21</v>
      </c>
      <c r="J25" s="12">
        <v>6</v>
      </c>
      <c r="K25" s="13">
        <v>15</v>
      </c>
      <c r="L25" s="11">
        <v>22</v>
      </c>
      <c r="M25" s="12">
        <v>9</v>
      </c>
      <c r="N25" s="13">
        <v>13</v>
      </c>
      <c r="O25" s="11">
        <v>3</v>
      </c>
      <c r="P25" s="12">
        <v>0</v>
      </c>
      <c r="Q25" s="12">
        <v>3</v>
      </c>
    </row>
    <row r="26" spans="1:19" s="4" customFormat="1" ht="15" customHeight="1">
      <c r="A26" s="76" t="s">
        <v>55</v>
      </c>
      <c r="B26" s="11">
        <v>1</v>
      </c>
      <c r="C26" s="12">
        <v>0</v>
      </c>
      <c r="D26" s="12">
        <v>1</v>
      </c>
      <c r="E26" s="13">
        <v>0</v>
      </c>
      <c r="F26" s="11">
        <v>53</v>
      </c>
      <c r="G26" s="12">
        <v>29</v>
      </c>
      <c r="H26" s="13">
        <v>24</v>
      </c>
      <c r="I26" s="11">
        <v>12</v>
      </c>
      <c r="J26" s="12">
        <v>5</v>
      </c>
      <c r="K26" s="13">
        <v>7</v>
      </c>
      <c r="L26" s="11">
        <v>16</v>
      </c>
      <c r="M26" s="12">
        <v>10</v>
      </c>
      <c r="N26" s="13">
        <v>6</v>
      </c>
      <c r="O26" s="11">
        <v>25</v>
      </c>
      <c r="P26" s="12">
        <v>14</v>
      </c>
      <c r="Q26" s="12">
        <v>11</v>
      </c>
    </row>
    <row r="27" spans="1:19" s="4" customFormat="1" ht="15" customHeight="1" thickBot="1">
      <c r="A27" s="79" t="s">
        <v>56</v>
      </c>
      <c r="B27" s="80">
        <v>0</v>
      </c>
      <c r="C27" s="81">
        <v>0</v>
      </c>
      <c r="D27" s="81">
        <v>0</v>
      </c>
      <c r="E27" s="82">
        <v>0</v>
      </c>
      <c r="F27" s="80">
        <v>0</v>
      </c>
      <c r="G27" s="81">
        <v>0</v>
      </c>
      <c r="H27" s="82">
        <v>0</v>
      </c>
      <c r="I27" s="80">
        <v>0</v>
      </c>
      <c r="J27" s="81">
        <v>0</v>
      </c>
      <c r="K27" s="82">
        <v>0</v>
      </c>
      <c r="L27" s="80">
        <v>0</v>
      </c>
      <c r="M27" s="81">
        <v>0</v>
      </c>
      <c r="N27" s="82">
        <v>0</v>
      </c>
      <c r="O27" s="80">
        <v>0</v>
      </c>
      <c r="P27" s="81">
        <v>0</v>
      </c>
      <c r="Q27" s="81">
        <v>0</v>
      </c>
    </row>
    <row r="28" spans="1:19" ht="12.95" customHeight="1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8"/>
      <c r="S28" s="88"/>
    </row>
    <row r="29" spans="1:19" ht="19.899999999999999" customHeight="1" thickBot="1">
      <c r="A29" s="85" t="s">
        <v>57</v>
      </c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8"/>
      <c r="O29" s="88"/>
      <c r="P29" s="88"/>
      <c r="Q29" s="88"/>
      <c r="R29" s="88"/>
      <c r="S29" s="88"/>
    </row>
    <row r="30" spans="1:19" s="4" customFormat="1" ht="25.5" customHeight="1" thickBot="1">
      <c r="A30" s="147" t="s">
        <v>34</v>
      </c>
      <c r="B30" s="149" t="s">
        <v>73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</row>
    <row r="31" spans="1:19" s="4" customFormat="1" ht="32.25" customHeight="1" thickBot="1">
      <c r="A31" s="147"/>
      <c r="B31" s="144" t="s">
        <v>59</v>
      </c>
      <c r="C31" s="144"/>
      <c r="D31" s="144"/>
      <c r="E31" s="143" t="s">
        <v>13</v>
      </c>
      <c r="F31" s="143"/>
      <c r="G31" s="143"/>
      <c r="H31" s="143" t="s">
        <v>14</v>
      </c>
      <c r="I31" s="143"/>
      <c r="J31" s="143"/>
      <c r="K31" s="141" t="s">
        <v>15</v>
      </c>
      <c r="L31" s="141"/>
      <c r="M31" s="141"/>
    </row>
    <row r="32" spans="1:19" s="4" customFormat="1" ht="31.5" customHeight="1" thickBot="1">
      <c r="A32" s="147"/>
      <c r="B32" s="6" t="s">
        <v>17</v>
      </c>
      <c r="C32" s="5" t="s">
        <v>18</v>
      </c>
      <c r="D32" s="7" t="s">
        <v>19</v>
      </c>
      <c r="E32" s="6" t="s">
        <v>17</v>
      </c>
      <c r="F32" s="5" t="s">
        <v>18</v>
      </c>
      <c r="G32" s="7" t="s">
        <v>19</v>
      </c>
      <c r="H32" s="6" t="s">
        <v>17</v>
      </c>
      <c r="I32" s="5" t="s">
        <v>18</v>
      </c>
      <c r="J32" s="7" t="s">
        <v>19</v>
      </c>
      <c r="K32" s="6" t="s">
        <v>17</v>
      </c>
      <c r="L32" s="5" t="s">
        <v>18</v>
      </c>
      <c r="M32" s="8" t="s">
        <v>19</v>
      </c>
    </row>
    <row r="33" spans="1:13" s="14" customFormat="1" ht="24">
      <c r="A33" s="70" t="s">
        <v>75</v>
      </c>
      <c r="B33" s="71">
        <v>14558</v>
      </c>
      <c r="C33" s="72">
        <v>7574</v>
      </c>
      <c r="D33" s="73">
        <v>6984</v>
      </c>
      <c r="E33" s="71">
        <v>4795</v>
      </c>
      <c r="F33" s="72">
        <v>2461</v>
      </c>
      <c r="G33" s="73">
        <v>2334</v>
      </c>
      <c r="H33" s="71">
        <v>6960</v>
      </c>
      <c r="I33" s="72">
        <v>3626</v>
      </c>
      <c r="J33" s="73">
        <v>3334</v>
      </c>
      <c r="K33" s="71">
        <v>2803</v>
      </c>
      <c r="L33" s="72">
        <v>1487</v>
      </c>
      <c r="M33" s="72">
        <v>1316</v>
      </c>
    </row>
    <row r="34" spans="1:13" s="4" customFormat="1" ht="15" customHeight="1">
      <c r="A34" s="76" t="s">
        <v>35</v>
      </c>
      <c r="B34" s="11">
        <v>4072</v>
      </c>
      <c r="C34" s="12">
        <v>2073</v>
      </c>
      <c r="D34" s="13">
        <v>1999</v>
      </c>
      <c r="E34" s="11">
        <v>1178</v>
      </c>
      <c r="F34" s="12">
        <v>618</v>
      </c>
      <c r="G34" s="13">
        <v>560</v>
      </c>
      <c r="H34" s="11">
        <v>1837</v>
      </c>
      <c r="I34" s="12">
        <v>929</v>
      </c>
      <c r="J34" s="13">
        <v>908</v>
      </c>
      <c r="K34" s="11">
        <v>1057</v>
      </c>
      <c r="L34" s="12">
        <v>526</v>
      </c>
      <c r="M34" s="12">
        <v>531</v>
      </c>
    </row>
    <row r="35" spans="1:13" s="4" customFormat="1" ht="15" customHeight="1">
      <c r="A35" s="76" t="s">
        <v>36</v>
      </c>
      <c r="B35" s="11">
        <v>2136</v>
      </c>
      <c r="C35" s="12">
        <v>1129</v>
      </c>
      <c r="D35" s="13">
        <v>1007</v>
      </c>
      <c r="E35" s="11">
        <v>635</v>
      </c>
      <c r="F35" s="12">
        <v>313</v>
      </c>
      <c r="G35" s="13">
        <v>322</v>
      </c>
      <c r="H35" s="11">
        <v>1043</v>
      </c>
      <c r="I35" s="12">
        <v>555</v>
      </c>
      <c r="J35" s="13">
        <v>488</v>
      </c>
      <c r="K35" s="11">
        <v>458</v>
      </c>
      <c r="L35" s="12">
        <v>261</v>
      </c>
      <c r="M35" s="12">
        <v>197</v>
      </c>
    </row>
    <row r="36" spans="1:13" s="4" customFormat="1" ht="15" customHeight="1">
      <c r="A36" s="76" t="s">
        <v>38</v>
      </c>
      <c r="B36" s="11">
        <v>2000</v>
      </c>
      <c r="C36" s="12">
        <v>1069</v>
      </c>
      <c r="D36" s="13">
        <v>931</v>
      </c>
      <c r="E36" s="11">
        <v>804</v>
      </c>
      <c r="F36" s="12">
        <v>412</v>
      </c>
      <c r="G36" s="13">
        <v>392</v>
      </c>
      <c r="H36" s="11">
        <v>917</v>
      </c>
      <c r="I36" s="12">
        <v>493</v>
      </c>
      <c r="J36" s="13">
        <v>424</v>
      </c>
      <c r="K36" s="11">
        <v>279</v>
      </c>
      <c r="L36" s="12">
        <v>164</v>
      </c>
      <c r="M36" s="12">
        <v>115</v>
      </c>
    </row>
    <row r="37" spans="1:13" s="4" customFormat="1" ht="15" customHeight="1">
      <c r="A37" s="76" t="s">
        <v>39</v>
      </c>
      <c r="B37" s="11">
        <v>935</v>
      </c>
      <c r="C37" s="12">
        <v>475</v>
      </c>
      <c r="D37" s="13">
        <v>460</v>
      </c>
      <c r="E37" s="11">
        <v>285</v>
      </c>
      <c r="F37" s="12">
        <v>149</v>
      </c>
      <c r="G37" s="13">
        <v>136</v>
      </c>
      <c r="H37" s="11">
        <v>461</v>
      </c>
      <c r="I37" s="12">
        <v>233</v>
      </c>
      <c r="J37" s="13">
        <v>228</v>
      </c>
      <c r="K37" s="11">
        <v>189</v>
      </c>
      <c r="L37" s="12">
        <v>93</v>
      </c>
      <c r="M37" s="12">
        <v>96</v>
      </c>
    </row>
    <row r="38" spans="1:13" s="4" customFormat="1" ht="15" customHeight="1">
      <c r="A38" s="76" t="s">
        <v>40</v>
      </c>
      <c r="B38" s="11">
        <v>1094</v>
      </c>
      <c r="C38" s="12">
        <v>567</v>
      </c>
      <c r="D38" s="13">
        <v>527</v>
      </c>
      <c r="E38" s="11">
        <v>358</v>
      </c>
      <c r="F38" s="12">
        <v>191</v>
      </c>
      <c r="G38" s="13">
        <v>167</v>
      </c>
      <c r="H38" s="11">
        <v>589</v>
      </c>
      <c r="I38" s="12">
        <v>297</v>
      </c>
      <c r="J38" s="13">
        <v>292</v>
      </c>
      <c r="K38" s="11">
        <v>147</v>
      </c>
      <c r="L38" s="12">
        <v>79</v>
      </c>
      <c r="M38" s="12">
        <v>68</v>
      </c>
    </row>
    <row r="39" spans="1:13" s="4" customFormat="1" ht="15" customHeight="1">
      <c r="A39" s="76" t="s">
        <v>41</v>
      </c>
      <c r="B39" s="11">
        <v>207</v>
      </c>
      <c r="C39" s="12">
        <v>106</v>
      </c>
      <c r="D39" s="13">
        <v>101</v>
      </c>
      <c r="E39" s="11">
        <v>61</v>
      </c>
      <c r="F39" s="12">
        <v>31</v>
      </c>
      <c r="G39" s="13">
        <v>30</v>
      </c>
      <c r="H39" s="11">
        <v>92</v>
      </c>
      <c r="I39" s="12">
        <v>48</v>
      </c>
      <c r="J39" s="13">
        <v>44</v>
      </c>
      <c r="K39" s="11">
        <v>54</v>
      </c>
      <c r="L39" s="12">
        <v>27</v>
      </c>
      <c r="M39" s="12">
        <v>27</v>
      </c>
    </row>
    <row r="40" spans="1:13" s="4" customFormat="1" ht="15" customHeight="1">
      <c r="A40" s="76" t="s">
        <v>76</v>
      </c>
      <c r="B40" s="11">
        <v>1064</v>
      </c>
      <c r="C40" s="12">
        <v>564</v>
      </c>
      <c r="D40" s="13">
        <v>500</v>
      </c>
      <c r="E40" s="11">
        <v>403</v>
      </c>
      <c r="F40" s="12">
        <v>197</v>
      </c>
      <c r="G40" s="13">
        <v>206</v>
      </c>
      <c r="H40" s="11">
        <v>528</v>
      </c>
      <c r="I40" s="12">
        <v>290</v>
      </c>
      <c r="J40" s="13">
        <v>238</v>
      </c>
      <c r="K40" s="11">
        <v>133</v>
      </c>
      <c r="L40" s="12">
        <v>77</v>
      </c>
      <c r="M40" s="12">
        <v>56</v>
      </c>
    </row>
    <row r="41" spans="1:13" s="4" customFormat="1" ht="15" customHeight="1">
      <c r="A41" s="76" t="s">
        <v>42</v>
      </c>
      <c r="B41" s="11">
        <v>928</v>
      </c>
      <c r="C41" s="12">
        <v>482</v>
      </c>
      <c r="D41" s="13">
        <v>446</v>
      </c>
      <c r="E41" s="11">
        <v>346</v>
      </c>
      <c r="F41" s="12">
        <v>175</v>
      </c>
      <c r="G41" s="13">
        <v>171</v>
      </c>
      <c r="H41" s="11">
        <v>455</v>
      </c>
      <c r="I41" s="12">
        <v>244</v>
      </c>
      <c r="J41" s="13">
        <v>211</v>
      </c>
      <c r="K41" s="11">
        <v>127</v>
      </c>
      <c r="L41" s="12">
        <v>63</v>
      </c>
      <c r="M41" s="12">
        <v>64</v>
      </c>
    </row>
    <row r="42" spans="1:13" s="4" customFormat="1" ht="15" customHeight="1">
      <c r="A42" s="76" t="s">
        <v>43</v>
      </c>
      <c r="B42" s="11">
        <v>116</v>
      </c>
      <c r="C42" s="12">
        <v>64</v>
      </c>
      <c r="D42" s="13">
        <v>52</v>
      </c>
      <c r="E42" s="11">
        <v>45</v>
      </c>
      <c r="F42" s="12">
        <v>28</v>
      </c>
      <c r="G42" s="13">
        <v>17</v>
      </c>
      <c r="H42" s="11">
        <v>57</v>
      </c>
      <c r="I42" s="12">
        <v>27</v>
      </c>
      <c r="J42" s="13">
        <v>30</v>
      </c>
      <c r="K42" s="11">
        <v>14</v>
      </c>
      <c r="L42" s="12">
        <v>9</v>
      </c>
      <c r="M42" s="12">
        <v>5</v>
      </c>
    </row>
    <row r="43" spans="1:13" s="4" customFormat="1" ht="15" customHeight="1">
      <c r="A43" s="76" t="s">
        <v>44</v>
      </c>
      <c r="B43" s="11">
        <v>568</v>
      </c>
      <c r="C43" s="12">
        <v>318</v>
      </c>
      <c r="D43" s="13">
        <v>250</v>
      </c>
      <c r="E43" s="11">
        <v>193</v>
      </c>
      <c r="F43" s="12">
        <v>101</v>
      </c>
      <c r="G43" s="13">
        <v>92</v>
      </c>
      <c r="H43" s="11">
        <v>310</v>
      </c>
      <c r="I43" s="12">
        <v>180</v>
      </c>
      <c r="J43" s="13">
        <v>130</v>
      </c>
      <c r="K43" s="11">
        <v>65</v>
      </c>
      <c r="L43" s="12">
        <v>37</v>
      </c>
      <c r="M43" s="12">
        <v>28</v>
      </c>
    </row>
    <row r="44" spans="1:13" s="4" customFormat="1" ht="15" customHeight="1">
      <c r="A44" s="76" t="s">
        <v>45</v>
      </c>
      <c r="B44" s="11">
        <v>34</v>
      </c>
      <c r="C44" s="12">
        <v>19</v>
      </c>
      <c r="D44" s="13">
        <v>15</v>
      </c>
      <c r="E44" s="11">
        <v>10</v>
      </c>
      <c r="F44" s="12">
        <v>5</v>
      </c>
      <c r="G44" s="13">
        <v>5</v>
      </c>
      <c r="H44" s="11">
        <v>24</v>
      </c>
      <c r="I44" s="12">
        <v>14</v>
      </c>
      <c r="J44" s="13">
        <v>10</v>
      </c>
      <c r="K44" s="11">
        <v>0</v>
      </c>
      <c r="L44" s="12">
        <v>0</v>
      </c>
      <c r="M44" s="12">
        <v>0</v>
      </c>
    </row>
    <row r="45" spans="1:13" s="4" customFormat="1" ht="15" customHeight="1">
      <c r="A45" s="76" t="s">
        <v>46</v>
      </c>
      <c r="B45" s="11">
        <v>51</v>
      </c>
      <c r="C45" s="12">
        <v>26</v>
      </c>
      <c r="D45" s="13">
        <v>25</v>
      </c>
      <c r="E45" s="11">
        <v>19</v>
      </c>
      <c r="F45" s="12">
        <v>10</v>
      </c>
      <c r="G45" s="13">
        <v>9</v>
      </c>
      <c r="H45" s="11">
        <v>22</v>
      </c>
      <c r="I45" s="12">
        <v>11</v>
      </c>
      <c r="J45" s="13">
        <v>11</v>
      </c>
      <c r="K45" s="11">
        <v>10</v>
      </c>
      <c r="L45" s="12">
        <v>5</v>
      </c>
      <c r="M45" s="12">
        <v>5</v>
      </c>
    </row>
    <row r="46" spans="1:13" s="4" customFormat="1" ht="15" customHeight="1">
      <c r="A46" s="76" t="s">
        <v>47</v>
      </c>
      <c r="B46" s="11">
        <v>14</v>
      </c>
      <c r="C46" s="12">
        <v>6</v>
      </c>
      <c r="D46" s="13">
        <v>8</v>
      </c>
      <c r="E46" s="11">
        <v>4</v>
      </c>
      <c r="F46" s="12">
        <v>2</v>
      </c>
      <c r="G46" s="13">
        <v>2</v>
      </c>
      <c r="H46" s="11">
        <v>5</v>
      </c>
      <c r="I46" s="12">
        <v>1</v>
      </c>
      <c r="J46" s="13">
        <v>4</v>
      </c>
      <c r="K46" s="11">
        <v>5</v>
      </c>
      <c r="L46" s="12">
        <v>3</v>
      </c>
      <c r="M46" s="12">
        <v>2</v>
      </c>
    </row>
    <row r="47" spans="1:13" s="4" customFormat="1" ht="15" customHeight="1">
      <c r="A47" s="76" t="s">
        <v>48</v>
      </c>
      <c r="B47" s="11">
        <v>179</v>
      </c>
      <c r="C47" s="12">
        <v>84</v>
      </c>
      <c r="D47" s="13">
        <v>95</v>
      </c>
      <c r="E47" s="11">
        <v>49</v>
      </c>
      <c r="F47" s="12">
        <v>25</v>
      </c>
      <c r="G47" s="13">
        <v>24</v>
      </c>
      <c r="H47" s="11">
        <v>75</v>
      </c>
      <c r="I47" s="12">
        <v>28</v>
      </c>
      <c r="J47" s="13">
        <v>47</v>
      </c>
      <c r="K47" s="11">
        <v>55</v>
      </c>
      <c r="L47" s="12">
        <v>31</v>
      </c>
      <c r="M47" s="12">
        <v>24</v>
      </c>
    </row>
    <row r="48" spans="1:13" s="4" customFormat="1" ht="15" customHeight="1">
      <c r="A48" s="76" t="s">
        <v>49</v>
      </c>
      <c r="B48" s="11">
        <v>31</v>
      </c>
      <c r="C48" s="12">
        <v>14</v>
      </c>
      <c r="D48" s="13">
        <v>17</v>
      </c>
      <c r="E48" s="11">
        <v>5</v>
      </c>
      <c r="F48" s="12">
        <v>2</v>
      </c>
      <c r="G48" s="13">
        <v>3</v>
      </c>
      <c r="H48" s="11">
        <v>16</v>
      </c>
      <c r="I48" s="12">
        <v>7</v>
      </c>
      <c r="J48" s="13">
        <v>9</v>
      </c>
      <c r="K48" s="11">
        <v>10</v>
      </c>
      <c r="L48" s="12">
        <v>5</v>
      </c>
      <c r="M48" s="12">
        <v>5</v>
      </c>
    </row>
    <row r="49" spans="1:19" s="4" customFormat="1" ht="15" customHeight="1">
      <c r="A49" s="76" t="s">
        <v>50</v>
      </c>
      <c r="B49" s="11">
        <v>80</v>
      </c>
      <c r="C49" s="12">
        <v>40</v>
      </c>
      <c r="D49" s="13">
        <v>40</v>
      </c>
      <c r="E49" s="11">
        <v>24</v>
      </c>
      <c r="F49" s="12">
        <v>11</v>
      </c>
      <c r="G49" s="13">
        <v>13</v>
      </c>
      <c r="H49" s="11">
        <v>39</v>
      </c>
      <c r="I49" s="12">
        <v>20</v>
      </c>
      <c r="J49" s="13">
        <v>19</v>
      </c>
      <c r="K49" s="11">
        <v>17</v>
      </c>
      <c r="L49" s="12">
        <v>9</v>
      </c>
      <c r="M49" s="12">
        <v>8</v>
      </c>
    </row>
    <row r="50" spans="1:19" s="4" customFormat="1" ht="15" customHeight="1">
      <c r="A50" s="76" t="s">
        <v>51</v>
      </c>
      <c r="B50" s="11">
        <v>15</v>
      </c>
      <c r="C50" s="12">
        <v>6</v>
      </c>
      <c r="D50" s="13">
        <v>9</v>
      </c>
      <c r="E50" s="11">
        <v>1</v>
      </c>
      <c r="F50" s="12">
        <v>0</v>
      </c>
      <c r="G50" s="13">
        <v>1</v>
      </c>
      <c r="H50" s="11">
        <v>9</v>
      </c>
      <c r="I50" s="12">
        <v>6</v>
      </c>
      <c r="J50" s="13">
        <v>3</v>
      </c>
      <c r="K50" s="11">
        <v>5</v>
      </c>
      <c r="L50" s="12">
        <v>0</v>
      </c>
      <c r="M50" s="12">
        <v>5</v>
      </c>
    </row>
    <row r="51" spans="1:19" s="4" customFormat="1" ht="15" customHeight="1">
      <c r="A51" s="76" t="s">
        <v>52</v>
      </c>
      <c r="B51" s="11">
        <v>100</v>
      </c>
      <c r="C51" s="12">
        <v>56</v>
      </c>
      <c r="D51" s="13">
        <v>44</v>
      </c>
      <c r="E51" s="11">
        <v>34</v>
      </c>
      <c r="F51" s="12">
        <v>21</v>
      </c>
      <c r="G51" s="13">
        <v>13</v>
      </c>
      <c r="H51" s="11">
        <v>42</v>
      </c>
      <c r="I51" s="12">
        <v>22</v>
      </c>
      <c r="J51" s="13">
        <v>20</v>
      </c>
      <c r="K51" s="11">
        <v>24</v>
      </c>
      <c r="L51" s="12">
        <v>13</v>
      </c>
      <c r="M51" s="12">
        <v>11</v>
      </c>
    </row>
    <row r="52" spans="1:19" s="4" customFormat="1" ht="15" customHeight="1">
      <c r="A52" s="76" t="s">
        <v>53</v>
      </c>
      <c r="B52" s="11">
        <v>841</v>
      </c>
      <c r="C52" s="12">
        <v>435</v>
      </c>
      <c r="D52" s="13">
        <v>406</v>
      </c>
      <c r="E52" s="11">
        <v>308</v>
      </c>
      <c r="F52" s="12">
        <v>159</v>
      </c>
      <c r="G52" s="13">
        <v>149</v>
      </c>
      <c r="H52" s="11">
        <v>403</v>
      </c>
      <c r="I52" s="12">
        <v>203</v>
      </c>
      <c r="J52" s="13">
        <v>200</v>
      </c>
      <c r="K52" s="11">
        <v>130</v>
      </c>
      <c r="L52" s="12">
        <v>73</v>
      </c>
      <c r="M52" s="12">
        <v>57</v>
      </c>
    </row>
    <row r="53" spans="1:19" s="4" customFormat="1" ht="15" customHeight="1">
      <c r="A53" s="76" t="s">
        <v>54</v>
      </c>
      <c r="B53" s="11">
        <v>46</v>
      </c>
      <c r="C53" s="12">
        <v>15</v>
      </c>
      <c r="D53" s="13">
        <v>31</v>
      </c>
      <c r="E53" s="11">
        <v>21</v>
      </c>
      <c r="F53" s="12">
        <v>6</v>
      </c>
      <c r="G53" s="13">
        <v>15</v>
      </c>
      <c r="H53" s="11">
        <v>22</v>
      </c>
      <c r="I53" s="12">
        <v>9</v>
      </c>
      <c r="J53" s="13">
        <v>13</v>
      </c>
      <c r="K53" s="11">
        <v>3</v>
      </c>
      <c r="L53" s="12">
        <v>0</v>
      </c>
      <c r="M53" s="12">
        <v>3</v>
      </c>
    </row>
    <row r="54" spans="1:19" s="4" customFormat="1" ht="15" customHeight="1">
      <c r="A54" s="76" t="s">
        <v>55</v>
      </c>
      <c r="B54" s="11">
        <v>47</v>
      </c>
      <c r="C54" s="12">
        <v>26</v>
      </c>
      <c r="D54" s="13">
        <v>21</v>
      </c>
      <c r="E54" s="11">
        <v>12</v>
      </c>
      <c r="F54" s="12">
        <v>5</v>
      </c>
      <c r="G54" s="13">
        <v>7</v>
      </c>
      <c r="H54" s="11">
        <v>14</v>
      </c>
      <c r="I54" s="12">
        <v>9</v>
      </c>
      <c r="J54" s="13">
        <v>5</v>
      </c>
      <c r="K54" s="11">
        <v>21</v>
      </c>
      <c r="L54" s="12">
        <v>12</v>
      </c>
      <c r="M54" s="12">
        <v>9</v>
      </c>
    </row>
    <row r="55" spans="1:19" s="4" customFormat="1" ht="15" customHeight="1" thickBot="1">
      <c r="A55" s="79" t="s">
        <v>56</v>
      </c>
      <c r="B55" s="80">
        <v>0</v>
      </c>
      <c r="C55" s="81">
        <v>0</v>
      </c>
      <c r="D55" s="82">
        <v>0</v>
      </c>
      <c r="E55" s="80">
        <v>0</v>
      </c>
      <c r="F55" s="81">
        <v>0</v>
      </c>
      <c r="G55" s="82">
        <v>0</v>
      </c>
      <c r="H55" s="80">
        <v>0</v>
      </c>
      <c r="I55" s="81">
        <v>0</v>
      </c>
      <c r="J55" s="82">
        <v>0</v>
      </c>
      <c r="K55" s="80">
        <v>0</v>
      </c>
      <c r="L55" s="81">
        <v>0</v>
      </c>
      <c r="M55" s="81">
        <v>0</v>
      </c>
    </row>
    <row r="56" spans="1:19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</row>
    <row r="57" spans="1:19" ht="22.15" customHeight="1" thickBot="1">
      <c r="A57" s="85" t="s">
        <v>60</v>
      </c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8"/>
      <c r="O57" s="88"/>
      <c r="P57" s="88"/>
      <c r="Q57" s="103"/>
      <c r="R57" s="88"/>
      <c r="S57" s="88"/>
    </row>
    <row r="58" spans="1:19" s="4" customFormat="1" ht="25.5" customHeight="1" thickBot="1">
      <c r="A58" s="147" t="s">
        <v>34</v>
      </c>
      <c r="B58" s="149" t="s">
        <v>73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</row>
    <row r="59" spans="1:19" s="4" customFormat="1" ht="32.25" customHeight="1" thickBot="1">
      <c r="A59" s="147"/>
      <c r="B59" s="144" t="s">
        <v>59</v>
      </c>
      <c r="C59" s="144"/>
      <c r="D59" s="144"/>
      <c r="E59" s="143" t="s">
        <v>13</v>
      </c>
      <c r="F59" s="143"/>
      <c r="G59" s="143"/>
      <c r="H59" s="143" t="s">
        <v>14</v>
      </c>
      <c r="I59" s="143"/>
      <c r="J59" s="143"/>
      <c r="K59" s="141" t="s">
        <v>15</v>
      </c>
      <c r="L59" s="141"/>
      <c r="M59" s="141"/>
    </row>
    <row r="60" spans="1:19" s="4" customFormat="1" ht="31.5" customHeight="1" thickBot="1">
      <c r="A60" s="147"/>
      <c r="B60" s="6" t="s">
        <v>17</v>
      </c>
      <c r="C60" s="5" t="s">
        <v>18</v>
      </c>
      <c r="D60" s="7" t="s">
        <v>19</v>
      </c>
      <c r="E60" s="6" t="s">
        <v>17</v>
      </c>
      <c r="F60" s="5" t="s">
        <v>18</v>
      </c>
      <c r="G60" s="7" t="s">
        <v>19</v>
      </c>
      <c r="H60" s="6" t="s">
        <v>17</v>
      </c>
      <c r="I60" s="5" t="s">
        <v>18</v>
      </c>
      <c r="J60" s="7" t="s">
        <v>19</v>
      </c>
      <c r="K60" s="6" t="s">
        <v>17</v>
      </c>
      <c r="L60" s="5" t="s">
        <v>18</v>
      </c>
      <c r="M60" s="8" t="s">
        <v>19</v>
      </c>
    </row>
    <row r="61" spans="1:19" s="14" customFormat="1" ht="31.15" customHeight="1">
      <c r="A61" s="70" t="s">
        <v>75</v>
      </c>
      <c r="B61" s="71">
        <v>128</v>
      </c>
      <c r="C61" s="72">
        <v>68</v>
      </c>
      <c r="D61" s="73">
        <v>60</v>
      </c>
      <c r="E61" s="71">
        <v>42</v>
      </c>
      <c r="F61" s="72">
        <v>22</v>
      </c>
      <c r="G61" s="73">
        <v>20</v>
      </c>
      <c r="H61" s="71">
        <v>70</v>
      </c>
      <c r="I61" s="72">
        <v>37</v>
      </c>
      <c r="J61" s="73">
        <v>33</v>
      </c>
      <c r="K61" s="71">
        <v>16</v>
      </c>
      <c r="L61" s="72">
        <v>9</v>
      </c>
      <c r="M61" s="72">
        <v>7</v>
      </c>
    </row>
    <row r="62" spans="1:19" s="4" customFormat="1" ht="15" customHeight="1">
      <c r="A62" s="76" t="s">
        <v>35</v>
      </c>
      <c r="B62" s="11">
        <v>48</v>
      </c>
      <c r="C62" s="12">
        <v>23</v>
      </c>
      <c r="D62" s="13">
        <v>25</v>
      </c>
      <c r="E62" s="11">
        <v>12</v>
      </c>
      <c r="F62" s="12">
        <v>7</v>
      </c>
      <c r="G62" s="13">
        <v>5</v>
      </c>
      <c r="H62" s="11">
        <v>31</v>
      </c>
      <c r="I62" s="12">
        <v>13</v>
      </c>
      <c r="J62" s="13">
        <v>18</v>
      </c>
      <c r="K62" s="11">
        <v>5</v>
      </c>
      <c r="L62" s="12">
        <v>3</v>
      </c>
      <c r="M62" s="12">
        <v>2</v>
      </c>
    </row>
    <row r="63" spans="1:19" s="4" customFormat="1" ht="15" customHeight="1">
      <c r="A63" s="76" t="s">
        <v>36</v>
      </c>
      <c r="B63" s="11">
        <v>7</v>
      </c>
      <c r="C63" s="12">
        <v>5</v>
      </c>
      <c r="D63" s="13">
        <v>2</v>
      </c>
      <c r="E63" s="11">
        <v>4</v>
      </c>
      <c r="F63" s="12">
        <v>3</v>
      </c>
      <c r="G63" s="13">
        <v>1</v>
      </c>
      <c r="H63" s="11">
        <v>3</v>
      </c>
      <c r="I63" s="12">
        <v>2</v>
      </c>
      <c r="J63" s="13">
        <v>1</v>
      </c>
      <c r="K63" s="11">
        <v>0</v>
      </c>
      <c r="L63" s="12">
        <v>0</v>
      </c>
      <c r="M63" s="12">
        <v>0</v>
      </c>
    </row>
    <row r="64" spans="1:19" s="4" customFormat="1" ht="15" customHeight="1">
      <c r="A64" s="76" t="s">
        <v>38</v>
      </c>
      <c r="B64" s="11">
        <v>9</v>
      </c>
      <c r="C64" s="12">
        <v>5</v>
      </c>
      <c r="D64" s="13">
        <v>4</v>
      </c>
      <c r="E64" s="11">
        <v>6</v>
      </c>
      <c r="F64" s="12">
        <v>2</v>
      </c>
      <c r="G64" s="13">
        <v>4</v>
      </c>
      <c r="H64" s="11">
        <v>3</v>
      </c>
      <c r="I64" s="12">
        <v>3</v>
      </c>
      <c r="J64" s="13">
        <v>0</v>
      </c>
      <c r="K64" s="11">
        <v>0</v>
      </c>
      <c r="L64" s="12">
        <v>0</v>
      </c>
      <c r="M64" s="12">
        <v>0</v>
      </c>
    </row>
    <row r="65" spans="1:13" s="4" customFormat="1" ht="15" customHeight="1">
      <c r="A65" s="76" t="s">
        <v>39</v>
      </c>
      <c r="B65" s="11">
        <v>0</v>
      </c>
      <c r="C65" s="12">
        <v>0</v>
      </c>
      <c r="D65" s="13">
        <v>0</v>
      </c>
      <c r="E65" s="11">
        <v>0</v>
      </c>
      <c r="F65" s="12">
        <v>0</v>
      </c>
      <c r="G65" s="13">
        <v>0</v>
      </c>
      <c r="H65" s="11">
        <v>0</v>
      </c>
      <c r="I65" s="12">
        <v>0</v>
      </c>
      <c r="J65" s="13">
        <v>0</v>
      </c>
      <c r="K65" s="11">
        <v>0</v>
      </c>
      <c r="L65" s="12">
        <v>0</v>
      </c>
      <c r="M65" s="12">
        <v>0</v>
      </c>
    </row>
    <row r="66" spans="1:13" s="4" customFormat="1" ht="15" customHeight="1">
      <c r="A66" s="76" t="s">
        <v>40</v>
      </c>
      <c r="B66" s="11">
        <v>1</v>
      </c>
      <c r="C66" s="12">
        <v>1</v>
      </c>
      <c r="D66" s="13">
        <v>0</v>
      </c>
      <c r="E66" s="11">
        <v>1</v>
      </c>
      <c r="F66" s="12">
        <v>1</v>
      </c>
      <c r="G66" s="13">
        <v>0</v>
      </c>
      <c r="H66" s="11">
        <v>0</v>
      </c>
      <c r="I66" s="12">
        <v>0</v>
      </c>
      <c r="J66" s="13">
        <v>0</v>
      </c>
      <c r="K66" s="11">
        <v>0</v>
      </c>
      <c r="L66" s="12">
        <v>0</v>
      </c>
      <c r="M66" s="12">
        <v>0</v>
      </c>
    </row>
    <row r="67" spans="1:13" s="4" customFormat="1" ht="15" customHeight="1">
      <c r="A67" s="76" t="s">
        <v>41</v>
      </c>
      <c r="B67" s="11">
        <v>3</v>
      </c>
      <c r="C67" s="12">
        <v>2</v>
      </c>
      <c r="D67" s="13">
        <v>1</v>
      </c>
      <c r="E67" s="11">
        <v>2</v>
      </c>
      <c r="F67" s="12">
        <v>2</v>
      </c>
      <c r="G67" s="13">
        <v>0</v>
      </c>
      <c r="H67" s="11">
        <v>1</v>
      </c>
      <c r="I67" s="12">
        <v>0</v>
      </c>
      <c r="J67" s="13">
        <v>1</v>
      </c>
      <c r="K67" s="11">
        <v>0</v>
      </c>
      <c r="L67" s="12">
        <v>0</v>
      </c>
      <c r="M67" s="12">
        <v>0</v>
      </c>
    </row>
    <row r="68" spans="1:13" s="4" customFormat="1" ht="15" customHeight="1">
      <c r="A68" s="76" t="s">
        <v>76</v>
      </c>
      <c r="B68" s="11">
        <v>21</v>
      </c>
      <c r="C68" s="12">
        <v>12</v>
      </c>
      <c r="D68" s="13">
        <v>9</v>
      </c>
      <c r="E68" s="11">
        <v>6</v>
      </c>
      <c r="F68" s="12">
        <v>2</v>
      </c>
      <c r="G68" s="13">
        <v>4</v>
      </c>
      <c r="H68" s="11">
        <v>11</v>
      </c>
      <c r="I68" s="12">
        <v>8</v>
      </c>
      <c r="J68" s="13">
        <v>3</v>
      </c>
      <c r="K68" s="11">
        <v>4</v>
      </c>
      <c r="L68" s="12">
        <v>2</v>
      </c>
      <c r="M68" s="12">
        <v>2</v>
      </c>
    </row>
    <row r="69" spans="1:13" s="4" customFormat="1" ht="15" customHeight="1">
      <c r="A69" s="76" t="s">
        <v>42</v>
      </c>
      <c r="B69" s="11">
        <v>2</v>
      </c>
      <c r="C69" s="12">
        <v>2</v>
      </c>
      <c r="D69" s="13">
        <v>0</v>
      </c>
      <c r="E69" s="11">
        <v>1</v>
      </c>
      <c r="F69" s="12">
        <v>1</v>
      </c>
      <c r="G69" s="13">
        <v>0</v>
      </c>
      <c r="H69" s="11">
        <v>1</v>
      </c>
      <c r="I69" s="12">
        <v>1</v>
      </c>
      <c r="J69" s="13">
        <v>0</v>
      </c>
      <c r="K69" s="11">
        <v>0</v>
      </c>
      <c r="L69" s="12">
        <v>0</v>
      </c>
      <c r="M69" s="12">
        <v>0</v>
      </c>
    </row>
    <row r="70" spans="1:13" s="4" customFormat="1" ht="15" customHeight="1">
      <c r="A70" s="76" t="s">
        <v>43</v>
      </c>
      <c r="B70" s="11">
        <v>0</v>
      </c>
      <c r="C70" s="12">
        <v>0</v>
      </c>
      <c r="D70" s="13">
        <v>0</v>
      </c>
      <c r="E70" s="11">
        <v>0</v>
      </c>
      <c r="F70" s="12">
        <v>0</v>
      </c>
      <c r="G70" s="13">
        <v>0</v>
      </c>
      <c r="H70" s="11">
        <v>0</v>
      </c>
      <c r="I70" s="12">
        <v>0</v>
      </c>
      <c r="J70" s="13">
        <v>0</v>
      </c>
      <c r="K70" s="11">
        <v>0</v>
      </c>
      <c r="L70" s="12">
        <v>0</v>
      </c>
      <c r="M70" s="12">
        <v>0</v>
      </c>
    </row>
    <row r="71" spans="1:13" s="4" customFormat="1" ht="15" customHeight="1">
      <c r="A71" s="76" t="s">
        <v>44</v>
      </c>
      <c r="B71" s="11">
        <v>0</v>
      </c>
      <c r="C71" s="12">
        <v>0</v>
      </c>
      <c r="D71" s="13">
        <v>0</v>
      </c>
      <c r="E71" s="11">
        <v>0</v>
      </c>
      <c r="F71" s="12">
        <v>0</v>
      </c>
      <c r="G71" s="13">
        <v>0</v>
      </c>
      <c r="H71" s="11">
        <v>0</v>
      </c>
      <c r="I71" s="12">
        <v>0</v>
      </c>
      <c r="J71" s="13">
        <v>0</v>
      </c>
      <c r="K71" s="11">
        <v>0</v>
      </c>
      <c r="L71" s="12">
        <v>0</v>
      </c>
      <c r="M71" s="12">
        <v>0</v>
      </c>
    </row>
    <row r="72" spans="1:13" s="4" customFormat="1" ht="15" customHeight="1">
      <c r="A72" s="76" t="s">
        <v>45</v>
      </c>
      <c r="B72" s="11">
        <v>1</v>
      </c>
      <c r="C72" s="12">
        <v>1</v>
      </c>
      <c r="D72" s="13">
        <v>0</v>
      </c>
      <c r="E72" s="11">
        <v>0</v>
      </c>
      <c r="F72" s="12">
        <v>0</v>
      </c>
      <c r="G72" s="13">
        <v>0</v>
      </c>
      <c r="H72" s="11">
        <v>1</v>
      </c>
      <c r="I72" s="12">
        <v>1</v>
      </c>
      <c r="J72" s="13">
        <v>0</v>
      </c>
      <c r="K72" s="11">
        <v>0</v>
      </c>
      <c r="L72" s="12">
        <v>0</v>
      </c>
      <c r="M72" s="12">
        <v>0</v>
      </c>
    </row>
    <row r="73" spans="1:13" s="4" customFormat="1" ht="15" customHeight="1">
      <c r="A73" s="76" t="s">
        <v>46</v>
      </c>
      <c r="B73" s="11">
        <v>0</v>
      </c>
      <c r="C73" s="12">
        <v>0</v>
      </c>
      <c r="D73" s="13">
        <v>0</v>
      </c>
      <c r="E73" s="11">
        <v>0</v>
      </c>
      <c r="F73" s="12">
        <v>0</v>
      </c>
      <c r="G73" s="13">
        <v>0</v>
      </c>
      <c r="H73" s="11">
        <v>0</v>
      </c>
      <c r="I73" s="12">
        <v>0</v>
      </c>
      <c r="J73" s="13">
        <v>0</v>
      </c>
      <c r="K73" s="11">
        <v>0</v>
      </c>
      <c r="L73" s="12">
        <v>0</v>
      </c>
      <c r="M73" s="12">
        <v>0</v>
      </c>
    </row>
    <row r="74" spans="1:13" s="4" customFormat="1" ht="15" customHeight="1">
      <c r="A74" s="76" t="s">
        <v>47</v>
      </c>
      <c r="B74" s="11">
        <v>0</v>
      </c>
      <c r="C74" s="12">
        <v>0</v>
      </c>
      <c r="D74" s="13">
        <v>0</v>
      </c>
      <c r="E74" s="11">
        <v>0</v>
      </c>
      <c r="F74" s="12">
        <v>0</v>
      </c>
      <c r="G74" s="13">
        <v>0</v>
      </c>
      <c r="H74" s="11">
        <v>0</v>
      </c>
      <c r="I74" s="12">
        <v>0</v>
      </c>
      <c r="J74" s="13">
        <v>0</v>
      </c>
      <c r="K74" s="11">
        <v>0</v>
      </c>
      <c r="L74" s="12">
        <v>0</v>
      </c>
      <c r="M74" s="12">
        <v>0</v>
      </c>
    </row>
    <row r="75" spans="1:13" s="4" customFormat="1" ht="15" customHeight="1">
      <c r="A75" s="76" t="s">
        <v>48</v>
      </c>
      <c r="B75" s="11">
        <v>6</v>
      </c>
      <c r="C75" s="12">
        <v>3</v>
      </c>
      <c r="D75" s="13">
        <v>3</v>
      </c>
      <c r="E75" s="11">
        <v>3</v>
      </c>
      <c r="F75" s="12">
        <v>1</v>
      </c>
      <c r="G75" s="13">
        <v>2</v>
      </c>
      <c r="H75" s="11">
        <v>2</v>
      </c>
      <c r="I75" s="12">
        <v>1</v>
      </c>
      <c r="J75" s="13">
        <v>1</v>
      </c>
      <c r="K75" s="11">
        <v>1</v>
      </c>
      <c r="L75" s="12">
        <v>1</v>
      </c>
      <c r="M75" s="12">
        <v>0</v>
      </c>
    </row>
    <row r="76" spans="1:13" s="4" customFormat="1" ht="15" customHeight="1">
      <c r="A76" s="76" t="s">
        <v>49</v>
      </c>
      <c r="B76" s="11">
        <v>8</v>
      </c>
      <c r="C76" s="12">
        <v>3</v>
      </c>
      <c r="D76" s="13">
        <v>5</v>
      </c>
      <c r="E76" s="11">
        <v>2</v>
      </c>
      <c r="F76" s="12">
        <v>0</v>
      </c>
      <c r="G76" s="13">
        <v>2</v>
      </c>
      <c r="H76" s="11">
        <v>4</v>
      </c>
      <c r="I76" s="12">
        <v>2</v>
      </c>
      <c r="J76" s="13">
        <v>2</v>
      </c>
      <c r="K76" s="11">
        <v>2</v>
      </c>
      <c r="L76" s="12">
        <v>1</v>
      </c>
      <c r="M76" s="12">
        <v>1</v>
      </c>
    </row>
    <row r="77" spans="1:13" s="4" customFormat="1" ht="15" customHeight="1">
      <c r="A77" s="76" t="s">
        <v>50</v>
      </c>
      <c r="B77" s="11">
        <v>18</v>
      </c>
      <c r="C77" s="12">
        <v>10</v>
      </c>
      <c r="D77" s="13">
        <v>8</v>
      </c>
      <c r="E77" s="11">
        <v>5</v>
      </c>
      <c r="F77" s="12">
        <v>3</v>
      </c>
      <c r="G77" s="13">
        <v>2</v>
      </c>
      <c r="H77" s="11">
        <v>12</v>
      </c>
      <c r="I77" s="12">
        <v>6</v>
      </c>
      <c r="J77" s="13">
        <v>6</v>
      </c>
      <c r="K77" s="11">
        <v>1</v>
      </c>
      <c r="L77" s="12">
        <v>1</v>
      </c>
      <c r="M77" s="12">
        <v>0</v>
      </c>
    </row>
    <row r="78" spans="1:13" s="4" customFormat="1" ht="15" customHeight="1">
      <c r="A78" s="76" t="s">
        <v>51</v>
      </c>
      <c r="B78" s="11">
        <v>0</v>
      </c>
      <c r="C78" s="12">
        <v>0</v>
      </c>
      <c r="D78" s="13">
        <v>0</v>
      </c>
      <c r="E78" s="11">
        <v>0</v>
      </c>
      <c r="F78" s="12">
        <v>0</v>
      </c>
      <c r="G78" s="13">
        <v>0</v>
      </c>
      <c r="H78" s="11">
        <v>0</v>
      </c>
      <c r="I78" s="12">
        <v>0</v>
      </c>
      <c r="J78" s="13">
        <v>0</v>
      </c>
      <c r="K78" s="11">
        <v>0</v>
      </c>
      <c r="L78" s="12">
        <v>0</v>
      </c>
      <c r="M78" s="12">
        <v>0</v>
      </c>
    </row>
    <row r="79" spans="1:13" s="4" customFormat="1" ht="15" customHeight="1">
      <c r="A79" s="76" t="s">
        <v>52</v>
      </c>
      <c r="B79" s="11">
        <v>0</v>
      </c>
      <c r="C79" s="12">
        <v>0</v>
      </c>
      <c r="D79" s="13">
        <v>0</v>
      </c>
      <c r="E79" s="11">
        <v>0</v>
      </c>
      <c r="F79" s="12">
        <v>0</v>
      </c>
      <c r="G79" s="13">
        <v>0</v>
      </c>
      <c r="H79" s="11">
        <v>0</v>
      </c>
      <c r="I79" s="12">
        <v>0</v>
      </c>
      <c r="J79" s="13">
        <v>0</v>
      </c>
      <c r="K79" s="11">
        <v>0</v>
      </c>
      <c r="L79" s="12">
        <v>0</v>
      </c>
      <c r="M79" s="12">
        <v>0</v>
      </c>
    </row>
    <row r="80" spans="1:13" s="4" customFormat="1" ht="15" customHeight="1">
      <c r="A80" s="76" t="s">
        <v>53</v>
      </c>
      <c r="B80" s="11">
        <v>1</v>
      </c>
      <c r="C80" s="12">
        <v>0</v>
      </c>
      <c r="D80" s="13">
        <v>1</v>
      </c>
      <c r="E80" s="11">
        <v>0</v>
      </c>
      <c r="F80" s="12">
        <v>0</v>
      </c>
      <c r="G80" s="13">
        <v>0</v>
      </c>
      <c r="H80" s="11">
        <v>1</v>
      </c>
      <c r="I80" s="12">
        <v>0</v>
      </c>
      <c r="J80" s="13">
        <v>1</v>
      </c>
      <c r="K80" s="11">
        <v>0</v>
      </c>
      <c r="L80" s="12">
        <v>0</v>
      </c>
      <c r="M80" s="12">
        <v>0</v>
      </c>
    </row>
    <row r="81" spans="1:13" s="4" customFormat="1" ht="15" customHeight="1">
      <c r="A81" s="76" t="s">
        <v>54</v>
      </c>
      <c r="B81" s="11">
        <v>0</v>
      </c>
      <c r="C81" s="12">
        <v>0</v>
      </c>
      <c r="D81" s="13">
        <v>0</v>
      </c>
      <c r="E81" s="11">
        <v>0</v>
      </c>
      <c r="F81" s="12">
        <v>0</v>
      </c>
      <c r="G81" s="13">
        <v>0</v>
      </c>
      <c r="H81" s="11">
        <v>0</v>
      </c>
      <c r="I81" s="12">
        <v>0</v>
      </c>
      <c r="J81" s="13">
        <v>0</v>
      </c>
      <c r="K81" s="11">
        <v>0</v>
      </c>
      <c r="L81" s="12">
        <v>0</v>
      </c>
      <c r="M81" s="12">
        <v>0</v>
      </c>
    </row>
    <row r="82" spans="1:13" s="4" customFormat="1" ht="15" customHeight="1">
      <c r="A82" s="76" t="s">
        <v>55</v>
      </c>
      <c r="B82" s="11">
        <v>3</v>
      </c>
      <c r="C82" s="12">
        <v>1</v>
      </c>
      <c r="D82" s="13">
        <v>2</v>
      </c>
      <c r="E82" s="11">
        <v>0</v>
      </c>
      <c r="F82" s="12">
        <v>0</v>
      </c>
      <c r="G82" s="13">
        <v>0</v>
      </c>
      <c r="H82" s="11">
        <v>0</v>
      </c>
      <c r="I82" s="12">
        <v>0</v>
      </c>
      <c r="J82" s="13">
        <v>0</v>
      </c>
      <c r="K82" s="11">
        <v>3</v>
      </c>
      <c r="L82" s="12">
        <v>1</v>
      </c>
      <c r="M82" s="12">
        <v>2</v>
      </c>
    </row>
    <row r="83" spans="1:13" s="4" customFormat="1" ht="15" customHeight="1" thickBot="1">
      <c r="A83" s="79" t="s">
        <v>56</v>
      </c>
      <c r="B83" s="80">
        <v>0</v>
      </c>
      <c r="C83" s="81">
        <v>0</v>
      </c>
      <c r="D83" s="82">
        <v>0</v>
      </c>
      <c r="E83" s="80">
        <v>0</v>
      </c>
      <c r="F83" s="81">
        <v>0</v>
      </c>
      <c r="G83" s="82">
        <v>0</v>
      </c>
      <c r="H83" s="80">
        <v>0</v>
      </c>
      <c r="I83" s="81">
        <v>0</v>
      </c>
      <c r="J83" s="82">
        <v>0</v>
      </c>
      <c r="K83" s="80">
        <v>0</v>
      </c>
      <c r="L83" s="81">
        <v>0</v>
      </c>
      <c r="M83" s="81">
        <v>0</v>
      </c>
    </row>
    <row r="87" spans="1:13">
      <c r="A87" s="87"/>
    </row>
  </sheetData>
  <mergeCells count="23">
    <mergeCell ref="L3:N3"/>
    <mergeCell ref="O3:Q3"/>
    <mergeCell ref="A30:A32"/>
    <mergeCell ref="B30:M30"/>
    <mergeCell ref="B31:D31"/>
    <mergeCell ref="E31:G31"/>
    <mergeCell ref="H31:J31"/>
    <mergeCell ref="K31:M31"/>
    <mergeCell ref="A2:A4"/>
    <mergeCell ref="B2:E2"/>
    <mergeCell ref="F2:Q2"/>
    <mergeCell ref="B3:B4"/>
    <mergeCell ref="C3:C4"/>
    <mergeCell ref="D3:D4"/>
    <mergeCell ref="E3:E4"/>
    <mergeCell ref="F3:H3"/>
    <mergeCell ref="I3:K3"/>
    <mergeCell ref="A58:A60"/>
    <mergeCell ref="B58:M58"/>
    <mergeCell ref="B59:D59"/>
    <mergeCell ref="E59:G59"/>
    <mergeCell ref="H59:J59"/>
    <mergeCell ref="K59:M59"/>
  </mergeCells>
  <phoneticPr fontId="35" type="noConversion"/>
  <pageMargins left="0.70000000000000007" right="0.70000000000000007" top="0.75" bottom="0.75" header="0.511811023622047" footer="0.511811023622047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89"/>
  <sheetViews>
    <sheetView workbookViewId="0">
      <selection activeCell="F63" sqref="F63"/>
    </sheetView>
  </sheetViews>
  <sheetFormatPr defaultRowHeight="14.25"/>
  <cols>
    <col min="1" max="48" width="12.140625" customWidth="1"/>
    <col min="49" max="49" width="9.140625" customWidth="1"/>
  </cols>
  <sheetData>
    <row r="1" spans="1:48" ht="19.5">
      <c r="A1" s="105" t="s">
        <v>78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7"/>
      <c r="Q1" s="107"/>
      <c r="R1" s="108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25"/>
      <c r="AQ1" s="25"/>
      <c r="AR1" s="25"/>
      <c r="AS1" s="25"/>
      <c r="AT1" s="25"/>
      <c r="AU1" s="25"/>
      <c r="AV1" s="25"/>
    </row>
    <row r="2" spans="1:48" ht="16.5">
      <c r="A2" s="109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109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9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9"/>
      <c r="AP2" s="25"/>
      <c r="AQ2" s="25"/>
      <c r="AR2" s="25"/>
      <c r="AS2" s="25"/>
      <c r="AT2" s="25"/>
      <c r="AU2" s="25"/>
      <c r="AV2" s="25"/>
    </row>
    <row r="3" spans="1:48">
      <c r="A3" s="153" t="s">
        <v>79</v>
      </c>
      <c r="B3" s="157" t="s">
        <v>80</v>
      </c>
      <c r="C3" s="157"/>
      <c r="D3" s="157"/>
      <c r="E3" s="157"/>
      <c r="F3" s="154" t="s">
        <v>81</v>
      </c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29"/>
      <c r="AQ3" s="29"/>
      <c r="AR3" s="29"/>
      <c r="AS3" s="29"/>
      <c r="AT3" s="29"/>
      <c r="AU3" s="29"/>
      <c r="AV3" s="29"/>
    </row>
    <row r="4" spans="1:48">
      <c r="A4" s="153"/>
      <c r="B4" s="157"/>
      <c r="C4" s="157"/>
      <c r="D4" s="157"/>
      <c r="E4" s="157"/>
      <c r="F4" s="158" t="s">
        <v>82</v>
      </c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 t="s">
        <v>83</v>
      </c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9" t="s">
        <v>84</v>
      </c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29"/>
      <c r="AQ4" s="29"/>
      <c r="AR4" s="29"/>
      <c r="AS4" s="29"/>
      <c r="AT4" s="29"/>
      <c r="AU4" s="29"/>
      <c r="AV4" s="29"/>
    </row>
    <row r="5" spans="1:48">
      <c r="A5" s="153"/>
      <c r="B5" s="156" t="s">
        <v>85</v>
      </c>
      <c r="C5" s="156" t="s">
        <v>86</v>
      </c>
      <c r="D5" s="156" t="s">
        <v>87</v>
      </c>
      <c r="E5" s="156" t="s">
        <v>88</v>
      </c>
      <c r="F5" s="155" t="s">
        <v>89</v>
      </c>
      <c r="G5" s="155"/>
      <c r="H5" s="155"/>
      <c r="I5" s="156" t="s">
        <v>90</v>
      </c>
      <c r="J5" s="156"/>
      <c r="K5" s="156"/>
      <c r="L5" s="156" t="s">
        <v>91</v>
      </c>
      <c r="M5" s="156"/>
      <c r="N5" s="156"/>
      <c r="O5" s="156" t="s">
        <v>92</v>
      </c>
      <c r="P5" s="156"/>
      <c r="Q5" s="156"/>
      <c r="R5" s="155" t="s">
        <v>93</v>
      </c>
      <c r="S5" s="155"/>
      <c r="T5" s="155"/>
      <c r="U5" s="156" t="s">
        <v>90</v>
      </c>
      <c r="V5" s="156"/>
      <c r="W5" s="156"/>
      <c r="X5" s="156" t="s">
        <v>91</v>
      </c>
      <c r="Y5" s="156"/>
      <c r="Z5" s="156"/>
      <c r="AA5" s="156" t="s">
        <v>92</v>
      </c>
      <c r="AB5" s="156"/>
      <c r="AC5" s="156"/>
      <c r="AD5" s="155" t="s">
        <v>93</v>
      </c>
      <c r="AE5" s="155"/>
      <c r="AF5" s="155"/>
      <c r="AG5" s="156" t="s">
        <v>90</v>
      </c>
      <c r="AH5" s="156"/>
      <c r="AI5" s="156"/>
      <c r="AJ5" s="156" t="s">
        <v>91</v>
      </c>
      <c r="AK5" s="156"/>
      <c r="AL5" s="156"/>
      <c r="AM5" s="154" t="s">
        <v>92</v>
      </c>
      <c r="AN5" s="154"/>
      <c r="AO5" s="154"/>
      <c r="AP5" s="29"/>
      <c r="AQ5" s="29"/>
      <c r="AR5" s="29"/>
      <c r="AS5" s="29"/>
      <c r="AT5" s="29"/>
      <c r="AU5" s="29"/>
      <c r="AV5" s="29"/>
    </row>
    <row r="6" spans="1:48" ht="28.5">
      <c r="A6" s="153"/>
      <c r="B6" s="156"/>
      <c r="C6" s="156"/>
      <c r="D6" s="156"/>
      <c r="E6" s="156"/>
      <c r="F6" s="110" t="s">
        <v>94</v>
      </c>
      <c r="G6" s="111" t="s">
        <v>95</v>
      </c>
      <c r="H6" s="112" t="s">
        <v>96</v>
      </c>
      <c r="I6" s="110" t="s">
        <v>97</v>
      </c>
      <c r="J6" s="111" t="s">
        <v>95</v>
      </c>
      <c r="K6" s="112" t="s">
        <v>96</v>
      </c>
      <c r="L6" s="110" t="s">
        <v>97</v>
      </c>
      <c r="M6" s="111" t="s">
        <v>95</v>
      </c>
      <c r="N6" s="112" t="s">
        <v>96</v>
      </c>
      <c r="O6" s="110" t="s">
        <v>97</v>
      </c>
      <c r="P6" s="111" t="s">
        <v>95</v>
      </c>
      <c r="Q6" s="113" t="s">
        <v>96</v>
      </c>
      <c r="R6" s="110" t="s">
        <v>94</v>
      </c>
      <c r="S6" s="111" t="s">
        <v>95</v>
      </c>
      <c r="T6" s="112" t="s">
        <v>96</v>
      </c>
      <c r="U6" s="110" t="s">
        <v>97</v>
      </c>
      <c r="V6" s="111" t="s">
        <v>95</v>
      </c>
      <c r="W6" s="112" t="s">
        <v>96</v>
      </c>
      <c r="X6" s="110" t="s">
        <v>97</v>
      </c>
      <c r="Y6" s="111" t="s">
        <v>95</v>
      </c>
      <c r="Z6" s="112" t="s">
        <v>96</v>
      </c>
      <c r="AA6" s="110" t="s">
        <v>97</v>
      </c>
      <c r="AB6" s="111" t="s">
        <v>95</v>
      </c>
      <c r="AC6" s="113" t="s">
        <v>96</v>
      </c>
      <c r="AD6" s="110" t="s">
        <v>94</v>
      </c>
      <c r="AE6" s="111" t="s">
        <v>95</v>
      </c>
      <c r="AF6" s="112" t="s">
        <v>96</v>
      </c>
      <c r="AG6" s="110" t="s">
        <v>97</v>
      </c>
      <c r="AH6" s="111" t="s">
        <v>95</v>
      </c>
      <c r="AI6" s="112" t="s">
        <v>96</v>
      </c>
      <c r="AJ6" s="110" t="s">
        <v>97</v>
      </c>
      <c r="AK6" s="111" t="s">
        <v>95</v>
      </c>
      <c r="AL6" s="112" t="s">
        <v>96</v>
      </c>
      <c r="AM6" s="110" t="s">
        <v>97</v>
      </c>
      <c r="AN6" s="111" t="s">
        <v>95</v>
      </c>
      <c r="AO6" s="113" t="s">
        <v>96</v>
      </c>
      <c r="AP6" s="29"/>
      <c r="AQ6" s="29"/>
      <c r="AR6" s="29"/>
      <c r="AS6" s="29"/>
      <c r="AT6" s="29"/>
      <c r="AU6" s="29"/>
      <c r="AV6" s="29"/>
    </row>
    <row r="7" spans="1:48" ht="36">
      <c r="A7" s="114" t="s">
        <v>98</v>
      </c>
      <c r="B7" s="115">
        <v>1640</v>
      </c>
      <c r="C7" s="116" t="s">
        <v>31</v>
      </c>
      <c r="D7" s="116">
        <v>1201</v>
      </c>
      <c r="E7" s="116">
        <v>439</v>
      </c>
      <c r="F7" s="115">
        <v>49089</v>
      </c>
      <c r="G7" s="116">
        <v>25808</v>
      </c>
      <c r="H7" s="117">
        <v>23281</v>
      </c>
      <c r="I7" s="115">
        <v>11189</v>
      </c>
      <c r="J7" s="116">
        <v>5875</v>
      </c>
      <c r="K7" s="117">
        <v>5314</v>
      </c>
      <c r="L7" s="115">
        <v>24655</v>
      </c>
      <c r="M7" s="116">
        <v>13016</v>
      </c>
      <c r="N7" s="117">
        <v>11639</v>
      </c>
      <c r="O7" s="115">
        <v>13245</v>
      </c>
      <c r="P7" s="116">
        <v>6917</v>
      </c>
      <c r="Q7" s="117">
        <v>6328</v>
      </c>
      <c r="R7" s="115">
        <v>35125</v>
      </c>
      <c r="S7" s="116">
        <v>18427</v>
      </c>
      <c r="T7" s="117">
        <v>16698</v>
      </c>
      <c r="U7" s="115">
        <v>9022</v>
      </c>
      <c r="V7" s="116">
        <v>4715</v>
      </c>
      <c r="W7" s="117">
        <v>4307</v>
      </c>
      <c r="X7" s="115">
        <v>17256</v>
      </c>
      <c r="Y7" s="116">
        <v>9099</v>
      </c>
      <c r="Z7" s="117">
        <v>8157</v>
      </c>
      <c r="AA7" s="115">
        <v>8847</v>
      </c>
      <c r="AB7" s="118">
        <v>4613</v>
      </c>
      <c r="AC7" s="117">
        <v>4234</v>
      </c>
      <c r="AD7" s="115">
        <v>13964</v>
      </c>
      <c r="AE7" s="116">
        <v>7381</v>
      </c>
      <c r="AF7" s="117">
        <v>6583</v>
      </c>
      <c r="AG7" s="115">
        <v>2167</v>
      </c>
      <c r="AH7" s="116">
        <v>1160</v>
      </c>
      <c r="AI7" s="117">
        <v>1007</v>
      </c>
      <c r="AJ7" s="115">
        <v>7399</v>
      </c>
      <c r="AK7" s="116">
        <v>3917</v>
      </c>
      <c r="AL7" s="117">
        <v>3482</v>
      </c>
      <c r="AM7" s="115">
        <v>4398</v>
      </c>
      <c r="AN7" s="118">
        <v>2304</v>
      </c>
      <c r="AO7" s="116">
        <v>2094</v>
      </c>
      <c r="AP7" s="33"/>
      <c r="AQ7" s="34"/>
      <c r="AR7" s="34"/>
      <c r="AS7" s="34"/>
      <c r="AT7" s="34"/>
      <c r="AU7" s="34"/>
      <c r="AV7" s="34"/>
    </row>
    <row r="8" spans="1:48">
      <c r="A8" s="119" t="s">
        <v>99</v>
      </c>
      <c r="B8" s="120">
        <v>367</v>
      </c>
      <c r="C8" s="121" t="s">
        <v>31</v>
      </c>
      <c r="D8" s="121">
        <v>247</v>
      </c>
      <c r="E8" s="122">
        <v>120</v>
      </c>
      <c r="F8" s="120">
        <v>12879</v>
      </c>
      <c r="G8" s="121">
        <v>6788</v>
      </c>
      <c r="H8" s="122">
        <v>6091</v>
      </c>
      <c r="I8" s="120">
        <v>2472</v>
      </c>
      <c r="J8" s="121">
        <v>1311</v>
      </c>
      <c r="K8" s="122">
        <v>1161</v>
      </c>
      <c r="L8" s="120">
        <v>5893</v>
      </c>
      <c r="M8" s="121">
        <v>3102</v>
      </c>
      <c r="N8" s="122">
        <v>2791</v>
      </c>
      <c r="O8" s="120">
        <v>4514</v>
      </c>
      <c r="P8" s="121">
        <v>2375</v>
      </c>
      <c r="Q8" s="122">
        <v>2139</v>
      </c>
      <c r="R8" s="120">
        <v>6947</v>
      </c>
      <c r="S8" s="121">
        <v>3659</v>
      </c>
      <c r="T8" s="122">
        <v>3288</v>
      </c>
      <c r="U8" s="120">
        <v>1610</v>
      </c>
      <c r="V8" s="121">
        <v>837</v>
      </c>
      <c r="W8" s="122">
        <v>773</v>
      </c>
      <c r="X8" s="120">
        <v>3143</v>
      </c>
      <c r="Y8" s="121">
        <v>1660</v>
      </c>
      <c r="Z8" s="122">
        <v>1483</v>
      </c>
      <c r="AA8" s="120">
        <v>2194</v>
      </c>
      <c r="AB8" s="123">
        <v>1162</v>
      </c>
      <c r="AC8" s="122">
        <v>1032</v>
      </c>
      <c r="AD8" s="120">
        <v>5932</v>
      </c>
      <c r="AE8" s="121">
        <v>3129</v>
      </c>
      <c r="AF8" s="122">
        <v>2803</v>
      </c>
      <c r="AG8" s="120">
        <v>862</v>
      </c>
      <c r="AH8" s="121">
        <v>474</v>
      </c>
      <c r="AI8" s="122">
        <v>388</v>
      </c>
      <c r="AJ8" s="120">
        <v>2750</v>
      </c>
      <c r="AK8" s="121">
        <v>1442</v>
      </c>
      <c r="AL8" s="122">
        <v>1308</v>
      </c>
      <c r="AM8" s="120">
        <v>2320</v>
      </c>
      <c r="AN8" s="123">
        <v>1213</v>
      </c>
      <c r="AO8" s="121">
        <v>1107</v>
      </c>
      <c r="AP8" s="29"/>
      <c r="AQ8" s="34"/>
      <c r="AR8" s="34"/>
      <c r="AS8" s="34"/>
      <c r="AT8" s="34"/>
      <c r="AU8" s="34"/>
      <c r="AV8" s="34"/>
    </row>
    <row r="9" spans="1:48">
      <c r="A9" s="124" t="s">
        <v>100</v>
      </c>
      <c r="B9" s="120">
        <v>288</v>
      </c>
      <c r="C9" s="121" t="s">
        <v>31</v>
      </c>
      <c r="D9" s="121">
        <v>205</v>
      </c>
      <c r="E9" s="122">
        <v>83</v>
      </c>
      <c r="F9" s="120">
        <v>6670</v>
      </c>
      <c r="G9" s="121">
        <v>3477</v>
      </c>
      <c r="H9" s="122">
        <v>3193</v>
      </c>
      <c r="I9" s="120">
        <v>1547</v>
      </c>
      <c r="J9" s="121">
        <v>814</v>
      </c>
      <c r="K9" s="122">
        <v>733</v>
      </c>
      <c r="L9" s="120">
        <v>3357</v>
      </c>
      <c r="M9" s="121">
        <v>1773</v>
      </c>
      <c r="N9" s="122">
        <v>1584</v>
      </c>
      <c r="O9" s="120">
        <v>1766</v>
      </c>
      <c r="P9" s="121">
        <v>890</v>
      </c>
      <c r="Q9" s="122">
        <v>876</v>
      </c>
      <c r="R9" s="120">
        <v>4899</v>
      </c>
      <c r="S9" s="121">
        <v>2531</v>
      </c>
      <c r="T9" s="122">
        <v>2368</v>
      </c>
      <c r="U9" s="120">
        <v>1221</v>
      </c>
      <c r="V9" s="121">
        <v>638</v>
      </c>
      <c r="W9" s="122">
        <v>583</v>
      </c>
      <c r="X9" s="120">
        <v>2349</v>
      </c>
      <c r="Y9" s="121">
        <v>1231</v>
      </c>
      <c r="Z9" s="122">
        <v>1118</v>
      </c>
      <c r="AA9" s="120">
        <v>1329</v>
      </c>
      <c r="AB9" s="123">
        <v>662</v>
      </c>
      <c r="AC9" s="122">
        <v>667</v>
      </c>
      <c r="AD9" s="120">
        <v>1771</v>
      </c>
      <c r="AE9" s="121">
        <v>946</v>
      </c>
      <c r="AF9" s="122">
        <v>825</v>
      </c>
      <c r="AG9" s="120">
        <v>326</v>
      </c>
      <c r="AH9" s="121">
        <v>176</v>
      </c>
      <c r="AI9" s="122">
        <v>150</v>
      </c>
      <c r="AJ9" s="120">
        <v>1008</v>
      </c>
      <c r="AK9" s="121">
        <v>542</v>
      </c>
      <c r="AL9" s="122">
        <v>466</v>
      </c>
      <c r="AM9" s="120">
        <v>437</v>
      </c>
      <c r="AN9" s="123">
        <v>228</v>
      </c>
      <c r="AO9" s="121">
        <v>209</v>
      </c>
      <c r="AP9" s="29"/>
      <c r="AQ9" s="34"/>
      <c r="AR9" s="34"/>
      <c r="AS9" s="34"/>
      <c r="AT9" s="34"/>
      <c r="AU9" s="34"/>
      <c r="AV9" s="34"/>
    </row>
    <row r="10" spans="1:48">
      <c r="A10" s="119" t="s">
        <v>101</v>
      </c>
      <c r="B10" s="120">
        <v>167</v>
      </c>
      <c r="C10" s="121" t="s">
        <v>31</v>
      </c>
      <c r="D10" s="121">
        <v>123</v>
      </c>
      <c r="E10" s="122">
        <v>44</v>
      </c>
      <c r="F10" s="120">
        <v>5104</v>
      </c>
      <c r="G10" s="121">
        <v>2672</v>
      </c>
      <c r="H10" s="122">
        <v>2432</v>
      </c>
      <c r="I10" s="120">
        <v>1168</v>
      </c>
      <c r="J10" s="121">
        <v>609</v>
      </c>
      <c r="K10" s="122">
        <v>559</v>
      </c>
      <c r="L10" s="120">
        <v>2524</v>
      </c>
      <c r="M10" s="121">
        <v>1319</v>
      </c>
      <c r="N10" s="122">
        <v>1205</v>
      </c>
      <c r="O10" s="120">
        <v>1412</v>
      </c>
      <c r="P10" s="121">
        <v>744</v>
      </c>
      <c r="Q10" s="122">
        <v>668</v>
      </c>
      <c r="R10" s="120">
        <v>3840</v>
      </c>
      <c r="S10" s="121">
        <v>1998</v>
      </c>
      <c r="T10" s="122">
        <v>1842</v>
      </c>
      <c r="U10" s="120">
        <v>990</v>
      </c>
      <c r="V10" s="121">
        <v>522</v>
      </c>
      <c r="W10" s="122">
        <v>468</v>
      </c>
      <c r="X10" s="120">
        <v>1866</v>
      </c>
      <c r="Y10" s="121">
        <v>963</v>
      </c>
      <c r="Z10" s="122">
        <v>903</v>
      </c>
      <c r="AA10" s="120">
        <v>984</v>
      </c>
      <c r="AB10" s="123">
        <v>513</v>
      </c>
      <c r="AC10" s="122">
        <v>471</v>
      </c>
      <c r="AD10" s="120">
        <v>1264</v>
      </c>
      <c r="AE10" s="121">
        <v>674</v>
      </c>
      <c r="AF10" s="122">
        <v>590</v>
      </c>
      <c r="AG10" s="120">
        <v>178</v>
      </c>
      <c r="AH10" s="121">
        <v>87</v>
      </c>
      <c r="AI10" s="122">
        <v>91</v>
      </c>
      <c r="AJ10" s="120">
        <v>658</v>
      </c>
      <c r="AK10" s="121">
        <v>356</v>
      </c>
      <c r="AL10" s="122">
        <v>302</v>
      </c>
      <c r="AM10" s="120">
        <v>428</v>
      </c>
      <c r="AN10" s="123">
        <v>231</v>
      </c>
      <c r="AO10" s="121">
        <v>197</v>
      </c>
      <c r="AP10" s="29"/>
      <c r="AQ10" s="34"/>
      <c r="AR10" s="34"/>
      <c r="AS10" s="34"/>
      <c r="AT10" s="34"/>
      <c r="AU10" s="34"/>
      <c r="AV10" s="34"/>
    </row>
    <row r="11" spans="1:48">
      <c r="A11" s="119" t="s">
        <v>102</v>
      </c>
      <c r="B11" s="120">
        <v>216</v>
      </c>
      <c r="C11" s="121" t="s">
        <v>31</v>
      </c>
      <c r="D11" s="121">
        <v>178</v>
      </c>
      <c r="E11" s="122">
        <v>38</v>
      </c>
      <c r="F11" s="120">
        <v>7019</v>
      </c>
      <c r="G11" s="121">
        <v>3746</v>
      </c>
      <c r="H11" s="122">
        <v>3273</v>
      </c>
      <c r="I11" s="120">
        <v>1775</v>
      </c>
      <c r="J11" s="121">
        <v>938</v>
      </c>
      <c r="K11" s="122">
        <v>837</v>
      </c>
      <c r="L11" s="120">
        <v>3614</v>
      </c>
      <c r="M11" s="121">
        <v>1925</v>
      </c>
      <c r="N11" s="122">
        <v>1689</v>
      </c>
      <c r="O11" s="120">
        <v>1630</v>
      </c>
      <c r="P11" s="121">
        <v>883</v>
      </c>
      <c r="Q11" s="122">
        <v>747</v>
      </c>
      <c r="R11" s="120">
        <v>6009</v>
      </c>
      <c r="S11" s="121">
        <v>3183</v>
      </c>
      <c r="T11" s="122">
        <v>2826</v>
      </c>
      <c r="U11" s="120">
        <v>1639</v>
      </c>
      <c r="V11" s="121">
        <v>859</v>
      </c>
      <c r="W11" s="122">
        <v>780</v>
      </c>
      <c r="X11" s="120">
        <v>2991</v>
      </c>
      <c r="Y11" s="121">
        <v>1589</v>
      </c>
      <c r="Z11" s="122">
        <v>1402</v>
      </c>
      <c r="AA11" s="120">
        <v>1379</v>
      </c>
      <c r="AB11" s="123">
        <v>735</v>
      </c>
      <c r="AC11" s="122">
        <v>644</v>
      </c>
      <c r="AD11" s="120">
        <v>1010</v>
      </c>
      <c r="AE11" s="121">
        <v>563</v>
      </c>
      <c r="AF11" s="122">
        <v>447</v>
      </c>
      <c r="AG11" s="120">
        <v>136</v>
      </c>
      <c r="AH11" s="121">
        <v>79</v>
      </c>
      <c r="AI11" s="122">
        <v>57</v>
      </c>
      <c r="AJ11" s="120">
        <v>623</v>
      </c>
      <c r="AK11" s="121">
        <v>336</v>
      </c>
      <c r="AL11" s="122">
        <v>287</v>
      </c>
      <c r="AM11" s="120">
        <v>251</v>
      </c>
      <c r="AN11" s="123">
        <v>148</v>
      </c>
      <c r="AO11" s="121">
        <v>103</v>
      </c>
      <c r="AP11" s="29"/>
      <c r="AQ11" s="34"/>
      <c r="AR11" s="34"/>
      <c r="AS11" s="34"/>
      <c r="AT11" s="34"/>
      <c r="AU11" s="34"/>
      <c r="AV11" s="34"/>
    </row>
    <row r="12" spans="1:48">
      <c r="A12" s="124" t="s">
        <v>103</v>
      </c>
      <c r="B12" s="120">
        <v>124</v>
      </c>
      <c r="C12" s="121" t="s">
        <v>31</v>
      </c>
      <c r="D12" s="121">
        <v>109</v>
      </c>
      <c r="E12" s="122">
        <v>15</v>
      </c>
      <c r="F12" s="120">
        <v>3278</v>
      </c>
      <c r="G12" s="121">
        <v>1727</v>
      </c>
      <c r="H12" s="122">
        <v>1551</v>
      </c>
      <c r="I12" s="120">
        <v>771</v>
      </c>
      <c r="J12" s="121">
        <v>386</v>
      </c>
      <c r="K12" s="122">
        <v>385</v>
      </c>
      <c r="L12" s="120">
        <v>1802</v>
      </c>
      <c r="M12" s="121">
        <v>966</v>
      </c>
      <c r="N12" s="122">
        <v>836</v>
      </c>
      <c r="O12" s="120">
        <v>705</v>
      </c>
      <c r="P12" s="121">
        <v>375</v>
      </c>
      <c r="Q12" s="122">
        <v>330</v>
      </c>
      <c r="R12" s="120">
        <v>3042</v>
      </c>
      <c r="S12" s="121">
        <v>1597</v>
      </c>
      <c r="T12" s="122">
        <v>1445</v>
      </c>
      <c r="U12" s="120">
        <v>757</v>
      </c>
      <c r="V12" s="121">
        <v>381</v>
      </c>
      <c r="W12" s="122">
        <v>376</v>
      </c>
      <c r="X12" s="120">
        <v>1651</v>
      </c>
      <c r="Y12" s="121">
        <v>880</v>
      </c>
      <c r="Z12" s="122">
        <v>771</v>
      </c>
      <c r="AA12" s="120">
        <v>634</v>
      </c>
      <c r="AB12" s="123">
        <v>336</v>
      </c>
      <c r="AC12" s="122">
        <v>298</v>
      </c>
      <c r="AD12" s="120">
        <v>236</v>
      </c>
      <c r="AE12" s="121">
        <v>130</v>
      </c>
      <c r="AF12" s="122">
        <v>106</v>
      </c>
      <c r="AG12" s="120">
        <v>14</v>
      </c>
      <c r="AH12" s="121">
        <v>5</v>
      </c>
      <c r="AI12" s="122">
        <v>9</v>
      </c>
      <c r="AJ12" s="120">
        <v>151</v>
      </c>
      <c r="AK12" s="121">
        <v>86</v>
      </c>
      <c r="AL12" s="122">
        <v>65</v>
      </c>
      <c r="AM12" s="120">
        <v>71</v>
      </c>
      <c r="AN12" s="123">
        <v>39</v>
      </c>
      <c r="AO12" s="121">
        <v>32</v>
      </c>
      <c r="AP12" s="29"/>
      <c r="AQ12" s="34"/>
      <c r="AR12" s="34"/>
      <c r="AS12" s="34"/>
      <c r="AT12" s="34"/>
      <c r="AU12" s="34"/>
      <c r="AV12" s="34"/>
    </row>
    <row r="13" spans="1:48">
      <c r="A13" s="124" t="s">
        <v>104</v>
      </c>
      <c r="B13" s="120">
        <v>120</v>
      </c>
      <c r="C13" s="121" t="s">
        <v>31</v>
      </c>
      <c r="D13" s="121">
        <v>67</v>
      </c>
      <c r="E13" s="122">
        <v>53</v>
      </c>
      <c r="F13" s="120">
        <v>4004</v>
      </c>
      <c r="G13" s="121">
        <v>2144</v>
      </c>
      <c r="H13" s="122">
        <v>1860</v>
      </c>
      <c r="I13" s="120">
        <v>874</v>
      </c>
      <c r="J13" s="121">
        <v>480</v>
      </c>
      <c r="K13" s="122">
        <v>394</v>
      </c>
      <c r="L13" s="120">
        <v>2294</v>
      </c>
      <c r="M13" s="121">
        <v>1224</v>
      </c>
      <c r="N13" s="122">
        <v>1070</v>
      </c>
      <c r="O13" s="120">
        <v>836</v>
      </c>
      <c r="P13" s="121">
        <v>440</v>
      </c>
      <c r="Q13" s="122">
        <v>396</v>
      </c>
      <c r="R13" s="120">
        <v>2134</v>
      </c>
      <c r="S13" s="121">
        <v>1129</v>
      </c>
      <c r="T13" s="122">
        <v>1005</v>
      </c>
      <c r="U13" s="120">
        <v>567</v>
      </c>
      <c r="V13" s="121">
        <v>303</v>
      </c>
      <c r="W13" s="122">
        <v>264</v>
      </c>
      <c r="X13" s="120">
        <v>1134</v>
      </c>
      <c r="Y13" s="121">
        <v>593</v>
      </c>
      <c r="Z13" s="122">
        <v>541</v>
      </c>
      <c r="AA13" s="120">
        <v>433</v>
      </c>
      <c r="AB13" s="123">
        <v>233</v>
      </c>
      <c r="AC13" s="122">
        <v>200</v>
      </c>
      <c r="AD13" s="120">
        <v>1870</v>
      </c>
      <c r="AE13" s="121">
        <v>1015</v>
      </c>
      <c r="AF13" s="122">
        <v>855</v>
      </c>
      <c r="AG13" s="120">
        <v>307</v>
      </c>
      <c r="AH13" s="121">
        <v>177</v>
      </c>
      <c r="AI13" s="122">
        <v>130</v>
      </c>
      <c r="AJ13" s="120">
        <v>1160</v>
      </c>
      <c r="AK13" s="121">
        <v>631</v>
      </c>
      <c r="AL13" s="122">
        <v>529</v>
      </c>
      <c r="AM13" s="120">
        <v>403</v>
      </c>
      <c r="AN13" s="123">
        <v>207</v>
      </c>
      <c r="AO13" s="121">
        <v>196</v>
      </c>
      <c r="AP13" s="29"/>
      <c r="AQ13" s="34"/>
      <c r="AR13" s="34"/>
      <c r="AS13" s="34"/>
      <c r="AT13" s="34"/>
      <c r="AU13" s="34"/>
      <c r="AV13" s="34"/>
    </row>
    <row r="14" spans="1:48">
      <c r="A14" s="124" t="s">
        <v>105</v>
      </c>
      <c r="B14" s="120">
        <v>21</v>
      </c>
      <c r="C14" s="121" t="s">
        <v>31</v>
      </c>
      <c r="D14" s="121">
        <v>7</v>
      </c>
      <c r="E14" s="122">
        <v>14</v>
      </c>
      <c r="F14" s="120">
        <v>623</v>
      </c>
      <c r="G14" s="121">
        <v>317</v>
      </c>
      <c r="H14" s="122">
        <v>306</v>
      </c>
      <c r="I14" s="120">
        <v>140</v>
      </c>
      <c r="J14" s="121">
        <v>72</v>
      </c>
      <c r="K14" s="122">
        <v>68</v>
      </c>
      <c r="L14" s="120">
        <v>333</v>
      </c>
      <c r="M14" s="121">
        <v>163</v>
      </c>
      <c r="N14" s="122">
        <v>170</v>
      </c>
      <c r="O14" s="120">
        <v>150</v>
      </c>
      <c r="P14" s="121">
        <v>82</v>
      </c>
      <c r="Q14" s="122">
        <v>68</v>
      </c>
      <c r="R14" s="120">
        <v>266</v>
      </c>
      <c r="S14" s="121">
        <v>152</v>
      </c>
      <c r="T14" s="122">
        <v>114</v>
      </c>
      <c r="U14" s="120">
        <v>78</v>
      </c>
      <c r="V14" s="121">
        <v>44</v>
      </c>
      <c r="W14" s="122">
        <v>34</v>
      </c>
      <c r="X14" s="120">
        <v>141</v>
      </c>
      <c r="Y14" s="121">
        <v>78</v>
      </c>
      <c r="Z14" s="122">
        <v>63</v>
      </c>
      <c r="AA14" s="120">
        <v>47</v>
      </c>
      <c r="AB14" s="123">
        <v>30</v>
      </c>
      <c r="AC14" s="122">
        <v>17</v>
      </c>
      <c r="AD14" s="120">
        <v>357</v>
      </c>
      <c r="AE14" s="121">
        <v>165</v>
      </c>
      <c r="AF14" s="122">
        <v>192</v>
      </c>
      <c r="AG14" s="120">
        <v>62</v>
      </c>
      <c r="AH14" s="121">
        <v>28</v>
      </c>
      <c r="AI14" s="122">
        <v>34</v>
      </c>
      <c r="AJ14" s="120">
        <v>192</v>
      </c>
      <c r="AK14" s="121">
        <v>85</v>
      </c>
      <c r="AL14" s="122">
        <v>107</v>
      </c>
      <c r="AM14" s="120">
        <v>103</v>
      </c>
      <c r="AN14" s="123">
        <v>52</v>
      </c>
      <c r="AO14" s="121">
        <v>51</v>
      </c>
      <c r="AP14" s="29"/>
      <c r="AQ14" s="34"/>
      <c r="AR14" s="34"/>
      <c r="AS14" s="34"/>
      <c r="AT14" s="34"/>
      <c r="AU14" s="34"/>
      <c r="AV14" s="34"/>
    </row>
    <row r="15" spans="1:48">
      <c r="A15" s="124" t="s">
        <v>106</v>
      </c>
      <c r="B15" s="120">
        <v>81</v>
      </c>
      <c r="C15" s="121" t="s">
        <v>31</v>
      </c>
      <c r="D15" s="121">
        <v>75</v>
      </c>
      <c r="E15" s="122">
        <v>6</v>
      </c>
      <c r="F15" s="120">
        <v>2337</v>
      </c>
      <c r="G15" s="121">
        <v>1192</v>
      </c>
      <c r="H15" s="122">
        <v>1145</v>
      </c>
      <c r="I15" s="120">
        <v>634</v>
      </c>
      <c r="J15" s="121">
        <v>320</v>
      </c>
      <c r="K15" s="122">
        <v>314</v>
      </c>
      <c r="L15" s="120">
        <v>1097</v>
      </c>
      <c r="M15" s="121">
        <v>567</v>
      </c>
      <c r="N15" s="122">
        <v>530</v>
      </c>
      <c r="O15" s="120">
        <v>606</v>
      </c>
      <c r="P15" s="121">
        <v>305</v>
      </c>
      <c r="Q15" s="122">
        <v>301</v>
      </c>
      <c r="R15" s="120">
        <v>2217</v>
      </c>
      <c r="S15" s="121">
        <v>1134</v>
      </c>
      <c r="T15" s="122">
        <v>1083</v>
      </c>
      <c r="U15" s="120">
        <v>617</v>
      </c>
      <c r="V15" s="121">
        <v>312</v>
      </c>
      <c r="W15" s="122">
        <v>305</v>
      </c>
      <c r="X15" s="120">
        <v>1029</v>
      </c>
      <c r="Y15" s="121">
        <v>533</v>
      </c>
      <c r="Z15" s="122">
        <v>496</v>
      </c>
      <c r="AA15" s="120">
        <v>571</v>
      </c>
      <c r="AB15" s="123">
        <v>289</v>
      </c>
      <c r="AC15" s="122">
        <v>282</v>
      </c>
      <c r="AD15" s="120">
        <v>120</v>
      </c>
      <c r="AE15" s="121">
        <v>58</v>
      </c>
      <c r="AF15" s="122">
        <v>62</v>
      </c>
      <c r="AG15" s="120">
        <v>17</v>
      </c>
      <c r="AH15" s="121">
        <v>8</v>
      </c>
      <c r="AI15" s="122">
        <v>9</v>
      </c>
      <c r="AJ15" s="120">
        <v>68</v>
      </c>
      <c r="AK15" s="121">
        <v>34</v>
      </c>
      <c r="AL15" s="122">
        <v>34</v>
      </c>
      <c r="AM15" s="120">
        <v>35</v>
      </c>
      <c r="AN15" s="123">
        <v>16</v>
      </c>
      <c r="AO15" s="121">
        <v>19</v>
      </c>
      <c r="AP15" s="29"/>
      <c r="AQ15" s="34"/>
      <c r="AR15" s="34"/>
      <c r="AS15" s="34"/>
      <c r="AT15" s="34"/>
      <c r="AU15" s="34"/>
      <c r="AV15" s="34"/>
    </row>
    <row r="16" spans="1:48">
      <c r="A16" s="124" t="s">
        <v>107</v>
      </c>
      <c r="B16" s="120">
        <v>23</v>
      </c>
      <c r="C16" s="121" t="s">
        <v>31</v>
      </c>
      <c r="D16" s="121">
        <v>17</v>
      </c>
      <c r="E16" s="122">
        <v>6</v>
      </c>
      <c r="F16" s="120">
        <v>625</v>
      </c>
      <c r="G16" s="121">
        <v>316</v>
      </c>
      <c r="H16" s="122">
        <v>309</v>
      </c>
      <c r="I16" s="120">
        <v>187</v>
      </c>
      <c r="J16" s="121">
        <v>93</v>
      </c>
      <c r="K16" s="122">
        <v>94</v>
      </c>
      <c r="L16" s="120">
        <v>319</v>
      </c>
      <c r="M16" s="121">
        <v>164</v>
      </c>
      <c r="N16" s="122">
        <v>155</v>
      </c>
      <c r="O16" s="120">
        <v>119</v>
      </c>
      <c r="P16" s="121">
        <v>59</v>
      </c>
      <c r="Q16" s="122">
        <v>60</v>
      </c>
      <c r="R16" s="120">
        <v>505</v>
      </c>
      <c r="S16" s="121">
        <v>255</v>
      </c>
      <c r="T16" s="122">
        <v>250</v>
      </c>
      <c r="U16" s="120">
        <v>153</v>
      </c>
      <c r="V16" s="121">
        <v>77</v>
      </c>
      <c r="W16" s="122">
        <v>76</v>
      </c>
      <c r="X16" s="120">
        <v>248</v>
      </c>
      <c r="Y16" s="121">
        <v>125</v>
      </c>
      <c r="Z16" s="122">
        <v>123</v>
      </c>
      <c r="AA16" s="120">
        <v>104</v>
      </c>
      <c r="AB16" s="123">
        <v>53</v>
      </c>
      <c r="AC16" s="122">
        <v>51</v>
      </c>
      <c r="AD16" s="120">
        <v>120</v>
      </c>
      <c r="AE16" s="121">
        <v>61</v>
      </c>
      <c r="AF16" s="122">
        <v>59</v>
      </c>
      <c r="AG16" s="120">
        <v>34</v>
      </c>
      <c r="AH16" s="121">
        <v>16</v>
      </c>
      <c r="AI16" s="122">
        <v>18</v>
      </c>
      <c r="AJ16" s="120">
        <v>71</v>
      </c>
      <c r="AK16" s="121">
        <v>39</v>
      </c>
      <c r="AL16" s="122">
        <v>32</v>
      </c>
      <c r="AM16" s="120">
        <v>15</v>
      </c>
      <c r="AN16" s="123">
        <v>6</v>
      </c>
      <c r="AO16" s="121">
        <v>9</v>
      </c>
      <c r="AP16" s="29"/>
      <c r="AQ16" s="34"/>
      <c r="AR16" s="34"/>
      <c r="AS16" s="34"/>
      <c r="AT16" s="34"/>
      <c r="AU16" s="34"/>
      <c r="AV16" s="34"/>
    </row>
    <row r="17" spans="1:48">
      <c r="A17" s="124" t="s">
        <v>108</v>
      </c>
      <c r="B17" s="120">
        <v>53</v>
      </c>
      <c r="C17" s="121" t="s">
        <v>31</v>
      </c>
      <c r="D17" s="121">
        <v>49</v>
      </c>
      <c r="E17" s="122">
        <v>4</v>
      </c>
      <c r="F17" s="120">
        <v>1606</v>
      </c>
      <c r="G17" s="121">
        <v>833</v>
      </c>
      <c r="H17" s="122">
        <v>773</v>
      </c>
      <c r="I17" s="120">
        <v>453</v>
      </c>
      <c r="J17" s="121">
        <v>231</v>
      </c>
      <c r="K17" s="122">
        <v>222</v>
      </c>
      <c r="L17" s="120">
        <v>868</v>
      </c>
      <c r="M17" s="121">
        <v>451</v>
      </c>
      <c r="N17" s="122">
        <v>417</v>
      </c>
      <c r="O17" s="120">
        <v>285</v>
      </c>
      <c r="P17" s="121">
        <v>151</v>
      </c>
      <c r="Q17" s="122">
        <v>134</v>
      </c>
      <c r="R17" s="120">
        <v>1474</v>
      </c>
      <c r="S17" s="121">
        <v>777</v>
      </c>
      <c r="T17" s="122">
        <v>697</v>
      </c>
      <c r="U17" s="120">
        <v>422</v>
      </c>
      <c r="V17" s="121">
        <v>218</v>
      </c>
      <c r="W17" s="122">
        <v>204</v>
      </c>
      <c r="X17" s="120">
        <v>795</v>
      </c>
      <c r="Y17" s="121">
        <v>420</v>
      </c>
      <c r="Z17" s="122">
        <v>375</v>
      </c>
      <c r="AA17" s="120">
        <v>257</v>
      </c>
      <c r="AB17" s="123">
        <v>139</v>
      </c>
      <c r="AC17" s="122">
        <v>118</v>
      </c>
      <c r="AD17" s="120">
        <v>132</v>
      </c>
      <c r="AE17" s="121">
        <v>56</v>
      </c>
      <c r="AF17" s="122">
        <v>76</v>
      </c>
      <c r="AG17" s="120">
        <v>31</v>
      </c>
      <c r="AH17" s="121">
        <v>13</v>
      </c>
      <c r="AI17" s="122">
        <v>18</v>
      </c>
      <c r="AJ17" s="120">
        <v>73</v>
      </c>
      <c r="AK17" s="121">
        <v>31</v>
      </c>
      <c r="AL17" s="122">
        <v>42</v>
      </c>
      <c r="AM17" s="120">
        <v>28</v>
      </c>
      <c r="AN17" s="123">
        <v>12</v>
      </c>
      <c r="AO17" s="121">
        <v>16</v>
      </c>
      <c r="AP17" s="29"/>
      <c r="AQ17" s="34"/>
      <c r="AR17" s="34"/>
      <c r="AS17" s="34"/>
      <c r="AT17" s="34"/>
      <c r="AU17" s="34"/>
      <c r="AV17" s="34"/>
    </row>
    <row r="18" spans="1:48">
      <c r="A18" s="124" t="s">
        <v>109</v>
      </c>
      <c r="B18" s="120">
        <v>7</v>
      </c>
      <c r="C18" s="121" t="s">
        <v>31</v>
      </c>
      <c r="D18" s="121">
        <v>3</v>
      </c>
      <c r="E18" s="122">
        <v>4</v>
      </c>
      <c r="F18" s="120">
        <v>166</v>
      </c>
      <c r="G18" s="121">
        <v>85</v>
      </c>
      <c r="H18" s="122">
        <v>81</v>
      </c>
      <c r="I18" s="120">
        <v>32</v>
      </c>
      <c r="J18" s="121">
        <v>16</v>
      </c>
      <c r="K18" s="122">
        <v>16</v>
      </c>
      <c r="L18" s="120">
        <v>106</v>
      </c>
      <c r="M18" s="121">
        <v>55</v>
      </c>
      <c r="N18" s="122">
        <v>51</v>
      </c>
      <c r="O18" s="120">
        <v>28</v>
      </c>
      <c r="P18" s="121">
        <v>14</v>
      </c>
      <c r="Q18" s="122">
        <v>14</v>
      </c>
      <c r="R18" s="120">
        <v>93</v>
      </c>
      <c r="S18" s="121">
        <v>48</v>
      </c>
      <c r="T18" s="122">
        <v>45</v>
      </c>
      <c r="U18" s="120">
        <v>21</v>
      </c>
      <c r="V18" s="121">
        <v>9</v>
      </c>
      <c r="W18" s="122">
        <v>12</v>
      </c>
      <c r="X18" s="120">
        <v>56</v>
      </c>
      <c r="Y18" s="121">
        <v>31</v>
      </c>
      <c r="Z18" s="122">
        <v>25</v>
      </c>
      <c r="AA18" s="120">
        <v>16</v>
      </c>
      <c r="AB18" s="123">
        <v>8</v>
      </c>
      <c r="AC18" s="122">
        <v>8</v>
      </c>
      <c r="AD18" s="120">
        <v>73</v>
      </c>
      <c r="AE18" s="121">
        <v>37</v>
      </c>
      <c r="AF18" s="122">
        <v>36</v>
      </c>
      <c r="AG18" s="120">
        <v>11</v>
      </c>
      <c r="AH18" s="121">
        <v>7</v>
      </c>
      <c r="AI18" s="122">
        <v>4</v>
      </c>
      <c r="AJ18" s="120">
        <v>50</v>
      </c>
      <c r="AK18" s="121">
        <v>24</v>
      </c>
      <c r="AL18" s="122">
        <v>26</v>
      </c>
      <c r="AM18" s="120">
        <v>12</v>
      </c>
      <c r="AN18" s="123">
        <v>6</v>
      </c>
      <c r="AO18" s="121">
        <v>6</v>
      </c>
      <c r="AP18" s="29"/>
      <c r="AQ18" s="34"/>
      <c r="AR18" s="34"/>
      <c r="AS18" s="34"/>
      <c r="AT18" s="34"/>
      <c r="AU18" s="34"/>
      <c r="AV18" s="34"/>
    </row>
    <row r="19" spans="1:48">
      <c r="A19" s="124" t="s">
        <v>110</v>
      </c>
      <c r="B19" s="120">
        <v>19</v>
      </c>
      <c r="C19" s="121" t="s">
        <v>31</v>
      </c>
      <c r="D19" s="121">
        <v>12</v>
      </c>
      <c r="E19" s="122">
        <v>7</v>
      </c>
      <c r="F19" s="120">
        <v>563</v>
      </c>
      <c r="G19" s="121">
        <v>306</v>
      </c>
      <c r="H19" s="122">
        <v>257</v>
      </c>
      <c r="I19" s="120">
        <v>125</v>
      </c>
      <c r="J19" s="121">
        <v>69</v>
      </c>
      <c r="K19" s="122">
        <v>56</v>
      </c>
      <c r="L19" s="120">
        <v>292</v>
      </c>
      <c r="M19" s="121">
        <v>164</v>
      </c>
      <c r="N19" s="122">
        <v>128</v>
      </c>
      <c r="O19" s="120">
        <v>146</v>
      </c>
      <c r="P19" s="121">
        <v>73</v>
      </c>
      <c r="Q19" s="122">
        <v>73</v>
      </c>
      <c r="R19" s="120">
        <v>392</v>
      </c>
      <c r="S19" s="121">
        <v>213</v>
      </c>
      <c r="T19" s="122">
        <v>179</v>
      </c>
      <c r="U19" s="120">
        <v>98</v>
      </c>
      <c r="V19" s="121">
        <v>56</v>
      </c>
      <c r="W19" s="122">
        <v>42</v>
      </c>
      <c r="X19" s="120">
        <v>199</v>
      </c>
      <c r="Y19" s="121">
        <v>107</v>
      </c>
      <c r="Z19" s="122">
        <v>92</v>
      </c>
      <c r="AA19" s="120">
        <v>95</v>
      </c>
      <c r="AB19" s="123">
        <v>50</v>
      </c>
      <c r="AC19" s="122">
        <v>45</v>
      </c>
      <c r="AD19" s="120">
        <v>171</v>
      </c>
      <c r="AE19" s="121">
        <v>93</v>
      </c>
      <c r="AF19" s="122">
        <v>78</v>
      </c>
      <c r="AG19" s="120">
        <v>27</v>
      </c>
      <c r="AH19" s="121">
        <v>13</v>
      </c>
      <c r="AI19" s="122">
        <v>14</v>
      </c>
      <c r="AJ19" s="120">
        <v>93</v>
      </c>
      <c r="AK19" s="121">
        <v>57</v>
      </c>
      <c r="AL19" s="122">
        <v>36</v>
      </c>
      <c r="AM19" s="120">
        <v>51</v>
      </c>
      <c r="AN19" s="123">
        <v>23</v>
      </c>
      <c r="AO19" s="121">
        <v>28</v>
      </c>
      <c r="AP19" s="29"/>
      <c r="AQ19" s="34"/>
      <c r="AR19" s="34"/>
      <c r="AS19" s="34"/>
      <c r="AT19" s="34"/>
      <c r="AU19" s="34"/>
      <c r="AV19" s="34"/>
    </row>
    <row r="20" spans="1:48">
      <c r="A20" s="124" t="s">
        <v>111</v>
      </c>
      <c r="B20" s="120">
        <v>5</v>
      </c>
      <c r="C20" s="121" t="s">
        <v>31</v>
      </c>
      <c r="D20" s="121">
        <v>2</v>
      </c>
      <c r="E20" s="122">
        <v>3</v>
      </c>
      <c r="F20" s="120">
        <v>84</v>
      </c>
      <c r="G20" s="121">
        <v>47</v>
      </c>
      <c r="H20" s="122">
        <v>37</v>
      </c>
      <c r="I20" s="120">
        <v>26</v>
      </c>
      <c r="J20" s="121">
        <v>15</v>
      </c>
      <c r="K20" s="122">
        <v>11</v>
      </c>
      <c r="L20" s="120">
        <v>41</v>
      </c>
      <c r="M20" s="121">
        <v>26</v>
      </c>
      <c r="N20" s="122">
        <v>15</v>
      </c>
      <c r="O20" s="120">
        <v>17</v>
      </c>
      <c r="P20" s="121">
        <v>6</v>
      </c>
      <c r="Q20" s="122">
        <v>11</v>
      </c>
      <c r="R20" s="120">
        <v>50</v>
      </c>
      <c r="S20" s="121">
        <v>26</v>
      </c>
      <c r="T20" s="122">
        <v>24</v>
      </c>
      <c r="U20" s="120">
        <v>15</v>
      </c>
      <c r="V20" s="121">
        <v>10</v>
      </c>
      <c r="W20" s="122">
        <v>5</v>
      </c>
      <c r="X20" s="120">
        <v>23</v>
      </c>
      <c r="Y20" s="121">
        <v>11</v>
      </c>
      <c r="Z20" s="122">
        <v>12</v>
      </c>
      <c r="AA20" s="120">
        <v>12</v>
      </c>
      <c r="AB20" s="123">
        <v>5</v>
      </c>
      <c r="AC20" s="122">
        <v>7</v>
      </c>
      <c r="AD20" s="120">
        <v>34</v>
      </c>
      <c r="AE20" s="121">
        <v>21</v>
      </c>
      <c r="AF20" s="122">
        <v>13</v>
      </c>
      <c r="AG20" s="120">
        <v>11</v>
      </c>
      <c r="AH20" s="121">
        <v>5</v>
      </c>
      <c r="AI20" s="122">
        <v>6</v>
      </c>
      <c r="AJ20" s="120">
        <v>18</v>
      </c>
      <c r="AK20" s="121">
        <v>15</v>
      </c>
      <c r="AL20" s="122">
        <v>3</v>
      </c>
      <c r="AM20" s="120">
        <v>5</v>
      </c>
      <c r="AN20" s="123">
        <v>1</v>
      </c>
      <c r="AO20" s="121">
        <v>4</v>
      </c>
      <c r="AP20" s="29"/>
      <c r="AQ20" s="34"/>
      <c r="AR20" s="34"/>
      <c r="AS20" s="34"/>
      <c r="AT20" s="34"/>
      <c r="AU20" s="34"/>
      <c r="AV20" s="34"/>
    </row>
    <row r="21" spans="1:48">
      <c r="A21" s="124" t="s">
        <v>112</v>
      </c>
      <c r="B21" s="120">
        <v>21</v>
      </c>
      <c r="C21" s="121" t="s">
        <v>31</v>
      </c>
      <c r="D21" s="121">
        <v>14</v>
      </c>
      <c r="E21" s="122">
        <v>7</v>
      </c>
      <c r="F21" s="120">
        <v>624</v>
      </c>
      <c r="G21" s="121">
        <v>339</v>
      </c>
      <c r="H21" s="122">
        <v>285</v>
      </c>
      <c r="I21" s="120">
        <v>144</v>
      </c>
      <c r="J21" s="121">
        <v>76</v>
      </c>
      <c r="K21" s="122">
        <v>68</v>
      </c>
      <c r="L21" s="120">
        <v>340</v>
      </c>
      <c r="M21" s="121">
        <v>191</v>
      </c>
      <c r="N21" s="122">
        <v>149</v>
      </c>
      <c r="O21" s="120">
        <v>140</v>
      </c>
      <c r="P21" s="121">
        <v>72</v>
      </c>
      <c r="Q21" s="122">
        <v>68</v>
      </c>
      <c r="R21" s="120">
        <v>523</v>
      </c>
      <c r="S21" s="121">
        <v>283</v>
      </c>
      <c r="T21" s="122">
        <v>240</v>
      </c>
      <c r="U21" s="120">
        <v>128</v>
      </c>
      <c r="V21" s="121">
        <v>68</v>
      </c>
      <c r="W21" s="122">
        <v>60</v>
      </c>
      <c r="X21" s="120">
        <v>280</v>
      </c>
      <c r="Y21" s="121">
        <v>155</v>
      </c>
      <c r="Z21" s="122">
        <v>125</v>
      </c>
      <c r="AA21" s="120">
        <v>115</v>
      </c>
      <c r="AB21" s="123">
        <v>60</v>
      </c>
      <c r="AC21" s="122">
        <v>55</v>
      </c>
      <c r="AD21" s="120">
        <v>101</v>
      </c>
      <c r="AE21" s="121">
        <v>56</v>
      </c>
      <c r="AF21" s="122">
        <v>45</v>
      </c>
      <c r="AG21" s="120">
        <v>16</v>
      </c>
      <c r="AH21" s="121">
        <v>8</v>
      </c>
      <c r="AI21" s="122">
        <v>8</v>
      </c>
      <c r="AJ21" s="120">
        <v>60</v>
      </c>
      <c r="AK21" s="121">
        <v>36</v>
      </c>
      <c r="AL21" s="122">
        <v>24</v>
      </c>
      <c r="AM21" s="120">
        <v>25</v>
      </c>
      <c r="AN21" s="123">
        <v>12</v>
      </c>
      <c r="AO21" s="121">
        <v>13</v>
      </c>
      <c r="AP21" s="29"/>
      <c r="AQ21" s="34"/>
      <c r="AR21" s="34"/>
      <c r="AS21" s="34"/>
      <c r="AT21" s="34"/>
      <c r="AU21" s="34"/>
      <c r="AV21" s="34"/>
    </row>
    <row r="22" spans="1:48">
      <c r="A22" s="124" t="s">
        <v>113</v>
      </c>
      <c r="B22" s="120">
        <v>10</v>
      </c>
      <c r="C22" s="121" t="s">
        <v>31</v>
      </c>
      <c r="D22" s="121">
        <v>6</v>
      </c>
      <c r="E22" s="122">
        <v>4</v>
      </c>
      <c r="F22" s="120">
        <v>234</v>
      </c>
      <c r="G22" s="121">
        <v>116</v>
      </c>
      <c r="H22" s="122">
        <v>118</v>
      </c>
      <c r="I22" s="120">
        <v>79</v>
      </c>
      <c r="J22" s="121">
        <v>41</v>
      </c>
      <c r="K22" s="122">
        <v>38</v>
      </c>
      <c r="L22" s="120">
        <v>120</v>
      </c>
      <c r="M22" s="121">
        <v>60</v>
      </c>
      <c r="N22" s="122">
        <v>60</v>
      </c>
      <c r="O22" s="120">
        <v>35</v>
      </c>
      <c r="P22" s="121">
        <v>15</v>
      </c>
      <c r="Q22" s="122">
        <v>20</v>
      </c>
      <c r="R22" s="120">
        <v>150</v>
      </c>
      <c r="S22" s="121">
        <v>74</v>
      </c>
      <c r="T22" s="122">
        <v>76</v>
      </c>
      <c r="U22" s="120">
        <v>59</v>
      </c>
      <c r="V22" s="121">
        <v>31</v>
      </c>
      <c r="W22" s="122">
        <v>28</v>
      </c>
      <c r="X22" s="120">
        <v>71</v>
      </c>
      <c r="Y22" s="121">
        <v>36</v>
      </c>
      <c r="Z22" s="122">
        <v>35</v>
      </c>
      <c r="AA22" s="120">
        <v>20</v>
      </c>
      <c r="AB22" s="123">
        <v>7</v>
      </c>
      <c r="AC22" s="122">
        <v>13</v>
      </c>
      <c r="AD22" s="120">
        <v>84</v>
      </c>
      <c r="AE22" s="121">
        <v>42</v>
      </c>
      <c r="AF22" s="122">
        <v>42</v>
      </c>
      <c r="AG22" s="120">
        <v>20</v>
      </c>
      <c r="AH22" s="121">
        <v>10</v>
      </c>
      <c r="AI22" s="122">
        <v>10</v>
      </c>
      <c r="AJ22" s="120">
        <v>49</v>
      </c>
      <c r="AK22" s="121">
        <v>24</v>
      </c>
      <c r="AL22" s="122">
        <v>25</v>
      </c>
      <c r="AM22" s="120">
        <v>15</v>
      </c>
      <c r="AN22" s="123">
        <v>8</v>
      </c>
      <c r="AO22" s="121">
        <v>7</v>
      </c>
      <c r="AP22" s="29"/>
      <c r="AQ22" s="34"/>
      <c r="AR22" s="34"/>
      <c r="AS22" s="34"/>
      <c r="AT22" s="34"/>
      <c r="AU22" s="34"/>
      <c r="AV22" s="34"/>
    </row>
    <row r="23" spans="1:48">
      <c r="A23" s="124" t="s">
        <v>114</v>
      </c>
      <c r="B23" s="120">
        <v>9</v>
      </c>
      <c r="C23" s="121" t="s">
        <v>31</v>
      </c>
      <c r="D23" s="121">
        <v>5</v>
      </c>
      <c r="E23" s="122">
        <v>4</v>
      </c>
      <c r="F23" s="120">
        <v>212</v>
      </c>
      <c r="G23" s="121">
        <v>124</v>
      </c>
      <c r="H23" s="122">
        <v>88</v>
      </c>
      <c r="I23" s="120">
        <v>38</v>
      </c>
      <c r="J23" s="121">
        <v>19</v>
      </c>
      <c r="K23" s="122">
        <v>19</v>
      </c>
      <c r="L23" s="120">
        <v>120</v>
      </c>
      <c r="M23" s="121">
        <v>71</v>
      </c>
      <c r="N23" s="122">
        <v>49</v>
      </c>
      <c r="O23" s="120">
        <v>54</v>
      </c>
      <c r="P23" s="121">
        <v>34</v>
      </c>
      <c r="Q23" s="122">
        <v>20</v>
      </c>
      <c r="R23" s="120">
        <v>144</v>
      </c>
      <c r="S23" s="121">
        <v>75</v>
      </c>
      <c r="T23" s="122">
        <v>69</v>
      </c>
      <c r="U23" s="120">
        <v>36</v>
      </c>
      <c r="V23" s="121">
        <v>18</v>
      </c>
      <c r="W23" s="122">
        <v>18</v>
      </c>
      <c r="X23" s="120">
        <v>76</v>
      </c>
      <c r="Y23" s="121">
        <v>40</v>
      </c>
      <c r="Z23" s="122">
        <v>36</v>
      </c>
      <c r="AA23" s="120">
        <v>32</v>
      </c>
      <c r="AB23" s="123">
        <v>17</v>
      </c>
      <c r="AC23" s="122">
        <v>15</v>
      </c>
      <c r="AD23" s="120">
        <v>68</v>
      </c>
      <c r="AE23" s="121">
        <v>49</v>
      </c>
      <c r="AF23" s="122">
        <v>19</v>
      </c>
      <c r="AG23" s="120">
        <v>2</v>
      </c>
      <c r="AH23" s="121">
        <v>1</v>
      </c>
      <c r="AI23" s="122">
        <v>1</v>
      </c>
      <c r="AJ23" s="120">
        <v>44</v>
      </c>
      <c r="AK23" s="121">
        <v>31</v>
      </c>
      <c r="AL23" s="122">
        <v>13</v>
      </c>
      <c r="AM23" s="120">
        <v>22</v>
      </c>
      <c r="AN23" s="123">
        <v>17</v>
      </c>
      <c r="AO23" s="121">
        <v>5</v>
      </c>
      <c r="AP23" s="29"/>
      <c r="AQ23" s="34"/>
      <c r="AR23" s="34"/>
      <c r="AS23" s="34"/>
      <c r="AT23" s="34"/>
      <c r="AU23" s="34"/>
      <c r="AV23" s="34"/>
    </row>
    <row r="24" spans="1:48">
      <c r="A24" s="124" t="s">
        <v>115</v>
      </c>
      <c r="B24" s="120">
        <v>6</v>
      </c>
      <c r="C24" s="121" t="s">
        <v>31</v>
      </c>
      <c r="D24" s="121">
        <v>0</v>
      </c>
      <c r="E24" s="122">
        <v>6</v>
      </c>
      <c r="F24" s="120">
        <v>122</v>
      </c>
      <c r="G24" s="121">
        <v>50</v>
      </c>
      <c r="H24" s="122">
        <v>72</v>
      </c>
      <c r="I24" s="120">
        <v>28</v>
      </c>
      <c r="J24" s="121">
        <v>10</v>
      </c>
      <c r="K24" s="122">
        <v>18</v>
      </c>
      <c r="L24" s="120">
        <v>65</v>
      </c>
      <c r="M24" s="121">
        <v>25</v>
      </c>
      <c r="N24" s="122">
        <v>40</v>
      </c>
      <c r="O24" s="120">
        <v>29</v>
      </c>
      <c r="P24" s="121">
        <v>15</v>
      </c>
      <c r="Q24" s="122">
        <v>14</v>
      </c>
      <c r="R24" s="120">
        <v>0</v>
      </c>
      <c r="S24" s="121">
        <v>0</v>
      </c>
      <c r="T24" s="122">
        <v>0</v>
      </c>
      <c r="U24" s="120">
        <v>0</v>
      </c>
      <c r="V24" s="121">
        <v>0</v>
      </c>
      <c r="W24" s="122">
        <v>0</v>
      </c>
      <c r="X24" s="120">
        <v>0</v>
      </c>
      <c r="Y24" s="121">
        <v>0</v>
      </c>
      <c r="Z24" s="122">
        <v>0</v>
      </c>
      <c r="AA24" s="120">
        <v>0</v>
      </c>
      <c r="AB24" s="123">
        <v>0</v>
      </c>
      <c r="AC24" s="122">
        <v>0</v>
      </c>
      <c r="AD24" s="120">
        <v>122</v>
      </c>
      <c r="AE24" s="121">
        <v>50</v>
      </c>
      <c r="AF24" s="122">
        <v>72</v>
      </c>
      <c r="AG24" s="120">
        <v>28</v>
      </c>
      <c r="AH24" s="121">
        <v>10</v>
      </c>
      <c r="AI24" s="122">
        <v>18</v>
      </c>
      <c r="AJ24" s="120">
        <v>65</v>
      </c>
      <c r="AK24" s="121">
        <v>25</v>
      </c>
      <c r="AL24" s="122">
        <v>40</v>
      </c>
      <c r="AM24" s="120">
        <v>29</v>
      </c>
      <c r="AN24" s="123">
        <v>15</v>
      </c>
      <c r="AO24" s="121">
        <v>14</v>
      </c>
      <c r="AP24" s="29"/>
      <c r="AQ24" s="34"/>
      <c r="AR24" s="34"/>
      <c r="AS24" s="34"/>
      <c r="AT24" s="34"/>
      <c r="AU24" s="34"/>
      <c r="AV24" s="34"/>
    </row>
    <row r="25" spans="1:48">
      <c r="A25" s="124" t="s">
        <v>116</v>
      </c>
      <c r="B25" s="120">
        <v>11</v>
      </c>
      <c r="C25" s="121" t="s">
        <v>31</v>
      </c>
      <c r="D25" s="121">
        <v>7</v>
      </c>
      <c r="E25" s="122">
        <v>4</v>
      </c>
      <c r="F25" s="120">
        <v>352</v>
      </c>
      <c r="G25" s="121">
        <v>192</v>
      </c>
      <c r="H25" s="122">
        <v>160</v>
      </c>
      <c r="I25" s="120">
        <v>82</v>
      </c>
      <c r="J25" s="121">
        <v>49</v>
      </c>
      <c r="K25" s="122">
        <v>33</v>
      </c>
      <c r="L25" s="120">
        <v>198</v>
      </c>
      <c r="M25" s="121">
        <v>105</v>
      </c>
      <c r="N25" s="122">
        <v>93</v>
      </c>
      <c r="O25" s="120">
        <v>72</v>
      </c>
      <c r="P25" s="121">
        <v>38</v>
      </c>
      <c r="Q25" s="122">
        <v>34</v>
      </c>
      <c r="R25" s="120">
        <v>238</v>
      </c>
      <c r="S25" s="121">
        <v>136</v>
      </c>
      <c r="T25" s="122">
        <v>102</v>
      </c>
      <c r="U25" s="120">
        <v>56</v>
      </c>
      <c r="V25" s="121">
        <v>37</v>
      </c>
      <c r="W25" s="122">
        <v>19</v>
      </c>
      <c r="X25" s="120">
        <v>133</v>
      </c>
      <c r="Y25" s="121">
        <v>74</v>
      </c>
      <c r="Z25" s="122">
        <v>59</v>
      </c>
      <c r="AA25" s="120">
        <v>49</v>
      </c>
      <c r="AB25" s="123">
        <v>25</v>
      </c>
      <c r="AC25" s="122">
        <v>24</v>
      </c>
      <c r="AD25" s="120">
        <v>114</v>
      </c>
      <c r="AE25" s="121">
        <v>56</v>
      </c>
      <c r="AF25" s="122">
        <v>58</v>
      </c>
      <c r="AG25" s="120">
        <v>26</v>
      </c>
      <c r="AH25" s="121">
        <v>12</v>
      </c>
      <c r="AI25" s="122">
        <v>14</v>
      </c>
      <c r="AJ25" s="120">
        <v>65</v>
      </c>
      <c r="AK25" s="121">
        <v>31</v>
      </c>
      <c r="AL25" s="122">
        <v>34</v>
      </c>
      <c r="AM25" s="120">
        <v>23</v>
      </c>
      <c r="AN25" s="123">
        <v>13</v>
      </c>
      <c r="AO25" s="121">
        <v>10</v>
      </c>
      <c r="AP25" s="29"/>
      <c r="AQ25" s="34"/>
      <c r="AR25" s="34"/>
      <c r="AS25" s="34"/>
      <c r="AT25" s="34"/>
      <c r="AU25" s="34"/>
      <c r="AV25" s="34"/>
    </row>
    <row r="26" spans="1:48">
      <c r="A26" s="124" t="s">
        <v>117</v>
      </c>
      <c r="B26" s="120">
        <v>71</v>
      </c>
      <c r="C26" s="121" t="s">
        <v>31</v>
      </c>
      <c r="D26" s="121">
        <v>68</v>
      </c>
      <c r="E26" s="122">
        <v>3</v>
      </c>
      <c r="F26" s="120">
        <v>1978</v>
      </c>
      <c r="G26" s="121">
        <v>1039</v>
      </c>
      <c r="H26" s="122">
        <v>939</v>
      </c>
      <c r="I26" s="120">
        <v>490</v>
      </c>
      <c r="J26" s="121">
        <v>266</v>
      </c>
      <c r="K26" s="122">
        <v>224</v>
      </c>
      <c r="L26" s="120">
        <v>951</v>
      </c>
      <c r="M26" s="121">
        <v>504</v>
      </c>
      <c r="N26" s="122">
        <v>447</v>
      </c>
      <c r="O26" s="120">
        <v>537</v>
      </c>
      <c r="P26" s="121">
        <v>269</v>
      </c>
      <c r="Q26" s="122">
        <v>268</v>
      </c>
      <c r="R26" s="120">
        <v>1930</v>
      </c>
      <c r="S26" s="121">
        <v>1018</v>
      </c>
      <c r="T26" s="122">
        <v>912</v>
      </c>
      <c r="U26" s="120">
        <v>489</v>
      </c>
      <c r="V26" s="121">
        <v>266</v>
      </c>
      <c r="W26" s="122">
        <v>223</v>
      </c>
      <c r="X26" s="120">
        <v>919</v>
      </c>
      <c r="Y26" s="121">
        <v>489</v>
      </c>
      <c r="Z26" s="122">
        <v>430</v>
      </c>
      <c r="AA26" s="120">
        <v>522</v>
      </c>
      <c r="AB26" s="123">
        <v>263</v>
      </c>
      <c r="AC26" s="122">
        <v>259</v>
      </c>
      <c r="AD26" s="120">
        <v>48</v>
      </c>
      <c r="AE26" s="121">
        <v>21</v>
      </c>
      <c r="AF26" s="122">
        <v>27</v>
      </c>
      <c r="AG26" s="120">
        <v>1</v>
      </c>
      <c r="AH26" s="121">
        <v>0</v>
      </c>
      <c r="AI26" s="122">
        <v>1</v>
      </c>
      <c r="AJ26" s="120">
        <v>32</v>
      </c>
      <c r="AK26" s="121">
        <v>15</v>
      </c>
      <c r="AL26" s="122">
        <v>17</v>
      </c>
      <c r="AM26" s="120">
        <v>15</v>
      </c>
      <c r="AN26" s="123">
        <v>6</v>
      </c>
      <c r="AO26" s="121">
        <v>9</v>
      </c>
      <c r="AP26" s="29"/>
      <c r="AQ26" s="34"/>
      <c r="AR26" s="34"/>
      <c r="AS26" s="34"/>
      <c r="AT26" s="34"/>
      <c r="AU26" s="34"/>
      <c r="AV26" s="34"/>
    </row>
    <row r="27" spans="1:48">
      <c r="A27" s="124" t="s">
        <v>118</v>
      </c>
      <c r="B27" s="120">
        <v>10</v>
      </c>
      <c r="C27" s="121" t="s">
        <v>31</v>
      </c>
      <c r="D27" s="121">
        <v>6</v>
      </c>
      <c r="E27" s="122">
        <v>4</v>
      </c>
      <c r="F27" s="120">
        <v>309</v>
      </c>
      <c r="G27" s="121">
        <v>146</v>
      </c>
      <c r="H27" s="122">
        <v>163</v>
      </c>
      <c r="I27" s="120">
        <v>75</v>
      </c>
      <c r="J27" s="121">
        <v>37</v>
      </c>
      <c r="K27" s="122">
        <v>38</v>
      </c>
      <c r="L27" s="120">
        <v>168</v>
      </c>
      <c r="M27" s="121">
        <v>85</v>
      </c>
      <c r="N27" s="122">
        <v>83</v>
      </c>
      <c r="O27" s="120">
        <v>66</v>
      </c>
      <c r="P27" s="121">
        <v>24</v>
      </c>
      <c r="Q27" s="122">
        <v>42</v>
      </c>
      <c r="R27" s="120">
        <v>181</v>
      </c>
      <c r="S27" s="121">
        <v>88</v>
      </c>
      <c r="T27" s="122">
        <v>93</v>
      </c>
      <c r="U27" s="120">
        <v>43</v>
      </c>
      <c r="V27" s="121">
        <v>20</v>
      </c>
      <c r="W27" s="122">
        <v>23</v>
      </c>
      <c r="X27" s="120">
        <v>102</v>
      </c>
      <c r="Y27" s="121">
        <v>54</v>
      </c>
      <c r="Z27" s="122">
        <v>48</v>
      </c>
      <c r="AA27" s="120">
        <v>36</v>
      </c>
      <c r="AB27" s="123">
        <v>14</v>
      </c>
      <c r="AC27" s="122">
        <v>22</v>
      </c>
      <c r="AD27" s="120">
        <v>128</v>
      </c>
      <c r="AE27" s="121">
        <v>58</v>
      </c>
      <c r="AF27" s="122">
        <v>70</v>
      </c>
      <c r="AG27" s="120">
        <v>32</v>
      </c>
      <c r="AH27" s="121">
        <v>17</v>
      </c>
      <c r="AI27" s="122">
        <v>15</v>
      </c>
      <c r="AJ27" s="120">
        <v>66</v>
      </c>
      <c r="AK27" s="121">
        <v>31</v>
      </c>
      <c r="AL27" s="122">
        <v>35</v>
      </c>
      <c r="AM27" s="120">
        <v>30</v>
      </c>
      <c r="AN27" s="123">
        <v>10</v>
      </c>
      <c r="AO27" s="121">
        <v>20</v>
      </c>
      <c r="AP27" s="29"/>
      <c r="AQ27" s="34"/>
      <c r="AR27" s="34"/>
      <c r="AS27" s="34"/>
      <c r="AT27" s="34"/>
      <c r="AU27" s="34"/>
      <c r="AV27" s="34"/>
    </row>
    <row r="28" spans="1:48">
      <c r="A28" s="119" t="s">
        <v>119</v>
      </c>
      <c r="B28" s="120">
        <v>6</v>
      </c>
      <c r="C28" s="121" t="s">
        <v>31</v>
      </c>
      <c r="D28" s="121">
        <v>1</v>
      </c>
      <c r="E28" s="122">
        <v>5</v>
      </c>
      <c r="F28" s="120">
        <v>229</v>
      </c>
      <c r="G28" s="121">
        <v>118</v>
      </c>
      <c r="H28" s="122">
        <v>111</v>
      </c>
      <c r="I28" s="120">
        <v>34</v>
      </c>
      <c r="J28" s="121">
        <v>14</v>
      </c>
      <c r="K28" s="122">
        <v>20</v>
      </c>
      <c r="L28" s="120">
        <v>114</v>
      </c>
      <c r="M28" s="121">
        <v>57</v>
      </c>
      <c r="N28" s="122">
        <v>57</v>
      </c>
      <c r="O28" s="120">
        <v>81</v>
      </c>
      <c r="P28" s="121">
        <v>47</v>
      </c>
      <c r="Q28" s="122">
        <v>34</v>
      </c>
      <c r="R28" s="120">
        <v>91</v>
      </c>
      <c r="S28" s="121">
        <v>51</v>
      </c>
      <c r="T28" s="122">
        <v>40</v>
      </c>
      <c r="U28" s="120">
        <v>23</v>
      </c>
      <c r="V28" s="121">
        <v>9</v>
      </c>
      <c r="W28" s="122">
        <v>14</v>
      </c>
      <c r="X28" s="120">
        <v>50</v>
      </c>
      <c r="Y28" s="121">
        <v>30</v>
      </c>
      <c r="Z28" s="122">
        <v>20</v>
      </c>
      <c r="AA28" s="120">
        <v>18</v>
      </c>
      <c r="AB28" s="123">
        <v>12</v>
      </c>
      <c r="AC28" s="122">
        <v>6</v>
      </c>
      <c r="AD28" s="120">
        <v>138</v>
      </c>
      <c r="AE28" s="121">
        <v>67</v>
      </c>
      <c r="AF28" s="122">
        <v>71</v>
      </c>
      <c r="AG28" s="120">
        <v>11</v>
      </c>
      <c r="AH28" s="121">
        <v>5</v>
      </c>
      <c r="AI28" s="122">
        <v>6</v>
      </c>
      <c r="AJ28" s="120">
        <v>64</v>
      </c>
      <c r="AK28" s="121">
        <v>27</v>
      </c>
      <c r="AL28" s="122">
        <v>37</v>
      </c>
      <c r="AM28" s="120">
        <v>63</v>
      </c>
      <c r="AN28" s="123">
        <v>35</v>
      </c>
      <c r="AO28" s="121">
        <v>28</v>
      </c>
      <c r="AP28" s="29"/>
      <c r="AQ28" s="34"/>
      <c r="AR28" s="34"/>
      <c r="AS28" s="34"/>
      <c r="AT28" s="34"/>
      <c r="AU28" s="34"/>
      <c r="AV28" s="34"/>
    </row>
    <row r="29" spans="1:48">
      <c r="A29" s="125" t="s">
        <v>120</v>
      </c>
      <c r="B29" s="126">
        <v>5</v>
      </c>
      <c r="C29" s="127" t="s">
        <v>31</v>
      </c>
      <c r="D29" s="127">
        <v>0</v>
      </c>
      <c r="E29" s="128">
        <v>5</v>
      </c>
      <c r="F29" s="126">
        <v>71</v>
      </c>
      <c r="G29" s="127">
        <v>34</v>
      </c>
      <c r="H29" s="128">
        <v>37</v>
      </c>
      <c r="I29" s="126">
        <v>15</v>
      </c>
      <c r="J29" s="127">
        <v>9</v>
      </c>
      <c r="K29" s="128">
        <v>6</v>
      </c>
      <c r="L29" s="126">
        <v>39</v>
      </c>
      <c r="M29" s="127">
        <v>19</v>
      </c>
      <c r="N29" s="128">
        <v>20</v>
      </c>
      <c r="O29" s="126">
        <v>17</v>
      </c>
      <c r="P29" s="127">
        <v>6</v>
      </c>
      <c r="Q29" s="128">
        <v>11</v>
      </c>
      <c r="R29" s="126">
        <v>0</v>
      </c>
      <c r="S29" s="127">
        <v>0</v>
      </c>
      <c r="T29" s="128">
        <v>0</v>
      </c>
      <c r="U29" s="126">
        <v>0</v>
      </c>
      <c r="V29" s="127">
        <v>0</v>
      </c>
      <c r="W29" s="128">
        <v>0</v>
      </c>
      <c r="X29" s="126">
        <v>0</v>
      </c>
      <c r="Y29" s="127">
        <v>0</v>
      </c>
      <c r="Z29" s="128">
        <v>0</v>
      </c>
      <c r="AA29" s="126">
        <v>0</v>
      </c>
      <c r="AB29" s="127">
        <v>0</v>
      </c>
      <c r="AC29" s="128">
        <v>0</v>
      </c>
      <c r="AD29" s="126">
        <v>71</v>
      </c>
      <c r="AE29" s="127">
        <v>34</v>
      </c>
      <c r="AF29" s="128">
        <v>37</v>
      </c>
      <c r="AG29" s="126">
        <v>15</v>
      </c>
      <c r="AH29" s="127">
        <v>9</v>
      </c>
      <c r="AI29" s="128">
        <v>6</v>
      </c>
      <c r="AJ29" s="126">
        <v>39</v>
      </c>
      <c r="AK29" s="127">
        <v>19</v>
      </c>
      <c r="AL29" s="128">
        <v>20</v>
      </c>
      <c r="AM29" s="126">
        <v>17</v>
      </c>
      <c r="AN29" s="127">
        <v>6</v>
      </c>
      <c r="AO29" s="127">
        <v>11</v>
      </c>
      <c r="AP29" s="29"/>
      <c r="AQ29" s="34"/>
      <c r="AR29" s="34"/>
      <c r="AS29" s="34"/>
      <c r="AT29" s="34"/>
      <c r="AU29" s="34"/>
      <c r="AV29" s="34"/>
    </row>
    <row r="30" spans="1:48" ht="15.75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</row>
    <row r="31" spans="1:48" ht="15.75">
      <c r="A31" s="129" t="s">
        <v>121</v>
      </c>
      <c r="B31" s="130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43"/>
      <c r="O31" s="43"/>
      <c r="P31" s="43"/>
      <c r="Q31" s="43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</row>
    <row r="32" spans="1:48">
      <c r="A32" s="153" t="s">
        <v>79</v>
      </c>
      <c r="B32" s="154" t="s">
        <v>122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29"/>
      <c r="O32" s="29"/>
      <c r="P32" s="29"/>
      <c r="Q32" s="29"/>
      <c r="R32" s="29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5"/>
      <c r="AD32" s="44"/>
      <c r="AE32" s="44"/>
      <c r="AF32" s="44"/>
      <c r="AG32" s="44"/>
      <c r="AH32" s="44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</row>
    <row r="33" spans="1:48">
      <c r="A33" s="153"/>
      <c r="B33" s="155" t="s">
        <v>123</v>
      </c>
      <c r="C33" s="155"/>
      <c r="D33" s="155"/>
      <c r="E33" s="156" t="s">
        <v>90</v>
      </c>
      <c r="F33" s="156"/>
      <c r="G33" s="156"/>
      <c r="H33" s="156" t="s">
        <v>91</v>
      </c>
      <c r="I33" s="156"/>
      <c r="J33" s="156"/>
      <c r="K33" s="154" t="s">
        <v>92</v>
      </c>
      <c r="L33" s="154"/>
      <c r="M33" s="154"/>
      <c r="N33" s="29"/>
      <c r="O33" s="29"/>
      <c r="P33" s="29"/>
      <c r="Q33" s="29"/>
      <c r="R33" s="46"/>
      <c r="S33" s="29"/>
      <c r="T33" s="29"/>
      <c r="U33" s="44"/>
      <c r="V33" s="29"/>
      <c r="W33" s="29"/>
      <c r="X33" s="44"/>
      <c r="Y33" s="29"/>
      <c r="Z33" s="29"/>
      <c r="AA33" s="44"/>
      <c r="AB33" s="29"/>
      <c r="AC33" s="29"/>
      <c r="AD33" s="29"/>
      <c r="AE33" s="29"/>
      <c r="AF33" s="29"/>
      <c r="AG33" s="44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</row>
    <row r="34" spans="1:48" ht="28.5">
      <c r="A34" s="153"/>
      <c r="B34" s="132" t="s">
        <v>89</v>
      </c>
      <c r="C34" s="133" t="s">
        <v>95</v>
      </c>
      <c r="D34" s="134" t="s">
        <v>96</v>
      </c>
      <c r="E34" s="132" t="s">
        <v>94</v>
      </c>
      <c r="F34" s="133" t="s">
        <v>95</v>
      </c>
      <c r="G34" s="134" t="s">
        <v>96</v>
      </c>
      <c r="H34" s="132" t="s">
        <v>94</v>
      </c>
      <c r="I34" s="133" t="s">
        <v>95</v>
      </c>
      <c r="J34" s="134" t="s">
        <v>96</v>
      </c>
      <c r="K34" s="132" t="s">
        <v>94</v>
      </c>
      <c r="L34" s="133" t="s">
        <v>95</v>
      </c>
      <c r="M34" s="135" t="s">
        <v>96</v>
      </c>
      <c r="N34" s="29"/>
      <c r="O34" s="29"/>
      <c r="P34" s="29"/>
      <c r="Q34" s="29"/>
      <c r="R34" s="46"/>
      <c r="S34" s="29"/>
      <c r="T34" s="29"/>
      <c r="U34" s="44"/>
      <c r="V34" s="29"/>
      <c r="W34" s="29"/>
      <c r="X34" s="44"/>
      <c r="Y34" s="29"/>
      <c r="Z34" s="29"/>
      <c r="AA34" s="44"/>
      <c r="AB34" s="29"/>
      <c r="AC34" s="29"/>
      <c r="AD34" s="29"/>
      <c r="AE34" s="29"/>
      <c r="AF34" s="29"/>
      <c r="AG34" s="44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</row>
    <row r="35" spans="1:48" ht="36">
      <c r="A35" s="136" t="s">
        <v>124</v>
      </c>
      <c r="B35" s="115">
        <f t="shared" ref="B35:B57" si="0">C35+D35</f>
        <v>43701</v>
      </c>
      <c r="C35" s="116">
        <f t="shared" ref="C35:C57" si="1">F35+I35+L35</f>
        <v>22577</v>
      </c>
      <c r="D35" s="116">
        <f t="shared" ref="D35:D57" si="2">G35+J35+M35</f>
        <v>21124</v>
      </c>
      <c r="E35" s="115">
        <f t="shared" ref="E35:E57" si="3">F35+G35</f>
        <v>10819</v>
      </c>
      <c r="F35" s="116">
        <f>SUM(F36:F57)</f>
        <v>5554</v>
      </c>
      <c r="G35" s="117">
        <f>SUM(G36:G57)</f>
        <v>5265</v>
      </c>
      <c r="H35" s="115">
        <f t="shared" ref="H35:H57" si="4">I35+J35</f>
        <v>16019</v>
      </c>
      <c r="I35" s="116">
        <f>SUM(I36:I57)</f>
        <v>8312</v>
      </c>
      <c r="J35" s="117">
        <f>SUM(J36:J57)</f>
        <v>7707</v>
      </c>
      <c r="K35" s="116">
        <f t="shared" ref="K35:K57" si="5">L35+M35</f>
        <v>16863</v>
      </c>
      <c r="L35" s="116">
        <f>SUM(L36:L57)</f>
        <v>8711</v>
      </c>
      <c r="M35" s="116">
        <f>SUM(M36:M57)</f>
        <v>8152</v>
      </c>
      <c r="N35" s="33"/>
      <c r="O35" s="47"/>
      <c r="P35" s="47"/>
      <c r="Q35" s="47"/>
      <c r="R35" s="48"/>
      <c r="S35" s="47"/>
      <c r="T35" s="47"/>
      <c r="U35" s="44"/>
      <c r="V35" s="47"/>
      <c r="W35" s="47"/>
      <c r="X35" s="44"/>
      <c r="Y35" s="47"/>
      <c r="Z35" s="47"/>
      <c r="AA35" s="44"/>
      <c r="AB35" s="33"/>
      <c r="AC35" s="47"/>
      <c r="AD35" s="47"/>
      <c r="AE35" s="47"/>
      <c r="AF35" s="47"/>
      <c r="AG35" s="44"/>
      <c r="AH35" s="33"/>
      <c r="AI35" s="33"/>
      <c r="AJ35" s="29"/>
      <c r="AK35" s="33"/>
      <c r="AL35" s="33"/>
      <c r="AM35" s="29"/>
      <c r="AN35" s="33"/>
      <c r="AO35" s="33"/>
      <c r="AP35" s="33"/>
      <c r="AQ35" s="33"/>
      <c r="AR35" s="33"/>
      <c r="AS35" s="33"/>
      <c r="AT35" s="33"/>
      <c r="AU35" s="33"/>
      <c r="AV35" s="33"/>
    </row>
    <row r="36" spans="1:48">
      <c r="A36" s="137" t="s">
        <v>99</v>
      </c>
      <c r="B36" s="120">
        <f t="shared" si="0"/>
        <v>7935</v>
      </c>
      <c r="C36" s="121">
        <f t="shared" si="1"/>
        <v>4037</v>
      </c>
      <c r="D36" s="121">
        <f t="shared" si="2"/>
        <v>3898</v>
      </c>
      <c r="E36" s="120">
        <f t="shared" si="3"/>
        <v>1919</v>
      </c>
      <c r="F36" s="121">
        <v>960</v>
      </c>
      <c r="G36" s="122">
        <v>959</v>
      </c>
      <c r="H36" s="120">
        <f t="shared" si="4"/>
        <v>2686</v>
      </c>
      <c r="I36" s="121">
        <v>1368</v>
      </c>
      <c r="J36" s="122">
        <v>1318</v>
      </c>
      <c r="K36" s="121">
        <f t="shared" si="5"/>
        <v>3330</v>
      </c>
      <c r="L36" s="121">
        <v>1709</v>
      </c>
      <c r="M36" s="121">
        <v>1621</v>
      </c>
      <c r="N36" s="29"/>
      <c r="O36" s="29"/>
      <c r="P36" s="29"/>
      <c r="Q36" s="29"/>
      <c r="R36" s="46"/>
      <c r="S36" s="29"/>
      <c r="T36" s="29"/>
      <c r="U36" s="44"/>
      <c r="V36" s="29"/>
      <c r="W36" s="29"/>
      <c r="X36" s="44"/>
      <c r="Y36" s="29"/>
      <c r="Z36" s="29"/>
      <c r="AA36" s="44"/>
      <c r="AB36" s="29"/>
      <c r="AC36" s="29"/>
      <c r="AD36" s="29"/>
      <c r="AE36" s="29"/>
      <c r="AF36" s="29"/>
      <c r="AG36" s="44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</row>
    <row r="37" spans="1:48">
      <c r="A37" s="137" t="s">
        <v>100</v>
      </c>
      <c r="B37" s="120">
        <f t="shared" si="0"/>
        <v>5191</v>
      </c>
      <c r="C37" s="121">
        <f t="shared" si="1"/>
        <v>2687</v>
      </c>
      <c r="D37" s="121">
        <f t="shared" si="2"/>
        <v>2504</v>
      </c>
      <c r="E37" s="120">
        <f t="shared" si="3"/>
        <v>1262</v>
      </c>
      <c r="F37" s="121">
        <v>649</v>
      </c>
      <c r="G37" s="122">
        <v>613</v>
      </c>
      <c r="H37" s="120">
        <f t="shared" si="4"/>
        <v>1743</v>
      </c>
      <c r="I37" s="121">
        <v>910</v>
      </c>
      <c r="J37" s="122">
        <v>833</v>
      </c>
      <c r="K37" s="121">
        <f t="shared" si="5"/>
        <v>2186</v>
      </c>
      <c r="L37" s="121">
        <v>1128</v>
      </c>
      <c r="M37" s="121">
        <v>1058</v>
      </c>
      <c r="N37" s="29"/>
      <c r="O37" s="29"/>
      <c r="P37" s="29"/>
      <c r="Q37" s="29"/>
      <c r="R37" s="46"/>
      <c r="S37" s="29"/>
      <c r="T37" s="29"/>
      <c r="U37" s="44"/>
      <c r="V37" s="29"/>
      <c r="W37" s="29"/>
      <c r="X37" s="44"/>
      <c r="Y37" s="29"/>
      <c r="Z37" s="29"/>
      <c r="AA37" s="44"/>
      <c r="AB37" s="29"/>
      <c r="AC37" s="29"/>
      <c r="AD37" s="29"/>
      <c r="AE37" s="29"/>
      <c r="AF37" s="29"/>
      <c r="AG37" s="44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</row>
    <row r="38" spans="1:48">
      <c r="A38" s="137" t="s">
        <v>101</v>
      </c>
      <c r="B38" s="120">
        <f t="shared" si="0"/>
        <v>4564</v>
      </c>
      <c r="C38" s="121">
        <f t="shared" si="1"/>
        <v>2413</v>
      </c>
      <c r="D38" s="121">
        <f t="shared" si="2"/>
        <v>2151</v>
      </c>
      <c r="E38" s="120">
        <f t="shared" si="3"/>
        <v>1068</v>
      </c>
      <c r="F38" s="121">
        <v>566</v>
      </c>
      <c r="G38" s="122">
        <v>502</v>
      </c>
      <c r="H38" s="120">
        <f t="shared" si="4"/>
        <v>1619</v>
      </c>
      <c r="I38" s="121">
        <v>846</v>
      </c>
      <c r="J38" s="122">
        <v>773</v>
      </c>
      <c r="K38" s="121">
        <f t="shared" si="5"/>
        <v>1877</v>
      </c>
      <c r="L38" s="121">
        <v>1001</v>
      </c>
      <c r="M38" s="121">
        <v>876</v>
      </c>
      <c r="N38" s="29"/>
      <c r="O38" s="29"/>
      <c r="P38" s="29"/>
      <c r="Q38" s="29"/>
      <c r="R38" s="46"/>
      <c r="S38" s="29"/>
      <c r="T38" s="29"/>
      <c r="U38" s="44"/>
      <c r="V38" s="29"/>
      <c r="W38" s="29"/>
      <c r="X38" s="44"/>
      <c r="Y38" s="29"/>
      <c r="Z38" s="29"/>
      <c r="AA38" s="44"/>
      <c r="AB38" s="29"/>
      <c r="AC38" s="29"/>
      <c r="AD38" s="29"/>
      <c r="AE38" s="29"/>
      <c r="AF38" s="29"/>
      <c r="AG38" s="44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</row>
    <row r="39" spans="1:48">
      <c r="A39" s="137" t="s">
        <v>102</v>
      </c>
      <c r="B39" s="120">
        <f t="shared" si="0"/>
        <v>7451</v>
      </c>
      <c r="C39" s="121">
        <f t="shared" si="1"/>
        <v>3873</v>
      </c>
      <c r="D39" s="121">
        <f t="shared" si="2"/>
        <v>3578</v>
      </c>
      <c r="E39" s="120">
        <f t="shared" si="3"/>
        <v>1739</v>
      </c>
      <c r="F39" s="121">
        <v>893</v>
      </c>
      <c r="G39" s="122">
        <v>846</v>
      </c>
      <c r="H39" s="120">
        <f t="shared" si="4"/>
        <v>2741</v>
      </c>
      <c r="I39" s="121">
        <v>1453</v>
      </c>
      <c r="J39" s="122">
        <v>1288</v>
      </c>
      <c r="K39" s="121">
        <f t="shared" si="5"/>
        <v>2971</v>
      </c>
      <c r="L39" s="121">
        <v>1527</v>
      </c>
      <c r="M39" s="121">
        <v>1444</v>
      </c>
      <c r="N39" s="29"/>
      <c r="O39" s="29"/>
      <c r="P39" s="29"/>
      <c r="Q39" s="29"/>
      <c r="R39" s="46"/>
      <c r="S39" s="29"/>
      <c r="T39" s="29"/>
      <c r="U39" s="44"/>
      <c r="V39" s="29"/>
      <c r="W39" s="29"/>
      <c r="X39" s="44"/>
      <c r="Y39" s="29"/>
      <c r="Z39" s="29"/>
      <c r="AA39" s="44"/>
      <c r="AB39" s="29"/>
      <c r="AC39" s="29"/>
      <c r="AD39" s="29"/>
      <c r="AE39" s="29"/>
      <c r="AF39" s="29"/>
      <c r="AG39" s="44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</row>
    <row r="40" spans="1:48">
      <c r="A40" s="137" t="s">
        <v>103</v>
      </c>
      <c r="B40" s="120">
        <f t="shared" si="0"/>
        <v>3308</v>
      </c>
      <c r="C40" s="121">
        <f t="shared" si="1"/>
        <v>1696</v>
      </c>
      <c r="D40" s="121">
        <f t="shared" si="2"/>
        <v>1612</v>
      </c>
      <c r="E40" s="120">
        <f t="shared" si="3"/>
        <v>883</v>
      </c>
      <c r="F40" s="121">
        <v>450</v>
      </c>
      <c r="G40" s="122">
        <v>433</v>
      </c>
      <c r="H40" s="120">
        <f t="shared" si="4"/>
        <v>1351</v>
      </c>
      <c r="I40" s="121">
        <v>701</v>
      </c>
      <c r="J40" s="122">
        <v>650</v>
      </c>
      <c r="K40" s="121">
        <f t="shared" si="5"/>
        <v>1074</v>
      </c>
      <c r="L40" s="121">
        <v>545</v>
      </c>
      <c r="M40" s="121">
        <v>529</v>
      </c>
      <c r="N40" s="29"/>
      <c r="O40" s="29"/>
      <c r="P40" s="29"/>
      <c r="Q40" s="29"/>
      <c r="R40" s="46"/>
      <c r="S40" s="29"/>
      <c r="T40" s="29"/>
      <c r="U40" s="44"/>
      <c r="V40" s="29"/>
      <c r="W40" s="29"/>
      <c r="X40" s="44"/>
      <c r="Y40" s="29"/>
      <c r="Z40" s="29"/>
      <c r="AA40" s="44"/>
      <c r="AB40" s="29"/>
      <c r="AC40" s="29"/>
      <c r="AD40" s="29"/>
      <c r="AE40" s="29"/>
      <c r="AF40" s="29"/>
      <c r="AG40" s="44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</row>
    <row r="41" spans="1:48">
      <c r="A41" s="137" t="s">
        <v>104</v>
      </c>
      <c r="B41" s="120">
        <f t="shared" si="0"/>
        <v>4919</v>
      </c>
      <c r="C41" s="121">
        <f t="shared" si="1"/>
        <v>2582</v>
      </c>
      <c r="D41" s="121">
        <f t="shared" si="2"/>
        <v>2337</v>
      </c>
      <c r="E41" s="120">
        <f t="shared" si="3"/>
        <v>1311</v>
      </c>
      <c r="F41" s="121">
        <v>697</v>
      </c>
      <c r="G41" s="122">
        <v>614</v>
      </c>
      <c r="H41" s="120">
        <f t="shared" si="4"/>
        <v>1865</v>
      </c>
      <c r="I41" s="121">
        <v>978</v>
      </c>
      <c r="J41" s="122">
        <v>887</v>
      </c>
      <c r="K41" s="121">
        <f t="shared" si="5"/>
        <v>1743</v>
      </c>
      <c r="L41" s="121">
        <v>907</v>
      </c>
      <c r="M41" s="121">
        <v>836</v>
      </c>
      <c r="N41" s="29"/>
      <c r="O41" s="29"/>
      <c r="P41" s="29"/>
      <c r="Q41" s="29"/>
      <c r="R41" s="46"/>
      <c r="S41" s="29"/>
      <c r="T41" s="29"/>
      <c r="U41" s="44"/>
      <c r="V41" s="29"/>
      <c r="W41" s="29"/>
      <c r="X41" s="44"/>
      <c r="Y41" s="29"/>
      <c r="Z41" s="29"/>
      <c r="AA41" s="44"/>
      <c r="AB41" s="29"/>
      <c r="AC41" s="29"/>
      <c r="AD41" s="29"/>
      <c r="AE41" s="29"/>
      <c r="AF41" s="29"/>
      <c r="AG41" s="44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</row>
    <row r="42" spans="1:48">
      <c r="A42" s="137" t="s">
        <v>105</v>
      </c>
      <c r="B42" s="120">
        <f t="shared" si="0"/>
        <v>574</v>
      </c>
      <c r="C42" s="121">
        <f t="shared" si="1"/>
        <v>311</v>
      </c>
      <c r="D42" s="121">
        <f t="shared" si="2"/>
        <v>263</v>
      </c>
      <c r="E42" s="120">
        <f t="shared" si="3"/>
        <v>157</v>
      </c>
      <c r="F42" s="121">
        <v>84</v>
      </c>
      <c r="G42" s="122">
        <v>73</v>
      </c>
      <c r="H42" s="120">
        <f t="shared" si="4"/>
        <v>218</v>
      </c>
      <c r="I42" s="121">
        <v>112</v>
      </c>
      <c r="J42" s="122">
        <v>106</v>
      </c>
      <c r="K42" s="121">
        <f t="shared" si="5"/>
        <v>199</v>
      </c>
      <c r="L42" s="121">
        <v>115</v>
      </c>
      <c r="M42" s="121">
        <v>84</v>
      </c>
      <c r="N42" s="29"/>
      <c r="O42" s="29"/>
      <c r="P42" s="29"/>
      <c r="Q42" s="29"/>
      <c r="R42" s="46"/>
      <c r="S42" s="29"/>
      <c r="T42" s="29"/>
      <c r="U42" s="44"/>
      <c r="V42" s="29"/>
      <c r="W42" s="29"/>
      <c r="X42" s="44"/>
      <c r="Y42" s="29"/>
      <c r="Z42" s="29"/>
      <c r="AA42" s="44"/>
      <c r="AB42" s="29"/>
      <c r="AC42" s="29"/>
      <c r="AD42" s="29"/>
      <c r="AE42" s="29"/>
      <c r="AF42" s="29"/>
      <c r="AG42" s="44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</row>
    <row r="43" spans="1:48">
      <c r="A43" s="137" t="s">
        <v>106</v>
      </c>
      <c r="B43" s="120">
        <f t="shared" si="0"/>
        <v>1257</v>
      </c>
      <c r="C43" s="121">
        <f t="shared" si="1"/>
        <v>635</v>
      </c>
      <c r="D43" s="121">
        <f t="shared" si="2"/>
        <v>622</v>
      </c>
      <c r="E43" s="120">
        <f t="shared" si="3"/>
        <v>295</v>
      </c>
      <c r="F43" s="121">
        <v>155</v>
      </c>
      <c r="G43" s="122">
        <v>140</v>
      </c>
      <c r="H43" s="120">
        <f t="shared" si="4"/>
        <v>473</v>
      </c>
      <c r="I43" s="121">
        <v>235</v>
      </c>
      <c r="J43" s="122">
        <v>238</v>
      </c>
      <c r="K43" s="121">
        <f t="shared" si="5"/>
        <v>489</v>
      </c>
      <c r="L43" s="121">
        <v>245</v>
      </c>
      <c r="M43" s="121">
        <v>244</v>
      </c>
      <c r="N43" s="29"/>
      <c r="O43" s="29"/>
      <c r="P43" s="29"/>
      <c r="Q43" s="29"/>
      <c r="R43" s="46"/>
      <c r="S43" s="29"/>
      <c r="T43" s="29"/>
      <c r="U43" s="44"/>
      <c r="V43" s="29"/>
      <c r="W43" s="29"/>
      <c r="X43" s="44"/>
      <c r="Y43" s="29"/>
      <c r="Z43" s="29"/>
      <c r="AA43" s="44"/>
      <c r="AB43" s="29"/>
      <c r="AC43" s="29"/>
      <c r="AD43" s="29"/>
      <c r="AE43" s="29"/>
      <c r="AF43" s="29"/>
      <c r="AG43" s="44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</row>
    <row r="44" spans="1:48">
      <c r="A44" s="137" t="s">
        <v>107</v>
      </c>
      <c r="B44" s="120">
        <f t="shared" si="0"/>
        <v>889</v>
      </c>
      <c r="C44" s="121">
        <f t="shared" si="1"/>
        <v>458</v>
      </c>
      <c r="D44" s="121">
        <f t="shared" si="2"/>
        <v>431</v>
      </c>
      <c r="E44" s="120">
        <f t="shared" si="3"/>
        <v>216</v>
      </c>
      <c r="F44" s="121">
        <v>112</v>
      </c>
      <c r="G44" s="122">
        <v>104</v>
      </c>
      <c r="H44" s="120">
        <f t="shared" si="4"/>
        <v>351</v>
      </c>
      <c r="I44" s="121">
        <v>180</v>
      </c>
      <c r="J44" s="122">
        <v>171</v>
      </c>
      <c r="K44" s="121">
        <f t="shared" si="5"/>
        <v>322</v>
      </c>
      <c r="L44" s="121">
        <v>166</v>
      </c>
      <c r="M44" s="121">
        <v>156</v>
      </c>
      <c r="N44" s="29"/>
      <c r="O44" s="29"/>
      <c r="P44" s="29"/>
      <c r="Q44" s="29"/>
      <c r="R44" s="46"/>
      <c r="S44" s="29"/>
      <c r="T44" s="29"/>
      <c r="U44" s="44"/>
      <c r="V44" s="29"/>
      <c r="W44" s="29"/>
      <c r="X44" s="44"/>
      <c r="Y44" s="29"/>
      <c r="Z44" s="29"/>
      <c r="AA44" s="44"/>
      <c r="AB44" s="29"/>
      <c r="AC44" s="29"/>
      <c r="AD44" s="29"/>
      <c r="AE44" s="29"/>
      <c r="AF44" s="29"/>
      <c r="AG44" s="44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</row>
    <row r="45" spans="1:48">
      <c r="A45" s="137" t="s">
        <v>108</v>
      </c>
      <c r="B45" s="120">
        <f t="shared" si="0"/>
        <v>1298</v>
      </c>
      <c r="C45" s="121">
        <f t="shared" si="1"/>
        <v>681</v>
      </c>
      <c r="D45" s="121">
        <f t="shared" si="2"/>
        <v>617</v>
      </c>
      <c r="E45" s="120">
        <f t="shared" si="3"/>
        <v>349</v>
      </c>
      <c r="F45" s="121">
        <v>190</v>
      </c>
      <c r="G45" s="122">
        <v>159</v>
      </c>
      <c r="H45" s="120">
        <f t="shared" si="4"/>
        <v>532</v>
      </c>
      <c r="I45" s="121">
        <v>274</v>
      </c>
      <c r="J45" s="122">
        <v>258</v>
      </c>
      <c r="K45" s="121">
        <f t="shared" si="5"/>
        <v>417</v>
      </c>
      <c r="L45" s="121">
        <v>217</v>
      </c>
      <c r="M45" s="121">
        <v>200</v>
      </c>
      <c r="N45" s="29"/>
      <c r="O45" s="29"/>
      <c r="P45" s="29"/>
      <c r="Q45" s="29"/>
      <c r="R45" s="46"/>
      <c r="S45" s="29"/>
      <c r="T45" s="29"/>
      <c r="U45" s="44"/>
      <c r="V45" s="29"/>
      <c r="W45" s="29"/>
      <c r="X45" s="44"/>
      <c r="Y45" s="29"/>
      <c r="Z45" s="29"/>
      <c r="AA45" s="44"/>
      <c r="AB45" s="29"/>
      <c r="AC45" s="29"/>
      <c r="AD45" s="29"/>
      <c r="AE45" s="29"/>
      <c r="AF45" s="29"/>
      <c r="AG45" s="44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</row>
    <row r="46" spans="1:48">
      <c r="A46" s="137" t="s">
        <v>109</v>
      </c>
      <c r="B46" s="120">
        <f t="shared" si="0"/>
        <v>528</v>
      </c>
      <c r="C46" s="121">
        <f t="shared" si="1"/>
        <v>260</v>
      </c>
      <c r="D46" s="121">
        <f t="shared" si="2"/>
        <v>268</v>
      </c>
      <c r="E46" s="120">
        <f t="shared" si="3"/>
        <v>155</v>
      </c>
      <c r="F46" s="121">
        <v>69</v>
      </c>
      <c r="G46" s="122">
        <v>86</v>
      </c>
      <c r="H46" s="120">
        <f t="shared" si="4"/>
        <v>234</v>
      </c>
      <c r="I46" s="121">
        <v>118</v>
      </c>
      <c r="J46" s="122">
        <v>116</v>
      </c>
      <c r="K46" s="121">
        <f t="shared" si="5"/>
        <v>139</v>
      </c>
      <c r="L46" s="121">
        <v>73</v>
      </c>
      <c r="M46" s="121">
        <v>66</v>
      </c>
      <c r="N46" s="29"/>
      <c r="O46" s="29"/>
      <c r="P46" s="29"/>
      <c r="Q46" s="29"/>
      <c r="R46" s="46"/>
      <c r="S46" s="29"/>
      <c r="T46" s="29"/>
      <c r="U46" s="44"/>
      <c r="V46" s="29"/>
      <c r="W46" s="29"/>
      <c r="X46" s="44"/>
      <c r="Y46" s="29"/>
      <c r="Z46" s="29"/>
      <c r="AA46" s="44"/>
      <c r="AB46" s="29"/>
      <c r="AC46" s="29"/>
      <c r="AD46" s="29"/>
      <c r="AE46" s="29"/>
      <c r="AF46" s="29"/>
      <c r="AG46" s="44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</row>
    <row r="47" spans="1:48">
      <c r="A47" s="137" t="s">
        <v>110</v>
      </c>
      <c r="B47" s="120">
        <f t="shared" si="0"/>
        <v>742</v>
      </c>
      <c r="C47" s="121">
        <f t="shared" si="1"/>
        <v>370</v>
      </c>
      <c r="D47" s="121">
        <f t="shared" si="2"/>
        <v>372</v>
      </c>
      <c r="E47" s="120">
        <f t="shared" si="3"/>
        <v>203</v>
      </c>
      <c r="F47" s="121">
        <v>98</v>
      </c>
      <c r="G47" s="122">
        <v>105</v>
      </c>
      <c r="H47" s="120">
        <f t="shared" si="4"/>
        <v>305</v>
      </c>
      <c r="I47" s="121">
        <v>158</v>
      </c>
      <c r="J47" s="122">
        <v>147</v>
      </c>
      <c r="K47" s="121">
        <f t="shared" si="5"/>
        <v>234</v>
      </c>
      <c r="L47" s="121">
        <v>114</v>
      </c>
      <c r="M47" s="121">
        <v>120</v>
      </c>
      <c r="N47" s="29"/>
      <c r="O47" s="29"/>
      <c r="P47" s="29"/>
      <c r="Q47" s="29"/>
      <c r="R47" s="46"/>
      <c r="S47" s="29"/>
      <c r="T47" s="29"/>
      <c r="U47" s="44"/>
      <c r="V47" s="29"/>
      <c r="W47" s="29"/>
      <c r="X47" s="44"/>
      <c r="Y47" s="29"/>
      <c r="Z47" s="29"/>
      <c r="AA47" s="44"/>
      <c r="AB47" s="29"/>
      <c r="AC47" s="29"/>
      <c r="AD47" s="29"/>
      <c r="AE47" s="29"/>
      <c r="AF47" s="29"/>
      <c r="AG47" s="44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</row>
    <row r="48" spans="1:48">
      <c r="A48" s="137" t="s">
        <v>111</v>
      </c>
      <c r="B48" s="120">
        <f t="shared" si="0"/>
        <v>483</v>
      </c>
      <c r="C48" s="121">
        <f t="shared" si="1"/>
        <v>243</v>
      </c>
      <c r="D48" s="121">
        <f t="shared" si="2"/>
        <v>240</v>
      </c>
      <c r="E48" s="120">
        <f t="shared" si="3"/>
        <v>148</v>
      </c>
      <c r="F48" s="121">
        <v>78</v>
      </c>
      <c r="G48" s="122">
        <v>70</v>
      </c>
      <c r="H48" s="120">
        <f t="shared" si="4"/>
        <v>196</v>
      </c>
      <c r="I48" s="121">
        <v>98</v>
      </c>
      <c r="J48" s="122">
        <v>98</v>
      </c>
      <c r="K48" s="121">
        <f t="shared" si="5"/>
        <v>139</v>
      </c>
      <c r="L48" s="121">
        <v>67</v>
      </c>
      <c r="M48" s="121">
        <v>72</v>
      </c>
      <c r="N48" s="29"/>
      <c r="O48" s="29"/>
      <c r="P48" s="29"/>
      <c r="Q48" s="29"/>
      <c r="R48" s="46"/>
      <c r="S48" s="29"/>
      <c r="T48" s="29"/>
      <c r="U48" s="44"/>
      <c r="V48" s="29"/>
      <c r="W48" s="29"/>
      <c r="X48" s="44"/>
      <c r="Y48" s="29"/>
      <c r="Z48" s="29"/>
      <c r="AA48" s="44"/>
      <c r="AB48" s="29"/>
      <c r="AC48" s="29"/>
      <c r="AD48" s="29"/>
      <c r="AE48" s="29"/>
      <c r="AF48" s="29"/>
      <c r="AG48" s="44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</row>
    <row r="49" spans="1:48">
      <c r="A49" s="137" t="s">
        <v>112</v>
      </c>
      <c r="B49" s="120">
        <f t="shared" si="0"/>
        <v>887</v>
      </c>
      <c r="C49" s="121">
        <f t="shared" si="1"/>
        <v>451</v>
      </c>
      <c r="D49" s="121">
        <f t="shared" si="2"/>
        <v>436</v>
      </c>
      <c r="E49" s="120">
        <f t="shared" si="3"/>
        <v>259</v>
      </c>
      <c r="F49" s="121">
        <v>128</v>
      </c>
      <c r="G49" s="122">
        <v>131</v>
      </c>
      <c r="H49" s="120">
        <f t="shared" si="4"/>
        <v>353</v>
      </c>
      <c r="I49" s="121">
        <v>179</v>
      </c>
      <c r="J49" s="122">
        <v>174</v>
      </c>
      <c r="K49" s="121">
        <f t="shared" si="5"/>
        <v>275</v>
      </c>
      <c r="L49" s="121">
        <v>144</v>
      </c>
      <c r="M49" s="121">
        <v>131</v>
      </c>
      <c r="N49" s="29"/>
      <c r="O49" s="29"/>
      <c r="P49" s="29"/>
      <c r="Q49" s="29"/>
      <c r="R49" s="46"/>
      <c r="S49" s="29"/>
      <c r="T49" s="29"/>
      <c r="U49" s="44"/>
      <c r="V49" s="29"/>
      <c r="W49" s="29"/>
      <c r="X49" s="44"/>
      <c r="Y49" s="29"/>
      <c r="Z49" s="29"/>
      <c r="AA49" s="44"/>
      <c r="AB49" s="29"/>
      <c r="AC49" s="29"/>
      <c r="AD49" s="29"/>
      <c r="AE49" s="29"/>
      <c r="AF49" s="29"/>
      <c r="AG49" s="44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</row>
    <row r="50" spans="1:48">
      <c r="A50" s="137" t="s">
        <v>113</v>
      </c>
      <c r="B50" s="120">
        <f t="shared" si="0"/>
        <v>346</v>
      </c>
      <c r="C50" s="121">
        <f t="shared" si="1"/>
        <v>184</v>
      </c>
      <c r="D50" s="121">
        <f t="shared" si="2"/>
        <v>162</v>
      </c>
      <c r="E50" s="120">
        <f t="shared" si="3"/>
        <v>72</v>
      </c>
      <c r="F50" s="121">
        <v>39</v>
      </c>
      <c r="G50" s="122">
        <v>33</v>
      </c>
      <c r="H50" s="120">
        <f t="shared" si="4"/>
        <v>145</v>
      </c>
      <c r="I50" s="121">
        <v>76</v>
      </c>
      <c r="J50" s="122">
        <v>69</v>
      </c>
      <c r="K50" s="121">
        <f t="shared" si="5"/>
        <v>129</v>
      </c>
      <c r="L50" s="121">
        <v>69</v>
      </c>
      <c r="M50" s="121">
        <v>60</v>
      </c>
      <c r="N50" s="29"/>
      <c r="O50" s="29"/>
      <c r="P50" s="29"/>
      <c r="Q50" s="29"/>
      <c r="R50" s="46"/>
      <c r="S50" s="29"/>
      <c r="T50" s="29"/>
      <c r="U50" s="44"/>
      <c r="V50" s="29"/>
      <c r="W50" s="29"/>
      <c r="X50" s="44"/>
      <c r="Y50" s="29"/>
      <c r="Z50" s="29"/>
      <c r="AA50" s="44"/>
      <c r="AB50" s="29"/>
      <c r="AC50" s="29"/>
      <c r="AD50" s="29"/>
      <c r="AE50" s="29"/>
      <c r="AF50" s="29"/>
      <c r="AG50" s="44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</row>
    <row r="51" spans="1:48">
      <c r="A51" s="137" t="s">
        <v>114</v>
      </c>
      <c r="B51" s="120">
        <f t="shared" si="0"/>
        <v>654</v>
      </c>
      <c r="C51" s="121">
        <f t="shared" si="1"/>
        <v>335</v>
      </c>
      <c r="D51" s="121">
        <f t="shared" si="2"/>
        <v>319</v>
      </c>
      <c r="E51" s="120">
        <f t="shared" si="3"/>
        <v>147</v>
      </c>
      <c r="F51" s="121">
        <v>72</v>
      </c>
      <c r="G51" s="122">
        <v>75</v>
      </c>
      <c r="H51" s="120">
        <f t="shared" si="4"/>
        <v>263</v>
      </c>
      <c r="I51" s="121">
        <v>139</v>
      </c>
      <c r="J51" s="122">
        <v>124</v>
      </c>
      <c r="K51" s="121">
        <f t="shared" si="5"/>
        <v>244</v>
      </c>
      <c r="L51" s="121">
        <v>124</v>
      </c>
      <c r="M51" s="121">
        <v>120</v>
      </c>
      <c r="N51" s="29"/>
      <c r="O51" s="29"/>
      <c r="P51" s="29"/>
      <c r="Q51" s="29"/>
      <c r="R51" s="46"/>
      <c r="S51" s="29"/>
      <c r="T51" s="29"/>
      <c r="U51" s="44"/>
      <c r="V51" s="29"/>
      <c r="W51" s="29"/>
      <c r="X51" s="44"/>
      <c r="Y51" s="29"/>
      <c r="Z51" s="29"/>
      <c r="AA51" s="44"/>
      <c r="AB51" s="29"/>
      <c r="AC51" s="29"/>
      <c r="AD51" s="29"/>
      <c r="AE51" s="29"/>
      <c r="AF51" s="29"/>
      <c r="AG51" s="44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</row>
    <row r="52" spans="1:48">
      <c r="A52" s="137" t="s">
        <v>115</v>
      </c>
      <c r="B52" s="120">
        <f t="shared" si="0"/>
        <v>134</v>
      </c>
      <c r="C52" s="121">
        <f t="shared" si="1"/>
        <v>71</v>
      </c>
      <c r="D52" s="121">
        <f t="shared" si="2"/>
        <v>63</v>
      </c>
      <c r="E52" s="120">
        <f t="shared" si="3"/>
        <v>37</v>
      </c>
      <c r="F52" s="121">
        <v>23</v>
      </c>
      <c r="G52" s="122">
        <v>14</v>
      </c>
      <c r="H52" s="120">
        <f t="shared" si="4"/>
        <v>47</v>
      </c>
      <c r="I52" s="121">
        <v>26</v>
      </c>
      <c r="J52" s="122">
        <v>21</v>
      </c>
      <c r="K52" s="121">
        <f t="shared" si="5"/>
        <v>50</v>
      </c>
      <c r="L52" s="121">
        <v>22</v>
      </c>
      <c r="M52" s="121">
        <v>28</v>
      </c>
      <c r="N52" s="29"/>
      <c r="O52" s="29"/>
      <c r="P52" s="29"/>
      <c r="Q52" s="29"/>
      <c r="R52" s="46"/>
      <c r="S52" s="29"/>
      <c r="T52" s="29"/>
      <c r="U52" s="44"/>
      <c r="V52" s="29"/>
      <c r="W52" s="29"/>
      <c r="X52" s="44"/>
      <c r="Y52" s="29"/>
      <c r="Z52" s="29"/>
      <c r="AA52" s="44"/>
      <c r="AB52" s="29"/>
      <c r="AC52" s="29"/>
      <c r="AD52" s="29"/>
      <c r="AE52" s="29"/>
      <c r="AF52" s="29"/>
      <c r="AG52" s="44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</row>
    <row r="53" spans="1:48">
      <c r="A53" s="137" t="s">
        <v>116</v>
      </c>
      <c r="B53" s="120">
        <f t="shared" si="0"/>
        <v>543</v>
      </c>
      <c r="C53" s="121">
        <f t="shared" si="1"/>
        <v>272</v>
      </c>
      <c r="D53" s="121">
        <f t="shared" si="2"/>
        <v>271</v>
      </c>
      <c r="E53" s="120">
        <f t="shared" si="3"/>
        <v>124</v>
      </c>
      <c r="F53" s="121">
        <v>58</v>
      </c>
      <c r="G53" s="122">
        <v>66</v>
      </c>
      <c r="H53" s="120">
        <f t="shared" si="4"/>
        <v>184</v>
      </c>
      <c r="I53" s="121">
        <v>91</v>
      </c>
      <c r="J53" s="122">
        <v>93</v>
      </c>
      <c r="K53" s="121">
        <f t="shared" si="5"/>
        <v>235</v>
      </c>
      <c r="L53" s="121">
        <v>123</v>
      </c>
      <c r="M53" s="121">
        <v>112</v>
      </c>
      <c r="N53" s="29"/>
      <c r="O53" s="29"/>
      <c r="P53" s="29"/>
      <c r="Q53" s="29"/>
      <c r="R53" s="46"/>
      <c r="S53" s="29"/>
      <c r="T53" s="29"/>
      <c r="U53" s="44"/>
      <c r="V53" s="29"/>
      <c r="W53" s="29"/>
      <c r="X53" s="44"/>
      <c r="Y53" s="29"/>
      <c r="Z53" s="29"/>
      <c r="AA53" s="44"/>
      <c r="AB53" s="29"/>
      <c r="AC53" s="29"/>
      <c r="AD53" s="29"/>
      <c r="AE53" s="29"/>
      <c r="AF53" s="29"/>
      <c r="AG53" s="44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</row>
    <row r="54" spans="1:48">
      <c r="A54" s="137" t="s">
        <v>117</v>
      </c>
      <c r="B54" s="120">
        <f t="shared" si="0"/>
        <v>1367</v>
      </c>
      <c r="C54" s="121">
        <f t="shared" si="1"/>
        <v>690</v>
      </c>
      <c r="D54" s="121">
        <f t="shared" si="2"/>
        <v>677</v>
      </c>
      <c r="E54" s="120">
        <f t="shared" si="3"/>
        <v>305</v>
      </c>
      <c r="F54" s="121">
        <v>143</v>
      </c>
      <c r="G54" s="122">
        <v>162</v>
      </c>
      <c r="H54" s="120">
        <f t="shared" si="4"/>
        <v>459</v>
      </c>
      <c r="I54" s="121">
        <v>232</v>
      </c>
      <c r="J54" s="122">
        <v>227</v>
      </c>
      <c r="K54" s="121">
        <f t="shared" si="5"/>
        <v>603</v>
      </c>
      <c r="L54" s="121">
        <v>315</v>
      </c>
      <c r="M54" s="121">
        <v>288</v>
      </c>
      <c r="N54" s="29"/>
      <c r="O54" s="29"/>
      <c r="P54" s="29"/>
      <c r="Q54" s="29"/>
      <c r="R54" s="46"/>
      <c r="S54" s="29"/>
      <c r="T54" s="29"/>
      <c r="U54" s="44"/>
      <c r="V54" s="29"/>
      <c r="W54" s="29"/>
      <c r="X54" s="44"/>
      <c r="Y54" s="29"/>
      <c r="Z54" s="29"/>
      <c r="AA54" s="44"/>
      <c r="AB54" s="29"/>
      <c r="AC54" s="29"/>
      <c r="AD54" s="29"/>
      <c r="AE54" s="29"/>
      <c r="AF54" s="29"/>
      <c r="AG54" s="44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</row>
    <row r="55" spans="1:48">
      <c r="A55" s="137" t="s">
        <v>118</v>
      </c>
      <c r="B55" s="120">
        <f t="shared" si="0"/>
        <v>524</v>
      </c>
      <c r="C55" s="121">
        <f t="shared" si="1"/>
        <v>269</v>
      </c>
      <c r="D55" s="121">
        <f t="shared" si="2"/>
        <v>255</v>
      </c>
      <c r="E55" s="120">
        <f t="shared" si="3"/>
        <v>137</v>
      </c>
      <c r="F55" s="121">
        <v>69</v>
      </c>
      <c r="G55" s="122">
        <v>68</v>
      </c>
      <c r="H55" s="120">
        <f t="shared" si="4"/>
        <v>208</v>
      </c>
      <c r="I55" s="121">
        <v>114</v>
      </c>
      <c r="J55" s="122">
        <v>94</v>
      </c>
      <c r="K55" s="121">
        <f t="shared" si="5"/>
        <v>179</v>
      </c>
      <c r="L55" s="121">
        <v>86</v>
      </c>
      <c r="M55" s="121">
        <v>93</v>
      </c>
      <c r="N55" s="29"/>
      <c r="O55" s="29"/>
      <c r="P55" s="29"/>
      <c r="Q55" s="29"/>
      <c r="R55" s="46"/>
      <c r="S55" s="29"/>
      <c r="T55" s="29"/>
      <c r="U55" s="44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</row>
    <row r="56" spans="1:48">
      <c r="A56" s="137" t="s">
        <v>119</v>
      </c>
      <c r="B56" s="120">
        <f t="shared" si="0"/>
        <v>102</v>
      </c>
      <c r="C56" s="121">
        <f t="shared" si="1"/>
        <v>55</v>
      </c>
      <c r="D56" s="121">
        <f t="shared" si="2"/>
        <v>47</v>
      </c>
      <c r="E56" s="120">
        <f t="shared" si="3"/>
        <v>30</v>
      </c>
      <c r="F56" s="121">
        <v>19</v>
      </c>
      <c r="G56" s="122">
        <v>11</v>
      </c>
      <c r="H56" s="120">
        <f t="shared" si="4"/>
        <v>45</v>
      </c>
      <c r="I56" s="121">
        <v>23</v>
      </c>
      <c r="J56" s="122">
        <v>22</v>
      </c>
      <c r="K56" s="121">
        <f t="shared" si="5"/>
        <v>27</v>
      </c>
      <c r="L56" s="121">
        <v>13</v>
      </c>
      <c r="M56" s="121">
        <v>14</v>
      </c>
      <c r="N56" s="29"/>
      <c r="O56" s="29"/>
      <c r="P56" s="29"/>
      <c r="Q56" s="29"/>
      <c r="R56" s="29"/>
      <c r="S56" s="29"/>
      <c r="T56" s="29"/>
      <c r="U56" s="44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</row>
    <row r="57" spans="1:48">
      <c r="A57" s="138" t="s">
        <v>120</v>
      </c>
      <c r="B57" s="126">
        <f t="shared" si="0"/>
        <v>5</v>
      </c>
      <c r="C57" s="127">
        <f t="shared" si="1"/>
        <v>4</v>
      </c>
      <c r="D57" s="127">
        <f t="shared" si="2"/>
        <v>1</v>
      </c>
      <c r="E57" s="126">
        <f t="shared" si="3"/>
        <v>3</v>
      </c>
      <c r="F57" s="127">
        <v>2</v>
      </c>
      <c r="G57" s="128">
        <v>1</v>
      </c>
      <c r="H57" s="126">
        <f t="shared" si="4"/>
        <v>1</v>
      </c>
      <c r="I57" s="127">
        <v>1</v>
      </c>
      <c r="J57" s="128">
        <v>0</v>
      </c>
      <c r="K57" s="127">
        <f t="shared" si="5"/>
        <v>1</v>
      </c>
      <c r="L57" s="127">
        <v>1</v>
      </c>
      <c r="M57" s="127">
        <v>0</v>
      </c>
      <c r="N57" s="29"/>
      <c r="O57" s="29"/>
      <c r="P57" s="29"/>
      <c r="Q57" s="29"/>
      <c r="R57" s="29"/>
      <c r="S57" s="29"/>
      <c r="T57" s="29"/>
      <c r="U57" s="44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</row>
    <row r="58" spans="1:48" ht="15.7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</row>
    <row r="59" spans="1:48" ht="16.5">
      <c r="A59" s="129" t="s">
        <v>125</v>
      </c>
      <c r="B59" s="130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43"/>
      <c r="O59" s="43"/>
      <c r="P59" s="43"/>
      <c r="Q59" s="43"/>
      <c r="R59" s="25"/>
      <c r="S59" s="25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</row>
    <row r="60" spans="1:48">
      <c r="A60" s="153" t="s">
        <v>79</v>
      </c>
      <c r="B60" s="154" t="s">
        <v>122</v>
      </c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29"/>
      <c r="O60" s="29"/>
      <c r="P60" s="29"/>
      <c r="Q60" s="29"/>
      <c r="R60" s="29"/>
      <c r="S60" s="46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</row>
    <row r="61" spans="1:48">
      <c r="A61" s="153"/>
      <c r="B61" s="155" t="s">
        <v>123</v>
      </c>
      <c r="C61" s="155"/>
      <c r="D61" s="155"/>
      <c r="E61" s="156" t="s">
        <v>90</v>
      </c>
      <c r="F61" s="156"/>
      <c r="G61" s="156"/>
      <c r="H61" s="156" t="s">
        <v>91</v>
      </c>
      <c r="I61" s="156"/>
      <c r="J61" s="156"/>
      <c r="K61" s="154" t="s">
        <v>92</v>
      </c>
      <c r="L61" s="154"/>
      <c r="M61" s="154"/>
      <c r="N61" s="29"/>
      <c r="O61" s="29"/>
      <c r="P61" s="29"/>
      <c r="Q61" s="29"/>
      <c r="R61" s="29"/>
      <c r="S61" s="46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</row>
    <row r="62" spans="1:48" ht="28.5">
      <c r="A62" s="153"/>
      <c r="B62" s="132" t="s">
        <v>89</v>
      </c>
      <c r="C62" s="133" t="s">
        <v>95</v>
      </c>
      <c r="D62" s="134" t="s">
        <v>96</v>
      </c>
      <c r="E62" s="132" t="s">
        <v>94</v>
      </c>
      <c r="F62" s="111" t="s">
        <v>95</v>
      </c>
      <c r="G62" s="112" t="s">
        <v>96</v>
      </c>
      <c r="H62" s="132" t="s">
        <v>94</v>
      </c>
      <c r="I62" s="133" t="s">
        <v>95</v>
      </c>
      <c r="J62" s="134" t="s">
        <v>96</v>
      </c>
      <c r="K62" s="132" t="s">
        <v>94</v>
      </c>
      <c r="L62" s="133" t="s">
        <v>95</v>
      </c>
      <c r="M62" s="135" t="s">
        <v>96</v>
      </c>
      <c r="N62" s="29"/>
      <c r="O62" s="29"/>
      <c r="P62" s="29"/>
      <c r="Q62" s="29"/>
      <c r="R62" s="29"/>
      <c r="S62" s="46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</row>
    <row r="63" spans="1:48" ht="36">
      <c r="A63" s="136" t="s">
        <v>126</v>
      </c>
      <c r="B63" s="115">
        <f t="shared" ref="B63:B85" si="6">E63+H63+K63</f>
        <v>1013</v>
      </c>
      <c r="C63" s="116">
        <f t="shared" ref="C63:C85" si="7">F63+I63+L63</f>
        <v>531</v>
      </c>
      <c r="D63" s="117">
        <f t="shared" ref="D63:D85" si="8">G63+J63+M63</f>
        <v>482</v>
      </c>
      <c r="E63" s="116">
        <f t="shared" ref="E63:E85" si="9">F63+G63</f>
        <v>196</v>
      </c>
      <c r="F63" s="116">
        <v>93</v>
      </c>
      <c r="G63" s="116">
        <v>103</v>
      </c>
      <c r="H63" s="115">
        <f t="shared" ref="H63:H85" si="10">I63+J63</f>
        <v>569</v>
      </c>
      <c r="I63" s="116">
        <v>303</v>
      </c>
      <c r="J63" s="116">
        <v>266</v>
      </c>
      <c r="K63" s="115">
        <f t="shared" ref="K63:K85" si="11">L63+M63</f>
        <v>248</v>
      </c>
      <c r="L63" s="116">
        <v>135</v>
      </c>
      <c r="M63" s="116">
        <v>113</v>
      </c>
      <c r="N63" s="33"/>
      <c r="O63" s="33"/>
      <c r="P63" s="33"/>
      <c r="Q63" s="33"/>
      <c r="R63" s="33"/>
      <c r="S63" s="50"/>
      <c r="T63" s="47"/>
      <c r="U63" s="47"/>
      <c r="V63" s="47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</row>
    <row r="64" spans="1:48">
      <c r="A64" s="137" t="s">
        <v>99</v>
      </c>
      <c r="B64" s="120">
        <f t="shared" si="6"/>
        <v>209</v>
      </c>
      <c r="C64" s="121">
        <f t="shared" si="7"/>
        <v>102</v>
      </c>
      <c r="D64" s="122">
        <f t="shared" si="8"/>
        <v>107</v>
      </c>
      <c r="E64" s="121">
        <f t="shared" si="9"/>
        <v>27</v>
      </c>
      <c r="F64" s="121">
        <v>11</v>
      </c>
      <c r="G64" s="121">
        <v>16</v>
      </c>
      <c r="H64" s="120">
        <f t="shared" si="10"/>
        <v>111</v>
      </c>
      <c r="I64" s="121">
        <v>53</v>
      </c>
      <c r="J64" s="121">
        <v>58</v>
      </c>
      <c r="K64" s="120">
        <f t="shared" si="11"/>
        <v>71</v>
      </c>
      <c r="L64" s="121">
        <v>38</v>
      </c>
      <c r="M64" s="121">
        <v>33</v>
      </c>
      <c r="N64" s="29"/>
      <c r="O64" s="29"/>
      <c r="P64" s="29"/>
      <c r="Q64" s="29"/>
      <c r="R64" s="29"/>
      <c r="S64" s="46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</row>
    <row r="65" spans="1:48">
      <c r="A65" s="137" t="s">
        <v>100</v>
      </c>
      <c r="B65" s="120">
        <f t="shared" si="6"/>
        <v>71</v>
      </c>
      <c r="C65" s="121">
        <f t="shared" si="7"/>
        <v>38</v>
      </c>
      <c r="D65" s="122">
        <f t="shared" si="8"/>
        <v>33</v>
      </c>
      <c r="E65" s="121">
        <f t="shared" si="9"/>
        <v>17</v>
      </c>
      <c r="F65" s="121">
        <v>11</v>
      </c>
      <c r="G65" s="121">
        <v>6</v>
      </c>
      <c r="H65" s="120">
        <f t="shared" si="10"/>
        <v>38</v>
      </c>
      <c r="I65" s="121">
        <v>20</v>
      </c>
      <c r="J65" s="121">
        <v>18</v>
      </c>
      <c r="K65" s="120">
        <f t="shared" si="11"/>
        <v>16</v>
      </c>
      <c r="L65" s="121">
        <v>7</v>
      </c>
      <c r="M65" s="121">
        <v>9</v>
      </c>
      <c r="N65" s="29"/>
      <c r="O65" s="29"/>
      <c r="P65" s="29"/>
      <c r="Q65" s="29"/>
      <c r="R65" s="29"/>
      <c r="S65" s="46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</row>
    <row r="66" spans="1:48">
      <c r="A66" s="137" t="s">
        <v>101</v>
      </c>
      <c r="B66" s="120">
        <f t="shared" si="6"/>
        <v>228</v>
      </c>
      <c r="C66" s="121">
        <f t="shared" si="7"/>
        <v>133</v>
      </c>
      <c r="D66" s="122">
        <f t="shared" si="8"/>
        <v>95</v>
      </c>
      <c r="E66" s="121">
        <f t="shared" si="9"/>
        <v>44</v>
      </c>
      <c r="F66" s="121">
        <v>25</v>
      </c>
      <c r="G66" s="121">
        <v>19</v>
      </c>
      <c r="H66" s="120">
        <f t="shared" si="10"/>
        <v>123</v>
      </c>
      <c r="I66" s="121">
        <v>73</v>
      </c>
      <c r="J66" s="121">
        <v>50</v>
      </c>
      <c r="K66" s="120">
        <f t="shared" si="11"/>
        <v>61</v>
      </c>
      <c r="L66" s="121">
        <v>35</v>
      </c>
      <c r="M66" s="121">
        <v>26</v>
      </c>
      <c r="N66" s="29"/>
      <c r="O66" s="29"/>
      <c r="P66" s="29"/>
      <c r="Q66" s="29"/>
      <c r="R66" s="29"/>
      <c r="S66" s="46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</row>
    <row r="67" spans="1:48">
      <c r="A67" s="137" t="s">
        <v>102</v>
      </c>
      <c r="B67" s="120">
        <f t="shared" si="6"/>
        <v>98</v>
      </c>
      <c r="C67" s="121">
        <f t="shared" si="7"/>
        <v>49</v>
      </c>
      <c r="D67" s="122">
        <f t="shared" si="8"/>
        <v>49</v>
      </c>
      <c r="E67" s="121">
        <f t="shared" si="9"/>
        <v>16</v>
      </c>
      <c r="F67" s="121">
        <v>7</v>
      </c>
      <c r="G67" s="121">
        <v>9</v>
      </c>
      <c r="H67" s="120">
        <f t="shared" si="10"/>
        <v>54</v>
      </c>
      <c r="I67" s="121">
        <v>27</v>
      </c>
      <c r="J67" s="121">
        <v>27</v>
      </c>
      <c r="K67" s="120">
        <f t="shared" si="11"/>
        <v>28</v>
      </c>
      <c r="L67" s="121">
        <v>15</v>
      </c>
      <c r="M67" s="121">
        <v>13</v>
      </c>
      <c r="N67" s="29"/>
      <c r="O67" s="29"/>
      <c r="P67" s="29"/>
      <c r="Q67" s="29"/>
      <c r="R67" s="29"/>
      <c r="S67" s="46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</row>
    <row r="68" spans="1:48">
      <c r="A68" s="137" t="s">
        <v>103</v>
      </c>
      <c r="B68" s="120">
        <f t="shared" si="6"/>
        <v>17</v>
      </c>
      <c r="C68" s="121">
        <f t="shared" si="7"/>
        <v>9</v>
      </c>
      <c r="D68" s="122">
        <f t="shared" si="8"/>
        <v>8</v>
      </c>
      <c r="E68" s="121">
        <f t="shared" si="9"/>
        <v>6</v>
      </c>
      <c r="F68" s="121">
        <v>3</v>
      </c>
      <c r="G68" s="121">
        <v>3</v>
      </c>
      <c r="H68" s="120">
        <f t="shared" si="10"/>
        <v>9</v>
      </c>
      <c r="I68" s="121">
        <v>5</v>
      </c>
      <c r="J68" s="121">
        <v>4</v>
      </c>
      <c r="K68" s="120">
        <f t="shared" si="11"/>
        <v>2</v>
      </c>
      <c r="L68" s="121">
        <v>1</v>
      </c>
      <c r="M68" s="121">
        <v>1</v>
      </c>
      <c r="N68" s="29"/>
      <c r="O68" s="29"/>
      <c r="P68" s="29"/>
      <c r="Q68" s="29"/>
      <c r="R68" s="29"/>
      <c r="S68" s="46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</row>
    <row r="69" spans="1:48">
      <c r="A69" s="137" t="s">
        <v>104</v>
      </c>
      <c r="B69" s="120">
        <f t="shared" si="6"/>
        <v>82</v>
      </c>
      <c r="C69" s="121">
        <f t="shared" si="7"/>
        <v>32</v>
      </c>
      <c r="D69" s="122">
        <f t="shared" si="8"/>
        <v>50</v>
      </c>
      <c r="E69" s="121">
        <f t="shared" si="9"/>
        <v>14</v>
      </c>
      <c r="F69" s="121">
        <v>5</v>
      </c>
      <c r="G69" s="121">
        <v>9</v>
      </c>
      <c r="H69" s="120">
        <f t="shared" si="10"/>
        <v>54</v>
      </c>
      <c r="I69" s="121">
        <v>21</v>
      </c>
      <c r="J69" s="121">
        <v>33</v>
      </c>
      <c r="K69" s="120">
        <f t="shared" si="11"/>
        <v>14</v>
      </c>
      <c r="L69" s="121">
        <v>6</v>
      </c>
      <c r="M69" s="121">
        <v>8</v>
      </c>
      <c r="N69" s="29"/>
      <c r="O69" s="29"/>
      <c r="P69" s="29"/>
      <c r="Q69" s="29"/>
      <c r="R69" s="29"/>
      <c r="S69" s="46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</row>
    <row r="70" spans="1:48">
      <c r="A70" s="137" t="s">
        <v>105</v>
      </c>
      <c r="B70" s="120">
        <f t="shared" si="6"/>
        <v>18</v>
      </c>
      <c r="C70" s="121">
        <f t="shared" si="7"/>
        <v>10</v>
      </c>
      <c r="D70" s="122">
        <f t="shared" si="8"/>
        <v>8</v>
      </c>
      <c r="E70" s="121">
        <f t="shared" si="9"/>
        <v>7</v>
      </c>
      <c r="F70" s="121">
        <v>4</v>
      </c>
      <c r="G70" s="121">
        <v>3</v>
      </c>
      <c r="H70" s="120">
        <f t="shared" si="10"/>
        <v>9</v>
      </c>
      <c r="I70" s="121">
        <v>5</v>
      </c>
      <c r="J70" s="121">
        <v>4</v>
      </c>
      <c r="K70" s="120">
        <f t="shared" si="11"/>
        <v>2</v>
      </c>
      <c r="L70" s="121">
        <v>1</v>
      </c>
      <c r="M70" s="121">
        <v>1</v>
      </c>
      <c r="N70" s="29"/>
      <c r="O70" s="29"/>
      <c r="P70" s="29"/>
      <c r="Q70" s="29"/>
      <c r="R70" s="29"/>
      <c r="S70" s="46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</row>
    <row r="71" spans="1:48">
      <c r="A71" s="137" t="s">
        <v>106</v>
      </c>
      <c r="B71" s="120">
        <f t="shared" si="6"/>
        <v>34</v>
      </c>
      <c r="C71" s="121">
        <f t="shared" si="7"/>
        <v>20</v>
      </c>
      <c r="D71" s="122">
        <f t="shared" si="8"/>
        <v>14</v>
      </c>
      <c r="E71" s="121">
        <f t="shared" si="9"/>
        <v>2</v>
      </c>
      <c r="F71" s="121">
        <v>1</v>
      </c>
      <c r="G71" s="121">
        <v>1</v>
      </c>
      <c r="H71" s="120">
        <f t="shared" si="10"/>
        <v>22</v>
      </c>
      <c r="I71" s="121">
        <v>13</v>
      </c>
      <c r="J71" s="121">
        <v>9</v>
      </c>
      <c r="K71" s="120">
        <f t="shared" si="11"/>
        <v>10</v>
      </c>
      <c r="L71" s="121">
        <v>6</v>
      </c>
      <c r="M71" s="121">
        <v>4</v>
      </c>
      <c r="N71" s="29"/>
      <c r="O71" s="29"/>
      <c r="P71" s="29"/>
      <c r="Q71" s="29"/>
      <c r="R71" s="29"/>
      <c r="S71" s="46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</row>
    <row r="72" spans="1:48">
      <c r="A72" s="137" t="s">
        <v>107</v>
      </c>
      <c r="B72" s="120">
        <f t="shared" si="6"/>
        <v>5</v>
      </c>
      <c r="C72" s="121">
        <f t="shared" si="7"/>
        <v>2</v>
      </c>
      <c r="D72" s="122">
        <f t="shared" si="8"/>
        <v>3</v>
      </c>
      <c r="E72" s="121">
        <f t="shared" si="9"/>
        <v>0</v>
      </c>
      <c r="F72" s="121">
        <v>0</v>
      </c>
      <c r="G72" s="121">
        <v>0</v>
      </c>
      <c r="H72" s="120">
        <f t="shared" si="10"/>
        <v>3</v>
      </c>
      <c r="I72" s="121">
        <v>1</v>
      </c>
      <c r="J72" s="121">
        <v>2</v>
      </c>
      <c r="K72" s="120">
        <f t="shared" si="11"/>
        <v>2</v>
      </c>
      <c r="L72" s="121">
        <v>1</v>
      </c>
      <c r="M72" s="121">
        <v>1</v>
      </c>
      <c r="N72" s="29"/>
      <c r="O72" s="29"/>
      <c r="P72" s="29"/>
      <c r="Q72" s="29"/>
      <c r="R72" s="29"/>
      <c r="S72" s="46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</row>
    <row r="73" spans="1:48">
      <c r="A73" s="137" t="s">
        <v>108</v>
      </c>
      <c r="B73" s="120">
        <f t="shared" si="6"/>
        <v>4</v>
      </c>
      <c r="C73" s="121">
        <f t="shared" si="7"/>
        <v>3</v>
      </c>
      <c r="D73" s="122">
        <f t="shared" si="8"/>
        <v>1</v>
      </c>
      <c r="E73" s="121">
        <f t="shared" si="9"/>
        <v>2</v>
      </c>
      <c r="F73" s="121">
        <v>1</v>
      </c>
      <c r="G73" s="121">
        <v>1</v>
      </c>
      <c r="H73" s="120">
        <f t="shared" si="10"/>
        <v>1</v>
      </c>
      <c r="I73" s="121">
        <v>1</v>
      </c>
      <c r="J73" s="121">
        <v>0</v>
      </c>
      <c r="K73" s="120">
        <f t="shared" si="11"/>
        <v>1</v>
      </c>
      <c r="L73" s="121">
        <v>1</v>
      </c>
      <c r="M73" s="121">
        <v>0</v>
      </c>
      <c r="N73" s="29"/>
      <c r="O73" s="29"/>
      <c r="P73" s="29"/>
      <c r="Q73" s="29"/>
      <c r="R73" s="29"/>
      <c r="S73" s="46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</row>
    <row r="74" spans="1:48">
      <c r="A74" s="137" t="s">
        <v>109</v>
      </c>
      <c r="B74" s="120">
        <f t="shared" si="6"/>
        <v>8</v>
      </c>
      <c r="C74" s="121">
        <f t="shared" si="7"/>
        <v>5</v>
      </c>
      <c r="D74" s="122">
        <f t="shared" si="8"/>
        <v>3</v>
      </c>
      <c r="E74" s="121">
        <f t="shared" si="9"/>
        <v>4</v>
      </c>
      <c r="F74" s="121">
        <v>2</v>
      </c>
      <c r="G74" s="121">
        <v>2</v>
      </c>
      <c r="H74" s="120">
        <f t="shared" si="10"/>
        <v>3</v>
      </c>
      <c r="I74" s="121">
        <v>2</v>
      </c>
      <c r="J74" s="121">
        <v>1</v>
      </c>
      <c r="K74" s="120">
        <f t="shared" si="11"/>
        <v>1</v>
      </c>
      <c r="L74" s="121">
        <v>1</v>
      </c>
      <c r="M74" s="121">
        <v>0</v>
      </c>
      <c r="N74" s="29"/>
      <c r="O74" s="29"/>
      <c r="P74" s="29"/>
      <c r="Q74" s="29"/>
      <c r="R74" s="29"/>
      <c r="S74" s="46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</row>
    <row r="75" spans="1:48">
      <c r="A75" s="137" t="s">
        <v>110</v>
      </c>
      <c r="B75" s="120">
        <f t="shared" si="6"/>
        <v>4</v>
      </c>
      <c r="C75" s="121">
        <f t="shared" si="7"/>
        <v>1</v>
      </c>
      <c r="D75" s="122">
        <f t="shared" si="8"/>
        <v>3</v>
      </c>
      <c r="E75" s="121">
        <f t="shared" si="9"/>
        <v>2</v>
      </c>
      <c r="F75" s="121">
        <v>0</v>
      </c>
      <c r="G75" s="121">
        <v>2</v>
      </c>
      <c r="H75" s="120">
        <f t="shared" si="10"/>
        <v>2</v>
      </c>
      <c r="I75" s="121">
        <v>1</v>
      </c>
      <c r="J75" s="121">
        <v>1</v>
      </c>
      <c r="K75" s="120">
        <f t="shared" si="11"/>
        <v>0</v>
      </c>
      <c r="L75" s="121">
        <v>0</v>
      </c>
      <c r="M75" s="121">
        <v>0</v>
      </c>
      <c r="N75" s="29"/>
      <c r="O75" s="29"/>
      <c r="P75" s="29"/>
      <c r="Q75" s="29"/>
      <c r="R75" s="29"/>
      <c r="S75" s="46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</row>
    <row r="76" spans="1:48">
      <c r="A76" s="137" t="s">
        <v>111</v>
      </c>
      <c r="B76" s="120">
        <f t="shared" si="6"/>
        <v>1</v>
      </c>
      <c r="C76" s="121">
        <f t="shared" si="7"/>
        <v>1</v>
      </c>
      <c r="D76" s="122">
        <f t="shared" si="8"/>
        <v>0</v>
      </c>
      <c r="E76" s="121">
        <f t="shared" si="9"/>
        <v>0</v>
      </c>
      <c r="F76" s="121">
        <v>0</v>
      </c>
      <c r="G76" s="121">
        <v>0</v>
      </c>
      <c r="H76" s="120">
        <f t="shared" si="10"/>
        <v>1</v>
      </c>
      <c r="I76" s="121">
        <v>1</v>
      </c>
      <c r="J76" s="121">
        <v>0</v>
      </c>
      <c r="K76" s="120">
        <f t="shared" si="11"/>
        <v>0</v>
      </c>
      <c r="L76" s="121">
        <v>0</v>
      </c>
      <c r="M76" s="121">
        <v>0</v>
      </c>
      <c r="N76" s="29"/>
      <c r="O76" s="29"/>
      <c r="P76" s="29"/>
      <c r="Q76" s="29"/>
      <c r="R76" s="29"/>
      <c r="S76" s="46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</row>
    <row r="77" spans="1:48">
      <c r="A77" s="137" t="s">
        <v>112</v>
      </c>
      <c r="B77" s="120">
        <f t="shared" si="6"/>
        <v>35</v>
      </c>
      <c r="C77" s="121">
        <f t="shared" si="7"/>
        <v>21</v>
      </c>
      <c r="D77" s="122">
        <f t="shared" si="8"/>
        <v>14</v>
      </c>
      <c r="E77" s="121">
        <f t="shared" si="9"/>
        <v>3</v>
      </c>
      <c r="F77" s="121">
        <v>0</v>
      </c>
      <c r="G77" s="121">
        <v>3</v>
      </c>
      <c r="H77" s="120">
        <f t="shared" si="10"/>
        <v>25</v>
      </c>
      <c r="I77" s="121">
        <v>16</v>
      </c>
      <c r="J77" s="121">
        <v>9</v>
      </c>
      <c r="K77" s="120">
        <f t="shared" si="11"/>
        <v>7</v>
      </c>
      <c r="L77" s="121">
        <v>5</v>
      </c>
      <c r="M77" s="121">
        <v>2</v>
      </c>
      <c r="N77" s="29"/>
      <c r="O77" s="29"/>
      <c r="P77" s="29"/>
      <c r="Q77" s="29"/>
      <c r="R77" s="29"/>
      <c r="S77" s="46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</row>
    <row r="78" spans="1:48">
      <c r="A78" s="137" t="s">
        <v>113</v>
      </c>
      <c r="B78" s="120">
        <f t="shared" si="6"/>
        <v>89</v>
      </c>
      <c r="C78" s="121">
        <f t="shared" si="7"/>
        <v>39</v>
      </c>
      <c r="D78" s="122">
        <f t="shared" si="8"/>
        <v>50</v>
      </c>
      <c r="E78" s="121">
        <f t="shared" si="9"/>
        <v>33</v>
      </c>
      <c r="F78" s="121">
        <v>15</v>
      </c>
      <c r="G78" s="121">
        <v>18</v>
      </c>
      <c r="H78" s="120">
        <f t="shared" si="10"/>
        <v>41</v>
      </c>
      <c r="I78" s="121">
        <v>18</v>
      </c>
      <c r="J78" s="121">
        <v>23</v>
      </c>
      <c r="K78" s="120">
        <f t="shared" si="11"/>
        <v>15</v>
      </c>
      <c r="L78" s="121">
        <v>6</v>
      </c>
      <c r="M78" s="121">
        <v>9</v>
      </c>
      <c r="N78" s="29"/>
      <c r="O78" s="29"/>
      <c r="P78" s="29"/>
      <c r="Q78" s="29"/>
      <c r="R78" s="29"/>
      <c r="S78" s="46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</row>
    <row r="79" spans="1:48">
      <c r="A79" s="137" t="s">
        <v>114</v>
      </c>
      <c r="B79" s="120">
        <f t="shared" si="6"/>
        <v>82</v>
      </c>
      <c r="C79" s="121">
        <f t="shared" si="7"/>
        <v>50</v>
      </c>
      <c r="D79" s="122">
        <f t="shared" si="8"/>
        <v>32</v>
      </c>
      <c r="E79" s="121">
        <f t="shared" si="9"/>
        <v>13</v>
      </c>
      <c r="F79" s="121">
        <v>5</v>
      </c>
      <c r="G79" s="121">
        <v>8</v>
      </c>
      <c r="H79" s="120">
        <f t="shared" si="10"/>
        <v>53</v>
      </c>
      <c r="I79" s="121">
        <v>35</v>
      </c>
      <c r="J79" s="121">
        <v>18</v>
      </c>
      <c r="K79" s="120">
        <f t="shared" si="11"/>
        <v>16</v>
      </c>
      <c r="L79" s="121">
        <v>10</v>
      </c>
      <c r="M79" s="121">
        <v>6</v>
      </c>
      <c r="N79" s="29"/>
      <c r="O79" s="29"/>
      <c r="P79" s="29"/>
      <c r="Q79" s="29"/>
      <c r="R79" s="29"/>
      <c r="S79" s="46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</row>
    <row r="80" spans="1:48">
      <c r="A80" s="137" t="s">
        <v>115</v>
      </c>
      <c r="B80" s="120">
        <f t="shared" si="6"/>
        <v>1</v>
      </c>
      <c r="C80" s="121">
        <f t="shared" si="7"/>
        <v>0</v>
      </c>
      <c r="D80" s="122">
        <f t="shared" si="8"/>
        <v>1</v>
      </c>
      <c r="E80" s="121">
        <f t="shared" si="9"/>
        <v>0</v>
      </c>
      <c r="F80" s="121">
        <v>0</v>
      </c>
      <c r="G80" s="121">
        <v>0</v>
      </c>
      <c r="H80" s="120">
        <f t="shared" si="10"/>
        <v>1</v>
      </c>
      <c r="I80" s="121">
        <v>0</v>
      </c>
      <c r="J80" s="121">
        <v>1</v>
      </c>
      <c r="K80" s="120">
        <f t="shared" si="11"/>
        <v>0</v>
      </c>
      <c r="L80" s="121">
        <v>0</v>
      </c>
      <c r="M80" s="121">
        <v>0</v>
      </c>
      <c r="N80" s="29"/>
      <c r="O80" s="29"/>
      <c r="P80" s="29"/>
      <c r="Q80" s="29"/>
      <c r="R80" s="29"/>
      <c r="S80" s="46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</row>
    <row r="81" spans="1:48">
      <c r="A81" s="137" t="s">
        <v>116</v>
      </c>
      <c r="B81" s="120">
        <f t="shared" si="6"/>
        <v>8</v>
      </c>
      <c r="C81" s="121">
        <f t="shared" si="7"/>
        <v>5</v>
      </c>
      <c r="D81" s="122">
        <f t="shared" si="8"/>
        <v>3</v>
      </c>
      <c r="E81" s="121">
        <f t="shared" si="9"/>
        <v>1</v>
      </c>
      <c r="F81" s="121">
        <v>1</v>
      </c>
      <c r="G81" s="121">
        <v>0</v>
      </c>
      <c r="H81" s="120">
        <f t="shared" si="10"/>
        <v>6</v>
      </c>
      <c r="I81" s="121">
        <v>3</v>
      </c>
      <c r="J81" s="121">
        <v>3</v>
      </c>
      <c r="K81" s="120">
        <f t="shared" si="11"/>
        <v>1</v>
      </c>
      <c r="L81" s="121">
        <v>1</v>
      </c>
      <c r="M81" s="121">
        <v>0</v>
      </c>
      <c r="N81" s="29"/>
      <c r="O81" s="29"/>
      <c r="P81" s="29"/>
      <c r="Q81" s="29"/>
      <c r="R81" s="29"/>
      <c r="S81" s="46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</row>
    <row r="82" spans="1:48">
      <c r="A82" s="137" t="s">
        <v>117</v>
      </c>
      <c r="B82" s="120">
        <f t="shared" si="6"/>
        <v>11</v>
      </c>
      <c r="C82" s="121">
        <f t="shared" si="7"/>
        <v>6</v>
      </c>
      <c r="D82" s="122">
        <f t="shared" si="8"/>
        <v>5</v>
      </c>
      <c r="E82" s="121">
        <f t="shared" si="9"/>
        <v>5</v>
      </c>
      <c r="F82" s="121">
        <v>2</v>
      </c>
      <c r="G82" s="121">
        <v>3</v>
      </c>
      <c r="H82" s="120">
        <f t="shared" si="10"/>
        <v>6</v>
      </c>
      <c r="I82" s="121">
        <v>4</v>
      </c>
      <c r="J82" s="121">
        <v>2</v>
      </c>
      <c r="K82" s="120">
        <f t="shared" si="11"/>
        <v>0</v>
      </c>
      <c r="L82" s="121">
        <v>0</v>
      </c>
      <c r="M82" s="121">
        <v>0</v>
      </c>
      <c r="N82" s="29"/>
      <c r="O82" s="29"/>
      <c r="P82" s="29"/>
      <c r="Q82" s="29"/>
      <c r="R82" s="29"/>
      <c r="S82" s="46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</row>
    <row r="83" spans="1:48">
      <c r="A83" s="137" t="s">
        <v>118</v>
      </c>
      <c r="B83" s="120">
        <f t="shared" si="6"/>
        <v>3</v>
      </c>
      <c r="C83" s="121">
        <f t="shared" si="7"/>
        <v>2</v>
      </c>
      <c r="D83" s="122">
        <f t="shared" si="8"/>
        <v>1</v>
      </c>
      <c r="E83" s="121">
        <f t="shared" si="9"/>
        <v>0</v>
      </c>
      <c r="F83" s="121">
        <v>0</v>
      </c>
      <c r="G83" s="121">
        <v>0</v>
      </c>
      <c r="H83" s="120">
        <f t="shared" si="10"/>
        <v>3</v>
      </c>
      <c r="I83" s="121">
        <v>2</v>
      </c>
      <c r="J83" s="121">
        <v>1</v>
      </c>
      <c r="K83" s="120">
        <f t="shared" si="11"/>
        <v>0</v>
      </c>
      <c r="L83" s="121">
        <v>0</v>
      </c>
      <c r="M83" s="121">
        <v>0</v>
      </c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</row>
    <row r="84" spans="1:48">
      <c r="A84" s="137" t="s">
        <v>119</v>
      </c>
      <c r="B84" s="120">
        <f t="shared" si="6"/>
        <v>2</v>
      </c>
      <c r="C84" s="121">
        <f t="shared" si="7"/>
        <v>1</v>
      </c>
      <c r="D84" s="122">
        <f t="shared" si="8"/>
        <v>1</v>
      </c>
      <c r="E84" s="121">
        <f t="shared" si="9"/>
        <v>0</v>
      </c>
      <c r="F84" s="121">
        <v>0</v>
      </c>
      <c r="G84" s="121">
        <v>0</v>
      </c>
      <c r="H84" s="120">
        <f t="shared" si="10"/>
        <v>2</v>
      </c>
      <c r="I84" s="121">
        <v>1</v>
      </c>
      <c r="J84" s="121">
        <v>1</v>
      </c>
      <c r="K84" s="120">
        <f t="shared" si="11"/>
        <v>0</v>
      </c>
      <c r="L84" s="121">
        <v>0</v>
      </c>
      <c r="M84" s="121">
        <v>0</v>
      </c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</row>
    <row r="85" spans="1:48">
      <c r="A85" s="138" t="s">
        <v>120</v>
      </c>
      <c r="B85" s="126">
        <f t="shared" si="6"/>
        <v>3</v>
      </c>
      <c r="C85" s="127">
        <f t="shared" si="7"/>
        <v>2</v>
      </c>
      <c r="D85" s="128">
        <f t="shared" si="8"/>
        <v>1</v>
      </c>
      <c r="E85" s="127">
        <f t="shared" si="9"/>
        <v>0</v>
      </c>
      <c r="F85" s="127">
        <v>0</v>
      </c>
      <c r="G85" s="127">
        <v>0</v>
      </c>
      <c r="H85" s="126">
        <f t="shared" si="10"/>
        <v>2</v>
      </c>
      <c r="I85" s="127">
        <v>1</v>
      </c>
      <c r="J85" s="127">
        <v>1</v>
      </c>
      <c r="K85" s="126">
        <f t="shared" si="11"/>
        <v>1</v>
      </c>
      <c r="L85" s="127">
        <v>1</v>
      </c>
      <c r="M85" s="127">
        <v>0</v>
      </c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</row>
    <row r="86" spans="1:48" ht="15">
      <c r="A86" s="152" t="s">
        <v>127</v>
      </c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39"/>
      <c r="M86" s="139"/>
      <c r="N86" s="51"/>
      <c r="O86" s="51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</row>
    <row r="87" spans="1:48" ht="15.75">
      <c r="A87" s="140" t="s">
        <v>33</v>
      </c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51"/>
      <c r="O87" s="51"/>
      <c r="P87" s="52"/>
      <c r="Q87" s="52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</row>
    <row r="88" spans="1:48" ht="15.7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</row>
    <row r="89" spans="1:48" ht="15.75">
      <c r="A89" s="42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</row>
  </sheetData>
  <mergeCells count="35">
    <mergeCell ref="A3:A6"/>
    <mergeCell ref="B3:E4"/>
    <mergeCell ref="F3:AO3"/>
    <mergeCell ref="F4:Q4"/>
    <mergeCell ref="R4:AC4"/>
    <mergeCell ref="AD4:AO4"/>
    <mergeCell ref="B5:B6"/>
    <mergeCell ref="C5:C6"/>
    <mergeCell ref="D5:D6"/>
    <mergeCell ref="E5:E6"/>
    <mergeCell ref="AM5:AO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A32:A34"/>
    <mergeCell ref="B32:M32"/>
    <mergeCell ref="B33:D33"/>
    <mergeCell ref="E33:G33"/>
    <mergeCell ref="H33:J33"/>
    <mergeCell ref="K33:M33"/>
    <mergeCell ref="A86:K86"/>
    <mergeCell ref="A60:A62"/>
    <mergeCell ref="B60:M60"/>
    <mergeCell ref="B61:D61"/>
    <mergeCell ref="E61:G61"/>
    <mergeCell ref="H61:J61"/>
    <mergeCell ref="K61:M61"/>
  </mergeCells>
  <phoneticPr fontId="35" type="noConversion"/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&amp;C頁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89"/>
  <sheetViews>
    <sheetView topLeftCell="A64" workbookViewId="0"/>
  </sheetViews>
  <sheetFormatPr defaultRowHeight="14.25"/>
  <cols>
    <col min="1" max="48" width="12.140625" customWidth="1"/>
    <col min="49" max="49" width="9.140625" customWidth="1"/>
  </cols>
  <sheetData>
    <row r="1" spans="1:48" ht="19.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5"/>
      <c r="R1" s="26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spans="1:48" ht="16.5">
      <c r="A2" s="27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  <c r="Q2" s="27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7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7"/>
      <c r="AP2" s="25"/>
      <c r="AQ2" s="25"/>
      <c r="AR2" s="25"/>
      <c r="AS2" s="25"/>
      <c r="AT2" s="25"/>
      <c r="AU2" s="25"/>
      <c r="AV2" s="25"/>
    </row>
    <row r="3" spans="1:48">
      <c r="A3" s="161" t="s">
        <v>34</v>
      </c>
      <c r="B3" s="165" t="s">
        <v>3</v>
      </c>
      <c r="C3" s="165"/>
      <c r="D3" s="165"/>
      <c r="E3" s="165"/>
      <c r="F3" s="162" t="s">
        <v>4</v>
      </c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29"/>
      <c r="AQ3" s="29"/>
      <c r="AR3" s="29"/>
      <c r="AS3" s="29"/>
      <c r="AT3" s="29"/>
      <c r="AU3" s="29"/>
      <c r="AV3" s="29"/>
    </row>
    <row r="4" spans="1:48">
      <c r="A4" s="161"/>
      <c r="B4" s="165"/>
      <c r="C4" s="165"/>
      <c r="D4" s="165"/>
      <c r="E4" s="165"/>
      <c r="F4" s="166" t="s">
        <v>5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 t="s">
        <v>6</v>
      </c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 t="s">
        <v>7</v>
      </c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29"/>
      <c r="AQ4" s="29"/>
      <c r="AR4" s="29"/>
      <c r="AS4" s="29"/>
      <c r="AT4" s="29"/>
      <c r="AU4" s="29"/>
      <c r="AV4" s="29"/>
    </row>
    <row r="5" spans="1:48">
      <c r="A5" s="161"/>
      <c r="B5" s="164" t="s">
        <v>8</v>
      </c>
      <c r="C5" s="164" t="s">
        <v>9</v>
      </c>
      <c r="D5" s="164" t="s">
        <v>10</v>
      </c>
      <c r="E5" s="164" t="s">
        <v>11</v>
      </c>
      <c r="F5" s="163" t="s">
        <v>12</v>
      </c>
      <c r="G5" s="163"/>
      <c r="H5" s="163"/>
      <c r="I5" s="164" t="s">
        <v>13</v>
      </c>
      <c r="J5" s="164"/>
      <c r="K5" s="164"/>
      <c r="L5" s="164" t="s">
        <v>14</v>
      </c>
      <c r="M5" s="164"/>
      <c r="N5" s="164"/>
      <c r="O5" s="164" t="s">
        <v>15</v>
      </c>
      <c r="P5" s="164"/>
      <c r="Q5" s="164"/>
      <c r="R5" s="163" t="s">
        <v>16</v>
      </c>
      <c r="S5" s="163"/>
      <c r="T5" s="163"/>
      <c r="U5" s="164" t="s">
        <v>13</v>
      </c>
      <c r="V5" s="164"/>
      <c r="W5" s="164"/>
      <c r="X5" s="164" t="s">
        <v>14</v>
      </c>
      <c r="Y5" s="164"/>
      <c r="Z5" s="164"/>
      <c r="AA5" s="164" t="s">
        <v>15</v>
      </c>
      <c r="AB5" s="164"/>
      <c r="AC5" s="164"/>
      <c r="AD5" s="163" t="s">
        <v>16</v>
      </c>
      <c r="AE5" s="163"/>
      <c r="AF5" s="163"/>
      <c r="AG5" s="164" t="s">
        <v>13</v>
      </c>
      <c r="AH5" s="164"/>
      <c r="AI5" s="164"/>
      <c r="AJ5" s="164" t="s">
        <v>14</v>
      </c>
      <c r="AK5" s="164"/>
      <c r="AL5" s="164"/>
      <c r="AM5" s="162" t="s">
        <v>15</v>
      </c>
      <c r="AN5" s="162"/>
      <c r="AO5" s="162"/>
      <c r="AP5" s="29"/>
      <c r="AQ5" s="29"/>
      <c r="AR5" s="29"/>
      <c r="AS5" s="29"/>
      <c r="AT5" s="29"/>
      <c r="AU5" s="29"/>
      <c r="AV5" s="29"/>
    </row>
    <row r="6" spans="1:48" ht="28.5">
      <c r="A6" s="161"/>
      <c r="B6" s="164"/>
      <c r="C6" s="164"/>
      <c r="D6" s="164"/>
      <c r="E6" s="164"/>
      <c r="F6" s="28" t="s">
        <v>17</v>
      </c>
      <c r="G6" s="30" t="s">
        <v>18</v>
      </c>
      <c r="H6" s="31" t="s">
        <v>19</v>
      </c>
      <c r="I6" s="28" t="s">
        <v>20</v>
      </c>
      <c r="J6" s="30" t="s">
        <v>18</v>
      </c>
      <c r="K6" s="31" t="s">
        <v>19</v>
      </c>
      <c r="L6" s="28" t="s">
        <v>20</v>
      </c>
      <c r="M6" s="30" t="s">
        <v>18</v>
      </c>
      <c r="N6" s="31" t="s">
        <v>19</v>
      </c>
      <c r="O6" s="28" t="s">
        <v>20</v>
      </c>
      <c r="P6" s="30" t="s">
        <v>18</v>
      </c>
      <c r="Q6" s="32" t="s">
        <v>19</v>
      </c>
      <c r="R6" s="28" t="s">
        <v>17</v>
      </c>
      <c r="S6" s="30" t="s">
        <v>18</v>
      </c>
      <c r="T6" s="31" t="s">
        <v>19</v>
      </c>
      <c r="U6" s="28" t="s">
        <v>20</v>
      </c>
      <c r="V6" s="30" t="s">
        <v>18</v>
      </c>
      <c r="W6" s="31" t="s">
        <v>19</v>
      </c>
      <c r="X6" s="28" t="s">
        <v>20</v>
      </c>
      <c r="Y6" s="30" t="s">
        <v>18</v>
      </c>
      <c r="Z6" s="31" t="s">
        <v>19</v>
      </c>
      <c r="AA6" s="28" t="s">
        <v>20</v>
      </c>
      <c r="AB6" s="30" t="s">
        <v>18</v>
      </c>
      <c r="AC6" s="32" t="s">
        <v>19</v>
      </c>
      <c r="AD6" s="28" t="s">
        <v>17</v>
      </c>
      <c r="AE6" s="30" t="s">
        <v>18</v>
      </c>
      <c r="AF6" s="31" t="s">
        <v>19</v>
      </c>
      <c r="AG6" s="28" t="s">
        <v>20</v>
      </c>
      <c r="AH6" s="30" t="s">
        <v>18</v>
      </c>
      <c r="AI6" s="31" t="s">
        <v>19</v>
      </c>
      <c r="AJ6" s="28" t="s">
        <v>20</v>
      </c>
      <c r="AK6" s="30" t="s">
        <v>18</v>
      </c>
      <c r="AL6" s="31" t="s">
        <v>19</v>
      </c>
      <c r="AM6" s="28" t="s">
        <v>20</v>
      </c>
      <c r="AN6" s="30" t="s">
        <v>18</v>
      </c>
      <c r="AO6" s="32" t="s">
        <v>19</v>
      </c>
      <c r="AP6" s="29"/>
      <c r="AQ6" s="29"/>
      <c r="AR6" s="29"/>
      <c r="AS6" s="29"/>
      <c r="AT6" s="29"/>
      <c r="AU6" s="29"/>
      <c r="AV6" s="29"/>
    </row>
    <row r="7" spans="1:48" ht="36">
      <c r="A7" s="54" t="s">
        <v>61</v>
      </c>
      <c r="B7" s="55">
        <v>1502</v>
      </c>
      <c r="C7" s="56">
        <v>0</v>
      </c>
      <c r="D7" s="56">
        <v>1117</v>
      </c>
      <c r="E7" s="56">
        <v>385</v>
      </c>
      <c r="F7" s="55">
        <v>44070</v>
      </c>
      <c r="G7" s="56">
        <v>22990</v>
      </c>
      <c r="H7" s="57">
        <v>21080</v>
      </c>
      <c r="I7" s="55">
        <v>9935</v>
      </c>
      <c r="J7" s="56">
        <v>5190</v>
      </c>
      <c r="K7" s="57">
        <v>4745</v>
      </c>
      <c r="L7" s="55">
        <v>23143</v>
      </c>
      <c r="M7" s="56">
        <v>12084</v>
      </c>
      <c r="N7" s="57">
        <v>11059</v>
      </c>
      <c r="O7" s="55">
        <v>10992</v>
      </c>
      <c r="P7" s="56">
        <v>5716</v>
      </c>
      <c r="Q7" s="57">
        <v>5276</v>
      </c>
      <c r="R7" s="55">
        <v>32228</v>
      </c>
      <c r="S7" s="56">
        <v>16866</v>
      </c>
      <c r="T7" s="57">
        <v>15362</v>
      </c>
      <c r="U7" s="55">
        <v>7843</v>
      </c>
      <c r="V7" s="56">
        <v>4118</v>
      </c>
      <c r="W7" s="57">
        <v>3725</v>
      </c>
      <c r="X7" s="55">
        <v>16694</v>
      </c>
      <c r="Y7" s="56">
        <v>8703</v>
      </c>
      <c r="Z7" s="57">
        <v>7991</v>
      </c>
      <c r="AA7" s="55">
        <v>7691</v>
      </c>
      <c r="AB7" s="58">
        <v>4045</v>
      </c>
      <c r="AC7" s="57">
        <v>3646</v>
      </c>
      <c r="AD7" s="55">
        <v>11842</v>
      </c>
      <c r="AE7" s="56">
        <v>6124</v>
      </c>
      <c r="AF7" s="57">
        <v>5718</v>
      </c>
      <c r="AG7" s="55">
        <v>2092</v>
      </c>
      <c r="AH7" s="56">
        <v>1072</v>
      </c>
      <c r="AI7" s="57">
        <v>1020</v>
      </c>
      <c r="AJ7" s="55">
        <v>6449</v>
      </c>
      <c r="AK7" s="56">
        <v>3381</v>
      </c>
      <c r="AL7" s="57">
        <v>3068</v>
      </c>
      <c r="AM7" s="55">
        <v>3301</v>
      </c>
      <c r="AN7" s="58">
        <v>1671</v>
      </c>
      <c r="AO7" s="56">
        <v>1630</v>
      </c>
      <c r="AP7" s="33"/>
      <c r="AQ7" s="34"/>
      <c r="AR7" s="34"/>
      <c r="AS7" s="34"/>
      <c r="AT7" s="34"/>
      <c r="AU7" s="34"/>
      <c r="AV7" s="34"/>
    </row>
    <row r="8" spans="1:48">
      <c r="A8" s="35" t="s">
        <v>35</v>
      </c>
      <c r="B8" s="59">
        <v>338</v>
      </c>
      <c r="C8" s="60">
        <v>0</v>
      </c>
      <c r="D8" s="60">
        <v>226</v>
      </c>
      <c r="E8" s="61">
        <v>112</v>
      </c>
      <c r="F8" s="59">
        <v>12207</v>
      </c>
      <c r="G8" s="60">
        <v>6343</v>
      </c>
      <c r="H8" s="61">
        <v>5864</v>
      </c>
      <c r="I8" s="59">
        <v>2518</v>
      </c>
      <c r="J8" s="60">
        <v>1315</v>
      </c>
      <c r="K8" s="61">
        <v>1203</v>
      </c>
      <c r="L8" s="59">
        <v>5886</v>
      </c>
      <c r="M8" s="60">
        <v>3108</v>
      </c>
      <c r="N8" s="61">
        <v>2778</v>
      </c>
      <c r="O8" s="59">
        <v>3803</v>
      </c>
      <c r="P8" s="60">
        <v>1920</v>
      </c>
      <c r="Q8" s="61">
        <v>1883</v>
      </c>
      <c r="R8" s="59">
        <v>6544</v>
      </c>
      <c r="S8" s="60">
        <v>3425</v>
      </c>
      <c r="T8" s="61">
        <v>3119</v>
      </c>
      <c r="U8" s="59">
        <v>1479</v>
      </c>
      <c r="V8" s="60">
        <v>789</v>
      </c>
      <c r="W8" s="61">
        <v>690</v>
      </c>
      <c r="X8" s="59">
        <v>3123</v>
      </c>
      <c r="Y8" s="60">
        <v>1641</v>
      </c>
      <c r="Z8" s="61">
        <v>1482</v>
      </c>
      <c r="AA8" s="59">
        <v>1942</v>
      </c>
      <c r="AB8" s="62">
        <v>995</v>
      </c>
      <c r="AC8" s="61">
        <v>947</v>
      </c>
      <c r="AD8" s="59">
        <v>5663</v>
      </c>
      <c r="AE8" s="60">
        <v>2918</v>
      </c>
      <c r="AF8" s="61">
        <v>2745</v>
      </c>
      <c r="AG8" s="59">
        <v>1039</v>
      </c>
      <c r="AH8" s="60">
        <v>526</v>
      </c>
      <c r="AI8" s="61">
        <v>513</v>
      </c>
      <c r="AJ8" s="59">
        <v>2763</v>
      </c>
      <c r="AK8" s="60">
        <v>1467</v>
      </c>
      <c r="AL8" s="61">
        <v>1296</v>
      </c>
      <c r="AM8" s="59">
        <v>1861</v>
      </c>
      <c r="AN8" s="62">
        <v>925</v>
      </c>
      <c r="AO8" s="60">
        <v>936</v>
      </c>
      <c r="AP8" s="29"/>
      <c r="AQ8" s="34"/>
      <c r="AR8" s="34"/>
      <c r="AS8" s="34"/>
      <c r="AT8" s="34"/>
      <c r="AU8" s="34"/>
      <c r="AV8" s="34"/>
    </row>
    <row r="9" spans="1:48">
      <c r="A9" s="36" t="s">
        <v>36</v>
      </c>
      <c r="B9" s="59">
        <v>275</v>
      </c>
      <c r="C9" s="60">
        <v>0</v>
      </c>
      <c r="D9" s="60">
        <v>194</v>
      </c>
      <c r="E9" s="61">
        <v>81</v>
      </c>
      <c r="F9" s="59">
        <v>6324</v>
      </c>
      <c r="G9" s="60">
        <v>3264</v>
      </c>
      <c r="H9" s="61">
        <v>3060</v>
      </c>
      <c r="I9" s="59">
        <v>1352</v>
      </c>
      <c r="J9" s="60">
        <v>713</v>
      </c>
      <c r="K9" s="61">
        <v>639</v>
      </c>
      <c r="L9" s="59">
        <v>3397</v>
      </c>
      <c r="M9" s="60">
        <v>1722</v>
      </c>
      <c r="N9" s="61">
        <v>1675</v>
      </c>
      <c r="O9" s="59">
        <v>1575</v>
      </c>
      <c r="P9" s="60">
        <v>829</v>
      </c>
      <c r="Q9" s="61">
        <v>746</v>
      </c>
      <c r="R9" s="59">
        <v>4619</v>
      </c>
      <c r="S9" s="60">
        <v>2393</v>
      </c>
      <c r="T9" s="61">
        <v>2226</v>
      </c>
      <c r="U9" s="59">
        <v>1048</v>
      </c>
      <c r="V9" s="60">
        <v>555</v>
      </c>
      <c r="W9" s="61">
        <v>493</v>
      </c>
      <c r="X9" s="59">
        <v>2387</v>
      </c>
      <c r="Y9" s="60">
        <v>1215</v>
      </c>
      <c r="Z9" s="61">
        <v>1172</v>
      </c>
      <c r="AA9" s="59">
        <v>1184</v>
      </c>
      <c r="AB9" s="62">
        <v>623</v>
      </c>
      <c r="AC9" s="61">
        <v>561</v>
      </c>
      <c r="AD9" s="59">
        <v>1705</v>
      </c>
      <c r="AE9" s="60">
        <v>871</v>
      </c>
      <c r="AF9" s="61">
        <v>834</v>
      </c>
      <c r="AG9" s="59">
        <v>304</v>
      </c>
      <c r="AH9" s="60">
        <v>158</v>
      </c>
      <c r="AI9" s="61">
        <v>146</v>
      </c>
      <c r="AJ9" s="59">
        <v>1010</v>
      </c>
      <c r="AK9" s="60">
        <v>507</v>
      </c>
      <c r="AL9" s="61">
        <v>503</v>
      </c>
      <c r="AM9" s="59">
        <v>391</v>
      </c>
      <c r="AN9" s="62">
        <v>206</v>
      </c>
      <c r="AO9" s="60">
        <v>185</v>
      </c>
      <c r="AP9" s="29"/>
      <c r="AQ9" s="34"/>
      <c r="AR9" s="34"/>
      <c r="AS9" s="34"/>
      <c r="AT9" s="34"/>
      <c r="AU9" s="34"/>
      <c r="AV9" s="34"/>
    </row>
    <row r="10" spans="1:48">
      <c r="A10" s="35" t="s">
        <v>37</v>
      </c>
      <c r="B10" s="59">
        <v>157</v>
      </c>
      <c r="C10" s="60">
        <v>0</v>
      </c>
      <c r="D10" s="60">
        <v>117</v>
      </c>
      <c r="E10" s="61">
        <v>40</v>
      </c>
      <c r="F10" s="59">
        <v>4676</v>
      </c>
      <c r="G10" s="60">
        <v>2428</v>
      </c>
      <c r="H10" s="61">
        <v>2248</v>
      </c>
      <c r="I10" s="59">
        <v>982</v>
      </c>
      <c r="J10" s="60">
        <v>506</v>
      </c>
      <c r="K10" s="61">
        <v>476</v>
      </c>
      <c r="L10" s="59">
        <v>2397</v>
      </c>
      <c r="M10" s="60">
        <v>1249</v>
      </c>
      <c r="N10" s="61">
        <v>1148</v>
      </c>
      <c r="O10" s="59">
        <v>1297</v>
      </c>
      <c r="P10" s="60">
        <v>673</v>
      </c>
      <c r="Q10" s="61">
        <v>624</v>
      </c>
      <c r="R10" s="59">
        <v>3520</v>
      </c>
      <c r="S10" s="60">
        <v>1820</v>
      </c>
      <c r="T10" s="61">
        <v>1700</v>
      </c>
      <c r="U10" s="59">
        <v>828</v>
      </c>
      <c r="V10" s="60">
        <v>424</v>
      </c>
      <c r="W10" s="61">
        <v>404</v>
      </c>
      <c r="X10" s="59">
        <v>1747</v>
      </c>
      <c r="Y10" s="60">
        <v>899</v>
      </c>
      <c r="Z10" s="61">
        <v>848</v>
      </c>
      <c r="AA10" s="59">
        <v>945</v>
      </c>
      <c r="AB10" s="62">
        <v>497</v>
      </c>
      <c r="AC10" s="61">
        <v>448</v>
      </c>
      <c r="AD10" s="59">
        <v>1156</v>
      </c>
      <c r="AE10" s="60">
        <v>608</v>
      </c>
      <c r="AF10" s="61">
        <v>548</v>
      </c>
      <c r="AG10" s="59">
        <v>154</v>
      </c>
      <c r="AH10" s="60">
        <v>82</v>
      </c>
      <c r="AI10" s="61">
        <v>72</v>
      </c>
      <c r="AJ10" s="59">
        <v>650</v>
      </c>
      <c r="AK10" s="60">
        <v>350</v>
      </c>
      <c r="AL10" s="61">
        <v>300</v>
      </c>
      <c r="AM10" s="59">
        <v>352</v>
      </c>
      <c r="AN10" s="62">
        <v>176</v>
      </c>
      <c r="AO10" s="60">
        <v>176</v>
      </c>
      <c r="AP10" s="29"/>
      <c r="AQ10" s="34"/>
      <c r="AR10" s="34"/>
      <c r="AS10" s="34"/>
      <c r="AT10" s="34"/>
      <c r="AU10" s="34"/>
      <c r="AV10" s="34"/>
    </row>
    <row r="11" spans="1:48">
      <c r="A11" s="35" t="s">
        <v>38</v>
      </c>
      <c r="B11" s="59">
        <v>196</v>
      </c>
      <c r="C11" s="60">
        <v>0</v>
      </c>
      <c r="D11" s="60">
        <v>169</v>
      </c>
      <c r="E11" s="61">
        <v>27</v>
      </c>
      <c r="F11" s="59">
        <v>6166</v>
      </c>
      <c r="G11" s="60">
        <v>3251</v>
      </c>
      <c r="H11" s="61">
        <v>2915</v>
      </c>
      <c r="I11" s="59">
        <v>1606</v>
      </c>
      <c r="J11" s="60">
        <v>851</v>
      </c>
      <c r="K11" s="61">
        <v>755</v>
      </c>
      <c r="L11" s="59">
        <v>3189</v>
      </c>
      <c r="M11" s="60">
        <v>1681</v>
      </c>
      <c r="N11" s="61">
        <v>1508</v>
      </c>
      <c r="O11" s="59">
        <v>1371</v>
      </c>
      <c r="P11" s="60">
        <v>719</v>
      </c>
      <c r="Q11" s="61">
        <v>652</v>
      </c>
      <c r="R11" s="59">
        <v>5538</v>
      </c>
      <c r="S11" s="60">
        <v>2900</v>
      </c>
      <c r="T11" s="61">
        <v>2638</v>
      </c>
      <c r="U11" s="59">
        <v>1501</v>
      </c>
      <c r="V11" s="60">
        <v>789</v>
      </c>
      <c r="W11" s="61">
        <v>712</v>
      </c>
      <c r="X11" s="59">
        <v>2801</v>
      </c>
      <c r="Y11" s="60">
        <v>1471</v>
      </c>
      <c r="Z11" s="61">
        <v>1330</v>
      </c>
      <c r="AA11" s="59">
        <v>1236</v>
      </c>
      <c r="AB11" s="62">
        <v>640</v>
      </c>
      <c r="AC11" s="61">
        <v>596</v>
      </c>
      <c r="AD11" s="59">
        <v>628</v>
      </c>
      <c r="AE11" s="60">
        <v>351</v>
      </c>
      <c r="AF11" s="61">
        <v>277</v>
      </c>
      <c r="AG11" s="59">
        <v>105</v>
      </c>
      <c r="AH11" s="60">
        <v>62</v>
      </c>
      <c r="AI11" s="61">
        <v>43</v>
      </c>
      <c r="AJ11" s="59">
        <v>388</v>
      </c>
      <c r="AK11" s="60">
        <v>210</v>
      </c>
      <c r="AL11" s="61">
        <v>178</v>
      </c>
      <c r="AM11" s="59">
        <v>135</v>
      </c>
      <c r="AN11" s="62">
        <v>79</v>
      </c>
      <c r="AO11" s="60">
        <v>56</v>
      </c>
      <c r="AP11" s="29"/>
      <c r="AQ11" s="34"/>
      <c r="AR11" s="34"/>
      <c r="AS11" s="34"/>
      <c r="AT11" s="34"/>
      <c r="AU11" s="34"/>
      <c r="AV11" s="34"/>
    </row>
    <row r="12" spans="1:48">
      <c r="A12" s="36" t="s">
        <v>39</v>
      </c>
      <c r="B12" s="59">
        <v>114</v>
      </c>
      <c r="C12" s="60">
        <v>0</v>
      </c>
      <c r="D12" s="60">
        <v>99</v>
      </c>
      <c r="E12" s="61">
        <v>15</v>
      </c>
      <c r="F12" s="59">
        <v>2936</v>
      </c>
      <c r="G12" s="60">
        <v>1564</v>
      </c>
      <c r="H12" s="61">
        <v>1372</v>
      </c>
      <c r="I12" s="59">
        <v>703</v>
      </c>
      <c r="J12" s="60">
        <v>379</v>
      </c>
      <c r="K12" s="61">
        <v>324</v>
      </c>
      <c r="L12" s="59">
        <v>1700</v>
      </c>
      <c r="M12" s="60">
        <v>888</v>
      </c>
      <c r="N12" s="61">
        <v>812</v>
      </c>
      <c r="O12" s="59">
        <v>533</v>
      </c>
      <c r="P12" s="60">
        <v>297</v>
      </c>
      <c r="Q12" s="61">
        <v>236</v>
      </c>
      <c r="R12" s="59">
        <v>2745</v>
      </c>
      <c r="S12" s="60">
        <v>1456</v>
      </c>
      <c r="T12" s="61">
        <v>1289</v>
      </c>
      <c r="U12" s="59">
        <v>682</v>
      </c>
      <c r="V12" s="60">
        <v>365</v>
      </c>
      <c r="W12" s="61">
        <v>317</v>
      </c>
      <c r="X12" s="59">
        <v>1575</v>
      </c>
      <c r="Y12" s="60">
        <v>822</v>
      </c>
      <c r="Z12" s="61">
        <v>753</v>
      </c>
      <c r="AA12" s="59">
        <v>488</v>
      </c>
      <c r="AB12" s="62">
        <v>269</v>
      </c>
      <c r="AC12" s="61">
        <v>219</v>
      </c>
      <c r="AD12" s="59">
        <v>191</v>
      </c>
      <c r="AE12" s="60">
        <v>108</v>
      </c>
      <c r="AF12" s="61">
        <v>83</v>
      </c>
      <c r="AG12" s="59">
        <v>21</v>
      </c>
      <c r="AH12" s="60">
        <v>14</v>
      </c>
      <c r="AI12" s="61">
        <v>7</v>
      </c>
      <c r="AJ12" s="59">
        <v>125</v>
      </c>
      <c r="AK12" s="60">
        <v>66</v>
      </c>
      <c r="AL12" s="61">
        <v>59</v>
      </c>
      <c r="AM12" s="59">
        <v>45</v>
      </c>
      <c r="AN12" s="62">
        <v>28</v>
      </c>
      <c r="AO12" s="60">
        <v>17</v>
      </c>
      <c r="AP12" s="29"/>
      <c r="AQ12" s="34"/>
      <c r="AR12" s="34"/>
      <c r="AS12" s="34"/>
      <c r="AT12" s="34"/>
      <c r="AU12" s="34"/>
      <c r="AV12" s="34"/>
    </row>
    <row r="13" spans="1:48">
      <c r="A13" s="36" t="s">
        <v>40</v>
      </c>
      <c r="B13" s="59">
        <v>102</v>
      </c>
      <c r="C13" s="60">
        <v>0</v>
      </c>
      <c r="D13" s="60">
        <v>65</v>
      </c>
      <c r="E13" s="61">
        <v>37</v>
      </c>
      <c r="F13" s="59">
        <v>3020</v>
      </c>
      <c r="G13" s="60">
        <v>1590</v>
      </c>
      <c r="H13" s="61">
        <v>1430</v>
      </c>
      <c r="I13" s="59">
        <v>692</v>
      </c>
      <c r="J13" s="60">
        <v>350</v>
      </c>
      <c r="K13" s="61">
        <v>342</v>
      </c>
      <c r="L13" s="59">
        <v>1798</v>
      </c>
      <c r="M13" s="60">
        <v>966</v>
      </c>
      <c r="N13" s="61">
        <v>832</v>
      </c>
      <c r="O13" s="59">
        <v>530</v>
      </c>
      <c r="P13" s="60">
        <v>274</v>
      </c>
      <c r="Q13" s="61">
        <v>256</v>
      </c>
      <c r="R13" s="59">
        <v>1900</v>
      </c>
      <c r="S13" s="60">
        <v>1030</v>
      </c>
      <c r="T13" s="61">
        <v>870</v>
      </c>
      <c r="U13" s="59">
        <v>469</v>
      </c>
      <c r="V13" s="60">
        <v>241</v>
      </c>
      <c r="W13" s="61">
        <v>228</v>
      </c>
      <c r="X13" s="59">
        <v>1114</v>
      </c>
      <c r="Y13" s="60">
        <v>619</v>
      </c>
      <c r="Z13" s="61">
        <v>495</v>
      </c>
      <c r="AA13" s="59">
        <v>317</v>
      </c>
      <c r="AB13" s="62">
        <v>170</v>
      </c>
      <c r="AC13" s="61">
        <v>147</v>
      </c>
      <c r="AD13" s="59">
        <v>1120</v>
      </c>
      <c r="AE13" s="60">
        <v>560</v>
      </c>
      <c r="AF13" s="61">
        <v>560</v>
      </c>
      <c r="AG13" s="59">
        <v>223</v>
      </c>
      <c r="AH13" s="60">
        <v>109</v>
      </c>
      <c r="AI13" s="61">
        <v>114</v>
      </c>
      <c r="AJ13" s="59">
        <v>684</v>
      </c>
      <c r="AK13" s="60">
        <v>347</v>
      </c>
      <c r="AL13" s="61">
        <v>337</v>
      </c>
      <c r="AM13" s="59">
        <v>213</v>
      </c>
      <c r="AN13" s="62">
        <v>104</v>
      </c>
      <c r="AO13" s="60">
        <v>109</v>
      </c>
      <c r="AP13" s="29"/>
      <c r="AQ13" s="34"/>
      <c r="AR13" s="34"/>
      <c r="AS13" s="34"/>
      <c r="AT13" s="34"/>
      <c r="AU13" s="34"/>
      <c r="AV13" s="34"/>
    </row>
    <row r="14" spans="1:48">
      <c r="A14" s="36" t="s">
        <v>41</v>
      </c>
      <c r="B14" s="59">
        <v>19</v>
      </c>
      <c r="C14" s="60">
        <v>0</v>
      </c>
      <c r="D14" s="60">
        <v>6</v>
      </c>
      <c r="E14" s="61">
        <v>13</v>
      </c>
      <c r="F14" s="59">
        <v>511</v>
      </c>
      <c r="G14" s="60">
        <v>276</v>
      </c>
      <c r="H14" s="61">
        <v>235</v>
      </c>
      <c r="I14" s="59">
        <v>99</v>
      </c>
      <c r="J14" s="60">
        <v>46</v>
      </c>
      <c r="K14" s="61">
        <v>53</v>
      </c>
      <c r="L14" s="59">
        <v>309</v>
      </c>
      <c r="M14" s="60">
        <v>171</v>
      </c>
      <c r="N14" s="61">
        <v>138</v>
      </c>
      <c r="O14" s="59">
        <v>103</v>
      </c>
      <c r="P14" s="60">
        <v>59</v>
      </c>
      <c r="Q14" s="61">
        <v>44</v>
      </c>
      <c r="R14" s="59">
        <v>209</v>
      </c>
      <c r="S14" s="60">
        <v>124</v>
      </c>
      <c r="T14" s="61">
        <v>85</v>
      </c>
      <c r="U14" s="59">
        <v>52</v>
      </c>
      <c r="V14" s="60">
        <v>29</v>
      </c>
      <c r="W14" s="61">
        <v>23</v>
      </c>
      <c r="X14" s="59">
        <v>114</v>
      </c>
      <c r="Y14" s="60">
        <v>67</v>
      </c>
      <c r="Z14" s="61">
        <v>47</v>
      </c>
      <c r="AA14" s="59">
        <v>43</v>
      </c>
      <c r="AB14" s="62">
        <v>28</v>
      </c>
      <c r="AC14" s="61">
        <v>15</v>
      </c>
      <c r="AD14" s="59">
        <v>302</v>
      </c>
      <c r="AE14" s="60">
        <v>152</v>
      </c>
      <c r="AF14" s="61">
        <v>150</v>
      </c>
      <c r="AG14" s="59">
        <v>47</v>
      </c>
      <c r="AH14" s="60">
        <v>17</v>
      </c>
      <c r="AI14" s="61">
        <v>30</v>
      </c>
      <c r="AJ14" s="59">
        <v>195</v>
      </c>
      <c r="AK14" s="60">
        <v>104</v>
      </c>
      <c r="AL14" s="61">
        <v>91</v>
      </c>
      <c r="AM14" s="59">
        <v>60</v>
      </c>
      <c r="AN14" s="62">
        <v>31</v>
      </c>
      <c r="AO14" s="60">
        <v>29</v>
      </c>
      <c r="AP14" s="29"/>
      <c r="AQ14" s="34"/>
      <c r="AR14" s="34"/>
      <c r="AS14" s="34"/>
      <c r="AT14" s="34"/>
      <c r="AU14" s="34"/>
      <c r="AV14" s="34"/>
    </row>
    <row r="15" spans="1:48">
      <c r="A15" s="36" t="s">
        <v>42</v>
      </c>
      <c r="B15" s="59">
        <v>74</v>
      </c>
      <c r="C15" s="60">
        <v>0</v>
      </c>
      <c r="D15" s="60">
        <v>69</v>
      </c>
      <c r="E15" s="61">
        <v>5</v>
      </c>
      <c r="F15" s="59">
        <v>2095</v>
      </c>
      <c r="G15" s="60">
        <v>1075</v>
      </c>
      <c r="H15" s="61">
        <v>1020</v>
      </c>
      <c r="I15" s="59">
        <v>531</v>
      </c>
      <c r="J15" s="60">
        <v>273</v>
      </c>
      <c r="K15" s="61">
        <v>258</v>
      </c>
      <c r="L15" s="59">
        <v>1040</v>
      </c>
      <c r="M15" s="60">
        <v>526</v>
      </c>
      <c r="N15" s="61">
        <v>514</v>
      </c>
      <c r="O15" s="59">
        <v>524</v>
      </c>
      <c r="P15" s="60">
        <v>276</v>
      </c>
      <c r="Q15" s="61">
        <v>248</v>
      </c>
      <c r="R15" s="59">
        <v>2007</v>
      </c>
      <c r="S15" s="60">
        <v>1023</v>
      </c>
      <c r="T15" s="61">
        <v>984</v>
      </c>
      <c r="U15" s="59">
        <v>516</v>
      </c>
      <c r="V15" s="60">
        <v>265</v>
      </c>
      <c r="W15" s="61">
        <v>251</v>
      </c>
      <c r="X15" s="59">
        <v>990</v>
      </c>
      <c r="Y15" s="60">
        <v>496</v>
      </c>
      <c r="Z15" s="61">
        <v>494</v>
      </c>
      <c r="AA15" s="59">
        <v>501</v>
      </c>
      <c r="AB15" s="62">
        <v>262</v>
      </c>
      <c r="AC15" s="61">
        <v>239</v>
      </c>
      <c r="AD15" s="59">
        <v>88</v>
      </c>
      <c r="AE15" s="60">
        <v>52</v>
      </c>
      <c r="AF15" s="61">
        <v>36</v>
      </c>
      <c r="AG15" s="59">
        <v>15</v>
      </c>
      <c r="AH15" s="60">
        <v>8</v>
      </c>
      <c r="AI15" s="61">
        <v>7</v>
      </c>
      <c r="AJ15" s="59">
        <v>50</v>
      </c>
      <c r="AK15" s="60">
        <v>30</v>
      </c>
      <c r="AL15" s="61">
        <v>20</v>
      </c>
      <c r="AM15" s="59">
        <v>23</v>
      </c>
      <c r="AN15" s="62">
        <v>14</v>
      </c>
      <c r="AO15" s="60">
        <v>9</v>
      </c>
      <c r="AP15" s="29"/>
      <c r="AQ15" s="34"/>
      <c r="AR15" s="34"/>
      <c r="AS15" s="34"/>
      <c r="AT15" s="34"/>
      <c r="AU15" s="34"/>
      <c r="AV15" s="34"/>
    </row>
    <row r="16" spans="1:48">
      <c r="A16" s="36" t="s">
        <v>43</v>
      </c>
      <c r="B16" s="59">
        <v>21</v>
      </c>
      <c r="C16" s="60">
        <v>0</v>
      </c>
      <c r="D16" s="60">
        <v>15</v>
      </c>
      <c r="E16" s="61">
        <v>6</v>
      </c>
      <c r="F16" s="59">
        <v>513</v>
      </c>
      <c r="G16" s="60">
        <v>254</v>
      </c>
      <c r="H16" s="61">
        <v>259</v>
      </c>
      <c r="I16" s="59">
        <v>143</v>
      </c>
      <c r="J16" s="60">
        <v>73</v>
      </c>
      <c r="K16" s="61">
        <v>70</v>
      </c>
      <c r="L16" s="59">
        <v>277</v>
      </c>
      <c r="M16" s="60">
        <v>138</v>
      </c>
      <c r="N16" s="61">
        <v>139</v>
      </c>
      <c r="O16" s="59">
        <v>93</v>
      </c>
      <c r="P16" s="60">
        <v>43</v>
      </c>
      <c r="Q16" s="61">
        <v>50</v>
      </c>
      <c r="R16" s="59">
        <v>441</v>
      </c>
      <c r="S16" s="60">
        <v>212</v>
      </c>
      <c r="T16" s="61">
        <v>229</v>
      </c>
      <c r="U16" s="59">
        <v>120</v>
      </c>
      <c r="V16" s="60">
        <v>57</v>
      </c>
      <c r="W16" s="61">
        <v>63</v>
      </c>
      <c r="X16" s="59">
        <v>237</v>
      </c>
      <c r="Y16" s="60">
        <v>116</v>
      </c>
      <c r="Z16" s="61">
        <v>121</v>
      </c>
      <c r="AA16" s="59">
        <v>84</v>
      </c>
      <c r="AB16" s="62">
        <v>39</v>
      </c>
      <c r="AC16" s="61">
        <v>45</v>
      </c>
      <c r="AD16" s="59">
        <v>72</v>
      </c>
      <c r="AE16" s="60">
        <v>42</v>
      </c>
      <c r="AF16" s="61">
        <v>30</v>
      </c>
      <c r="AG16" s="59">
        <v>23</v>
      </c>
      <c r="AH16" s="60">
        <v>16</v>
      </c>
      <c r="AI16" s="61">
        <v>7</v>
      </c>
      <c r="AJ16" s="59">
        <v>40</v>
      </c>
      <c r="AK16" s="60">
        <v>22</v>
      </c>
      <c r="AL16" s="61">
        <v>18</v>
      </c>
      <c r="AM16" s="59">
        <v>9</v>
      </c>
      <c r="AN16" s="62">
        <v>4</v>
      </c>
      <c r="AO16" s="60">
        <v>5</v>
      </c>
      <c r="AP16" s="29"/>
      <c r="AQ16" s="34"/>
      <c r="AR16" s="34"/>
      <c r="AS16" s="34"/>
      <c r="AT16" s="34"/>
      <c r="AU16" s="34"/>
      <c r="AV16" s="34"/>
    </row>
    <row r="17" spans="1:48">
      <c r="A17" s="36" t="s">
        <v>44</v>
      </c>
      <c r="B17" s="59">
        <v>43</v>
      </c>
      <c r="C17" s="60">
        <v>0</v>
      </c>
      <c r="D17" s="60">
        <v>43</v>
      </c>
      <c r="E17" s="61">
        <v>0</v>
      </c>
      <c r="F17" s="59">
        <v>1248</v>
      </c>
      <c r="G17" s="60">
        <v>659</v>
      </c>
      <c r="H17" s="61">
        <v>589</v>
      </c>
      <c r="I17" s="59">
        <v>299</v>
      </c>
      <c r="J17" s="60">
        <v>158</v>
      </c>
      <c r="K17" s="61">
        <v>141</v>
      </c>
      <c r="L17" s="59">
        <v>768</v>
      </c>
      <c r="M17" s="60">
        <v>394</v>
      </c>
      <c r="N17" s="61">
        <v>374</v>
      </c>
      <c r="O17" s="59">
        <v>181</v>
      </c>
      <c r="P17" s="60">
        <v>107</v>
      </c>
      <c r="Q17" s="61">
        <v>74</v>
      </c>
      <c r="R17" s="59">
        <v>1248</v>
      </c>
      <c r="S17" s="60">
        <v>659</v>
      </c>
      <c r="T17" s="61">
        <v>589</v>
      </c>
      <c r="U17" s="59">
        <v>299</v>
      </c>
      <c r="V17" s="60">
        <v>158</v>
      </c>
      <c r="W17" s="61">
        <v>141</v>
      </c>
      <c r="X17" s="59">
        <v>768</v>
      </c>
      <c r="Y17" s="60">
        <v>394</v>
      </c>
      <c r="Z17" s="61">
        <v>374</v>
      </c>
      <c r="AA17" s="59">
        <v>181</v>
      </c>
      <c r="AB17" s="62">
        <v>107</v>
      </c>
      <c r="AC17" s="61">
        <v>74</v>
      </c>
      <c r="AD17" s="59">
        <v>0</v>
      </c>
      <c r="AE17" s="60">
        <v>0</v>
      </c>
      <c r="AF17" s="61">
        <v>0</v>
      </c>
      <c r="AG17" s="59">
        <v>0</v>
      </c>
      <c r="AH17" s="60">
        <v>0</v>
      </c>
      <c r="AI17" s="61">
        <v>0</v>
      </c>
      <c r="AJ17" s="59">
        <v>0</v>
      </c>
      <c r="AK17" s="60">
        <v>0</v>
      </c>
      <c r="AL17" s="61">
        <v>0</v>
      </c>
      <c r="AM17" s="59">
        <v>0</v>
      </c>
      <c r="AN17" s="62">
        <v>0</v>
      </c>
      <c r="AO17" s="60">
        <v>0</v>
      </c>
      <c r="AP17" s="29"/>
      <c r="AQ17" s="34"/>
      <c r="AR17" s="34"/>
      <c r="AS17" s="34"/>
      <c r="AT17" s="34"/>
      <c r="AU17" s="34"/>
      <c r="AV17" s="34"/>
    </row>
    <row r="18" spans="1:48">
      <c r="A18" s="36" t="s">
        <v>45</v>
      </c>
      <c r="B18" s="59">
        <v>6</v>
      </c>
      <c r="C18" s="60">
        <v>0</v>
      </c>
      <c r="D18" s="60">
        <v>3</v>
      </c>
      <c r="E18" s="61">
        <v>3</v>
      </c>
      <c r="F18" s="59">
        <v>134</v>
      </c>
      <c r="G18" s="60">
        <v>71</v>
      </c>
      <c r="H18" s="61">
        <v>63</v>
      </c>
      <c r="I18" s="59">
        <v>31</v>
      </c>
      <c r="J18" s="60">
        <v>18</v>
      </c>
      <c r="K18" s="61">
        <v>13</v>
      </c>
      <c r="L18" s="59">
        <v>77</v>
      </c>
      <c r="M18" s="60">
        <v>40</v>
      </c>
      <c r="N18" s="61">
        <v>37</v>
      </c>
      <c r="O18" s="59">
        <v>26</v>
      </c>
      <c r="P18" s="60">
        <v>13</v>
      </c>
      <c r="Q18" s="61">
        <v>13</v>
      </c>
      <c r="R18" s="59">
        <v>100</v>
      </c>
      <c r="S18" s="60">
        <v>55</v>
      </c>
      <c r="T18" s="61">
        <v>45</v>
      </c>
      <c r="U18" s="59">
        <v>23</v>
      </c>
      <c r="V18" s="60">
        <v>14</v>
      </c>
      <c r="W18" s="61">
        <v>9</v>
      </c>
      <c r="X18" s="59">
        <v>53</v>
      </c>
      <c r="Y18" s="60">
        <v>29</v>
      </c>
      <c r="Z18" s="61">
        <v>24</v>
      </c>
      <c r="AA18" s="59">
        <v>24</v>
      </c>
      <c r="AB18" s="62">
        <v>12</v>
      </c>
      <c r="AC18" s="61">
        <v>12</v>
      </c>
      <c r="AD18" s="59">
        <v>34</v>
      </c>
      <c r="AE18" s="60">
        <v>16</v>
      </c>
      <c r="AF18" s="61">
        <v>18</v>
      </c>
      <c r="AG18" s="59">
        <v>8</v>
      </c>
      <c r="AH18" s="60">
        <v>4</v>
      </c>
      <c r="AI18" s="61">
        <v>4</v>
      </c>
      <c r="AJ18" s="59">
        <v>24</v>
      </c>
      <c r="AK18" s="60">
        <v>11</v>
      </c>
      <c r="AL18" s="61">
        <v>13</v>
      </c>
      <c r="AM18" s="59">
        <v>2</v>
      </c>
      <c r="AN18" s="62">
        <v>1</v>
      </c>
      <c r="AO18" s="60">
        <v>1</v>
      </c>
      <c r="AP18" s="29"/>
      <c r="AQ18" s="34"/>
      <c r="AR18" s="34"/>
      <c r="AS18" s="34"/>
      <c r="AT18" s="34"/>
      <c r="AU18" s="34"/>
      <c r="AV18" s="34"/>
    </row>
    <row r="19" spans="1:48">
      <c r="A19" s="36" t="s">
        <v>46</v>
      </c>
      <c r="B19" s="59">
        <v>15</v>
      </c>
      <c r="C19" s="60">
        <v>0</v>
      </c>
      <c r="D19" s="60">
        <v>11</v>
      </c>
      <c r="E19" s="61">
        <v>4</v>
      </c>
      <c r="F19" s="59">
        <v>399</v>
      </c>
      <c r="G19" s="60">
        <v>221</v>
      </c>
      <c r="H19" s="61">
        <v>178</v>
      </c>
      <c r="I19" s="59">
        <v>99</v>
      </c>
      <c r="J19" s="60">
        <v>55</v>
      </c>
      <c r="K19" s="61">
        <v>44</v>
      </c>
      <c r="L19" s="59">
        <v>224</v>
      </c>
      <c r="M19" s="60">
        <v>120</v>
      </c>
      <c r="N19" s="61">
        <v>104</v>
      </c>
      <c r="O19" s="59">
        <v>76</v>
      </c>
      <c r="P19" s="60">
        <v>46</v>
      </c>
      <c r="Q19" s="61">
        <v>30</v>
      </c>
      <c r="R19" s="59">
        <v>311</v>
      </c>
      <c r="S19" s="60">
        <v>176</v>
      </c>
      <c r="T19" s="61">
        <v>135</v>
      </c>
      <c r="U19" s="59">
        <v>88</v>
      </c>
      <c r="V19" s="60">
        <v>47</v>
      </c>
      <c r="W19" s="61">
        <v>41</v>
      </c>
      <c r="X19" s="59">
        <v>166</v>
      </c>
      <c r="Y19" s="60">
        <v>91</v>
      </c>
      <c r="Z19" s="61">
        <v>75</v>
      </c>
      <c r="AA19" s="59">
        <v>57</v>
      </c>
      <c r="AB19" s="62">
        <v>38</v>
      </c>
      <c r="AC19" s="61">
        <v>19</v>
      </c>
      <c r="AD19" s="59">
        <v>88</v>
      </c>
      <c r="AE19" s="60">
        <v>45</v>
      </c>
      <c r="AF19" s="61">
        <v>43</v>
      </c>
      <c r="AG19" s="59">
        <v>11</v>
      </c>
      <c r="AH19" s="60">
        <v>8</v>
      </c>
      <c r="AI19" s="61">
        <v>3</v>
      </c>
      <c r="AJ19" s="59">
        <v>58</v>
      </c>
      <c r="AK19" s="60">
        <v>29</v>
      </c>
      <c r="AL19" s="61">
        <v>29</v>
      </c>
      <c r="AM19" s="59">
        <v>19</v>
      </c>
      <c r="AN19" s="62">
        <v>8</v>
      </c>
      <c r="AO19" s="60">
        <v>11</v>
      </c>
      <c r="AP19" s="29"/>
      <c r="AQ19" s="34"/>
      <c r="AR19" s="34"/>
      <c r="AS19" s="34"/>
      <c r="AT19" s="34"/>
      <c r="AU19" s="34"/>
      <c r="AV19" s="34"/>
    </row>
    <row r="20" spans="1:48">
      <c r="A20" s="36" t="s">
        <v>47</v>
      </c>
      <c r="B20" s="59">
        <v>5</v>
      </c>
      <c r="C20" s="60">
        <v>0</v>
      </c>
      <c r="D20" s="60">
        <v>2</v>
      </c>
      <c r="E20" s="61">
        <v>3</v>
      </c>
      <c r="F20" s="59">
        <v>91</v>
      </c>
      <c r="G20" s="60">
        <v>49</v>
      </c>
      <c r="H20" s="61">
        <v>42</v>
      </c>
      <c r="I20" s="59">
        <v>18</v>
      </c>
      <c r="J20" s="60">
        <v>10</v>
      </c>
      <c r="K20" s="61">
        <v>8</v>
      </c>
      <c r="L20" s="59">
        <v>62</v>
      </c>
      <c r="M20" s="60">
        <v>33</v>
      </c>
      <c r="N20" s="61">
        <v>29</v>
      </c>
      <c r="O20" s="59">
        <v>11</v>
      </c>
      <c r="P20" s="60">
        <v>6</v>
      </c>
      <c r="Q20" s="61">
        <v>5</v>
      </c>
      <c r="R20" s="59">
        <v>55</v>
      </c>
      <c r="S20" s="60">
        <v>28</v>
      </c>
      <c r="T20" s="61">
        <v>27</v>
      </c>
      <c r="U20" s="59">
        <v>9</v>
      </c>
      <c r="V20" s="60">
        <v>3</v>
      </c>
      <c r="W20" s="61">
        <v>6</v>
      </c>
      <c r="X20" s="59">
        <v>40</v>
      </c>
      <c r="Y20" s="60">
        <v>22</v>
      </c>
      <c r="Z20" s="61">
        <v>18</v>
      </c>
      <c r="AA20" s="59">
        <v>6</v>
      </c>
      <c r="AB20" s="62">
        <v>3</v>
      </c>
      <c r="AC20" s="61">
        <v>3</v>
      </c>
      <c r="AD20" s="59">
        <v>36</v>
      </c>
      <c r="AE20" s="60">
        <v>21</v>
      </c>
      <c r="AF20" s="61">
        <v>15</v>
      </c>
      <c r="AG20" s="59">
        <v>9</v>
      </c>
      <c r="AH20" s="60">
        <v>7</v>
      </c>
      <c r="AI20" s="61">
        <v>2</v>
      </c>
      <c r="AJ20" s="59">
        <v>22</v>
      </c>
      <c r="AK20" s="60">
        <v>11</v>
      </c>
      <c r="AL20" s="61">
        <v>11</v>
      </c>
      <c r="AM20" s="59">
        <v>5</v>
      </c>
      <c r="AN20" s="62">
        <v>3</v>
      </c>
      <c r="AO20" s="60">
        <v>2</v>
      </c>
      <c r="AP20" s="29"/>
      <c r="AQ20" s="34"/>
      <c r="AR20" s="34"/>
      <c r="AS20" s="34"/>
      <c r="AT20" s="34"/>
      <c r="AU20" s="34"/>
      <c r="AV20" s="34"/>
    </row>
    <row r="21" spans="1:48">
      <c r="A21" s="36" t="s">
        <v>48</v>
      </c>
      <c r="B21" s="59">
        <v>19</v>
      </c>
      <c r="C21" s="60">
        <v>0</v>
      </c>
      <c r="D21" s="60">
        <v>12</v>
      </c>
      <c r="E21" s="61">
        <v>7</v>
      </c>
      <c r="F21" s="59">
        <v>488</v>
      </c>
      <c r="G21" s="60">
        <v>253</v>
      </c>
      <c r="H21" s="61">
        <v>235</v>
      </c>
      <c r="I21" s="59">
        <v>94</v>
      </c>
      <c r="J21" s="60">
        <v>44</v>
      </c>
      <c r="K21" s="61">
        <v>50</v>
      </c>
      <c r="L21" s="59">
        <v>283</v>
      </c>
      <c r="M21" s="60">
        <v>153</v>
      </c>
      <c r="N21" s="61">
        <v>130</v>
      </c>
      <c r="O21" s="59">
        <v>111</v>
      </c>
      <c r="P21" s="60">
        <v>56</v>
      </c>
      <c r="Q21" s="61">
        <v>55</v>
      </c>
      <c r="R21" s="59">
        <v>400</v>
      </c>
      <c r="S21" s="60">
        <v>207</v>
      </c>
      <c r="T21" s="61">
        <v>193</v>
      </c>
      <c r="U21" s="59">
        <v>82</v>
      </c>
      <c r="V21" s="60">
        <v>39</v>
      </c>
      <c r="W21" s="61">
        <v>43</v>
      </c>
      <c r="X21" s="59">
        <v>219</v>
      </c>
      <c r="Y21" s="60">
        <v>116</v>
      </c>
      <c r="Z21" s="61">
        <v>103</v>
      </c>
      <c r="AA21" s="59">
        <v>99</v>
      </c>
      <c r="AB21" s="62">
        <v>52</v>
      </c>
      <c r="AC21" s="61">
        <v>47</v>
      </c>
      <c r="AD21" s="59">
        <v>88</v>
      </c>
      <c r="AE21" s="60">
        <v>46</v>
      </c>
      <c r="AF21" s="61">
        <v>42</v>
      </c>
      <c r="AG21" s="59">
        <v>12</v>
      </c>
      <c r="AH21" s="60">
        <v>5</v>
      </c>
      <c r="AI21" s="61">
        <v>7</v>
      </c>
      <c r="AJ21" s="59">
        <v>64</v>
      </c>
      <c r="AK21" s="60">
        <v>37</v>
      </c>
      <c r="AL21" s="61">
        <v>27</v>
      </c>
      <c r="AM21" s="59">
        <v>12</v>
      </c>
      <c r="AN21" s="62">
        <v>4</v>
      </c>
      <c r="AO21" s="60">
        <v>8</v>
      </c>
      <c r="AP21" s="29"/>
      <c r="AQ21" s="34"/>
      <c r="AR21" s="34"/>
      <c r="AS21" s="34"/>
      <c r="AT21" s="34"/>
      <c r="AU21" s="34"/>
      <c r="AV21" s="34"/>
    </row>
    <row r="22" spans="1:48">
      <c r="A22" s="36" t="s">
        <v>49</v>
      </c>
      <c r="B22" s="59">
        <v>9</v>
      </c>
      <c r="C22" s="60">
        <v>0</v>
      </c>
      <c r="D22" s="60">
        <v>5</v>
      </c>
      <c r="E22" s="61">
        <v>4</v>
      </c>
      <c r="F22" s="59">
        <v>209</v>
      </c>
      <c r="G22" s="60">
        <v>105</v>
      </c>
      <c r="H22" s="61">
        <v>104</v>
      </c>
      <c r="I22" s="59">
        <v>62</v>
      </c>
      <c r="J22" s="60">
        <v>34</v>
      </c>
      <c r="K22" s="61">
        <v>28</v>
      </c>
      <c r="L22" s="59">
        <v>120</v>
      </c>
      <c r="M22" s="60">
        <v>58</v>
      </c>
      <c r="N22" s="61">
        <v>62</v>
      </c>
      <c r="O22" s="59">
        <v>27</v>
      </c>
      <c r="P22" s="60">
        <v>13</v>
      </c>
      <c r="Q22" s="61">
        <v>14</v>
      </c>
      <c r="R22" s="59">
        <v>130</v>
      </c>
      <c r="S22" s="60">
        <v>68</v>
      </c>
      <c r="T22" s="61">
        <v>62</v>
      </c>
      <c r="U22" s="59">
        <v>43</v>
      </c>
      <c r="V22" s="60">
        <v>24</v>
      </c>
      <c r="W22" s="61">
        <v>19</v>
      </c>
      <c r="X22" s="59">
        <v>70</v>
      </c>
      <c r="Y22" s="60">
        <v>36</v>
      </c>
      <c r="Z22" s="61">
        <v>34</v>
      </c>
      <c r="AA22" s="59">
        <v>17</v>
      </c>
      <c r="AB22" s="62">
        <v>8</v>
      </c>
      <c r="AC22" s="61">
        <v>9</v>
      </c>
      <c r="AD22" s="59">
        <v>79</v>
      </c>
      <c r="AE22" s="60">
        <v>37</v>
      </c>
      <c r="AF22" s="61">
        <v>42</v>
      </c>
      <c r="AG22" s="59">
        <v>19</v>
      </c>
      <c r="AH22" s="60">
        <v>10</v>
      </c>
      <c r="AI22" s="61">
        <v>9</v>
      </c>
      <c r="AJ22" s="59">
        <v>50</v>
      </c>
      <c r="AK22" s="60">
        <v>22</v>
      </c>
      <c r="AL22" s="61">
        <v>28</v>
      </c>
      <c r="AM22" s="59">
        <v>10</v>
      </c>
      <c r="AN22" s="62">
        <v>5</v>
      </c>
      <c r="AO22" s="60">
        <v>5</v>
      </c>
      <c r="AP22" s="29"/>
      <c r="AQ22" s="34"/>
      <c r="AR22" s="34"/>
      <c r="AS22" s="34"/>
      <c r="AT22" s="34"/>
      <c r="AU22" s="34"/>
      <c r="AV22" s="34"/>
    </row>
    <row r="23" spans="1:48">
      <c r="A23" s="36" t="s">
        <v>50</v>
      </c>
      <c r="B23" s="59">
        <v>7</v>
      </c>
      <c r="C23" s="60">
        <v>0</v>
      </c>
      <c r="D23" s="60">
        <v>4</v>
      </c>
      <c r="E23" s="61">
        <v>3</v>
      </c>
      <c r="F23" s="59">
        <v>168</v>
      </c>
      <c r="G23" s="60">
        <v>98</v>
      </c>
      <c r="H23" s="61">
        <v>70</v>
      </c>
      <c r="I23" s="59">
        <v>34</v>
      </c>
      <c r="J23" s="60">
        <v>20</v>
      </c>
      <c r="K23" s="61">
        <v>14</v>
      </c>
      <c r="L23" s="59">
        <v>97</v>
      </c>
      <c r="M23" s="60">
        <v>54</v>
      </c>
      <c r="N23" s="61">
        <v>43</v>
      </c>
      <c r="O23" s="59">
        <v>37</v>
      </c>
      <c r="P23" s="60">
        <v>24</v>
      </c>
      <c r="Q23" s="61">
        <v>13</v>
      </c>
      <c r="R23" s="59">
        <v>132</v>
      </c>
      <c r="S23" s="60">
        <v>78</v>
      </c>
      <c r="T23" s="61">
        <v>54</v>
      </c>
      <c r="U23" s="59">
        <v>26</v>
      </c>
      <c r="V23" s="60">
        <v>13</v>
      </c>
      <c r="W23" s="61">
        <v>13</v>
      </c>
      <c r="X23" s="59">
        <v>80</v>
      </c>
      <c r="Y23" s="60">
        <v>45</v>
      </c>
      <c r="Z23" s="61">
        <v>35</v>
      </c>
      <c r="AA23" s="59">
        <v>26</v>
      </c>
      <c r="AB23" s="62">
        <v>20</v>
      </c>
      <c r="AC23" s="61">
        <v>6</v>
      </c>
      <c r="AD23" s="59">
        <v>36</v>
      </c>
      <c r="AE23" s="60">
        <v>20</v>
      </c>
      <c r="AF23" s="61">
        <v>16</v>
      </c>
      <c r="AG23" s="59">
        <v>8</v>
      </c>
      <c r="AH23" s="60">
        <v>7</v>
      </c>
      <c r="AI23" s="61">
        <v>1</v>
      </c>
      <c r="AJ23" s="59">
        <v>17</v>
      </c>
      <c r="AK23" s="60">
        <v>9</v>
      </c>
      <c r="AL23" s="61">
        <v>8</v>
      </c>
      <c r="AM23" s="59">
        <v>11</v>
      </c>
      <c r="AN23" s="62">
        <v>4</v>
      </c>
      <c r="AO23" s="60">
        <v>7</v>
      </c>
      <c r="AP23" s="29"/>
      <c r="AQ23" s="34"/>
      <c r="AR23" s="34"/>
      <c r="AS23" s="34"/>
      <c r="AT23" s="34"/>
      <c r="AU23" s="34"/>
      <c r="AV23" s="34"/>
    </row>
    <row r="24" spans="1:48">
      <c r="A24" s="36" t="s">
        <v>51</v>
      </c>
      <c r="B24" s="59">
        <v>5</v>
      </c>
      <c r="C24" s="60">
        <v>0</v>
      </c>
      <c r="D24" s="60">
        <v>0</v>
      </c>
      <c r="E24" s="61">
        <v>5</v>
      </c>
      <c r="F24" s="59">
        <v>78</v>
      </c>
      <c r="G24" s="60">
        <v>41</v>
      </c>
      <c r="H24" s="61">
        <v>37</v>
      </c>
      <c r="I24" s="59">
        <v>10</v>
      </c>
      <c r="J24" s="60">
        <v>3</v>
      </c>
      <c r="K24" s="61">
        <v>7</v>
      </c>
      <c r="L24" s="59">
        <v>48</v>
      </c>
      <c r="M24" s="60">
        <v>28</v>
      </c>
      <c r="N24" s="61">
        <v>20</v>
      </c>
      <c r="O24" s="59">
        <v>20</v>
      </c>
      <c r="P24" s="60">
        <v>10</v>
      </c>
      <c r="Q24" s="61">
        <v>10</v>
      </c>
      <c r="R24" s="59">
        <v>0</v>
      </c>
      <c r="S24" s="60">
        <v>0</v>
      </c>
      <c r="T24" s="61">
        <v>0</v>
      </c>
      <c r="U24" s="59">
        <v>0</v>
      </c>
      <c r="V24" s="60">
        <v>0</v>
      </c>
      <c r="W24" s="61">
        <v>0</v>
      </c>
      <c r="X24" s="59">
        <v>0</v>
      </c>
      <c r="Y24" s="60">
        <v>0</v>
      </c>
      <c r="Z24" s="61">
        <v>0</v>
      </c>
      <c r="AA24" s="59">
        <v>0</v>
      </c>
      <c r="AB24" s="62">
        <v>0</v>
      </c>
      <c r="AC24" s="61">
        <v>0</v>
      </c>
      <c r="AD24" s="59">
        <v>78</v>
      </c>
      <c r="AE24" s="60">
        <v>41</v>
      </c>
      <c r="AF24" s="61">
        <v>37</v>
      </c>
      <c r="AG24" s="59">
        <v>10</v>
      </c>
      <c r="AH24" s="60">
        <v>3</v>
      </c>
      <c r="AI24" s="61">
        <v>7</v>
      </c>
      <c r="AJ24" s="59">
        <v>48</v>
      </c>
      <c r="AK24" s="60">
        <v>28</v>
      </c>
      <c r="AL24" s="61">
        <v>20</v>
      </c>
      <c r="AM24" s="59">
        <v>20</v>
      </c>
      <c r="AN24" s="62">
        <v>10</v>
      </c>
      <c r="AO24" s="60">
        <v>10</v>
      </c>
      <c r="AP24" s="29"/>
      <c r="AQ24" s="34"/>
      <c r="AR24" s="34"/>
      <c r="AS24" s="34"/>
      <c r="AT24" s="34"/>
      <c r="AU24" s="34"/>
      <c r="AV24" s="34"/>
    </row>
    <row r="25" spans="1:48">
      <c r="A25" s="36" t="s">
        <v>52</v>
      </c>
      <c r="B25" s="59">
        <v>9</v>
      </c>
      <c r="C25" s="60">
        <v>0</v>
      </c>
      <c r="D25" s="60">
        <v>6</v>
      </c>
      <c r="E25" s="61">
        <v>3</v>
      </c>
      <c r="F25" s="59">
        <v>308</v>
      </c>
      <c r="G25" s="60">
        <v>166</v>
      </c>
      <c r="H25" s="61">
        <v>142</v>
      </c>
      <c r="I25" s="59">
        <v>76</v>
      </c>
      <c r="J25" s="60">
        <v>40</v>
      </c>
      <c r="K25" s="61">
        <v>36</v>
      </c>
      <c r="L25" s="59">
        <v>177</v>
      </c>
      <c r="M25" s="60">
        <v>96</v>
      </c>
      <c r="N25" s="61">
        <v>81</v>
      </c>
      <c r="O25" s="59">
        <v>55</v>
      </c>
      <c r="P25" s="60">
        <v>30</v>
      </c>
      <c r="Q25" s="61">
        <v>25</v>
      </c>
      <c r="R25" s="59">
        <v>206</v>
      </c>
      <c r="S25" s="60">
        <v>112</v>
      </c>
      <c r="T25" s="61">
        <v>94</v>
      </c>
      <c r="U25" s="59">
        <v>50</v>
      </c>
      <c r="V25" s="60">
        <v>29</v>
      </c>
      <c r="W25" s="61">
        <v>21</v>
      </c>
      <c r="X25" s="59">
        <v>118</v>
      </c>
      <c r="Y25" s="60">
        <v>64</v>
      </c>
      <c r="Z25" s="61">
        <v>54</v>
      </c>
      <c r="AA25" s="59">
        <v>38</v>
      </c>
      <c r="AB25" s="62">
        <v>19</v>
      </c>
      <c r="AC25" s="61">
        <v>19</v>
      </c>
      <c r="AD25" s="59">
        <v>102</v>
      </c>
      <c r="AE25" s="60">
        <v>54</v>
      </c>
      <c r="AF25" s="61">
        <v>48</v>
      </c>
      <c r="AG25" s="59">
        <v>26</v>
      </c>
      <c r="AH25" s="60">
        <v>11</v>
      </c>
      <c r="AI25" s="61">
        <v>15</v>
      </c>
      <c r="AJ25" s="59">
        <v>59</v>
      </c>
      <c r="AK25" s="60">
        <v>32</v>
      </c>
      <c r="AL25" s="61">
        <v>27</v>
      </c>
      <c r="AM25" s="59">
        <v>17</v>
      </c>
      <c r="AN25" s="62">
        <v>11</v>
      </c>
      <c r="AO25" s="60">
        <v>6</v>
      </c>
      <c r="AP25" s="29"/>
      <c r="AQ25" s="34"/>
      <c r="AR25" s="34"/>
      <c r="AS25" s="34"/>
      <c r="AT25" s="34"/>
      <c r="AU25" s="34"/>
      <c r="AV25" s="34"/>
    </row>
    <row r="26" spans="1:48">
      <c r="A26" s="36" t="s">
        <v>53</v>
      </c>
      <c r="B26" s="59">
        <v>68</v>
      </c>
      <c r="C26" s="60">
        <v>0</v>
      </c>
      <c r="D26" s="60">
        <v>65</v>
      </c>
      <c r="E26" s="61">
        <v>3</v>
      </c>
      <c r="F26" s="59">
        <v>1939</v>
      </c>
      <c r="G26" s="60">
        <v>993</v>
      </c>
      <c r="H26" s="61">
        <v>946</v>
      </c>
      <c r="I26" s="59">
        <v>482</v>
      </c>
      <c r="J26" s="60">
        <v>252</v>
      </c>
      <c r="K26" s="61">
        <v>230</v>
      </c>
      <c r="L26" s="59">
        <v>987</v>
      </c>
      <c r="M26" s="60">
        <v>498</v>
      </c>
      <c r="N26" s="61">
        <v>489</v>
      </c>
      <c r="O26" s="59">
        <v>470</v>
      </c>
      <c r="P26" s="60">
        <v>243</v>
      </c>
      <c r="Q26" s="61">
        <v>227</v>
      </c>
      <c r="R26" s="59">
        <v>1890</v>
      </c>
      <c r="S26" s="60">
        <v>974</v>
      </c>
      <c r="T26" s="61">
        <v>916</v>
      </c>
      <c r="U26" s="59">
        <v>480</v>
      </c>
      <c r="V26" s="60">
        <v>250</v>
      </c>
      <c r="W26" s="61">
        <v>230</v>
      </c>
      <c r="X26" s="59">
        <v>956</v>
      </c>
      <c r="Y26" s="60">
        <v>488</v>
      </c>
      <c r="Z26" s="61">
        <v>468</v>
      </c>
      <c r="AA26" s="59">
        <v>454</v>
      </c>
      <c r="AB26" s="62">
        <v>236</v>
      </c>
      <c r="AC26" s="61">
        <v>218</v>
      </c>
      <c r="AD26" s="59">
        <v>49</v>
      </c>
      <c r="AE26" s="60">
        <v>19</v>
      </c>
      <c r="AF26" s="61">
        <v>30</v>
      </c>
      <c r="AG26" s="59">
        <v>2</v>
      </c>
      <c r="AH26" s="60">
        <v>2</v>
      </c>
      <c r="AI26" s="61">
        <v>0</v>
      </c>
      <c r="AJ26" s="59">
        <v>31</v>
      </c>
      <c r="AK26" s="60">
        <v>10</v>
      </c>
      <c r="AL26" s="61">
        <v>21</v>
      </c>
      <c r="AM26" s="59">
        <v>16</v>
      </c>
      <c r="AN26" s="62">
        <v>7</v>
      </c>
      <c r="AO26" s="60">
        <v>9</v>
      </c>
      <c r="AP26" s="29"/>
      <c r="AQ26" s="34"/>
      <c r="AR26" s="34"/>
      <c r="AS26" s="34"/>
      <c r="AT26" s="34"/>
      <c r="AU26" s="34"/>
      <c r="AV26" s="34"/>
    </row>
    <row r="27" spans="1:48">
      <c r="A27" s="36" t="s">
        <v>54</v>
      </c>
      <c r="B27" s="59">
        <v>9</v>
      </c>
      <c r="C27" s="60">
        <v>0</v>
      </c>
      <c r="D27" s="60">
        <v>5</v>
      </c>
      <c r="E27" s="61">
        <v>4</v>
      </c>
      <c r="F27" s="59">
        <v>271</v>
      </c>
      <c r="G27" s="60">
        <v>133</v>
      </c>
      <c r="H27" s="61">
        <v>138</v>
      </c>
      <c r="I27" s="59">
        <v>46</v>
      </c>
      <c r="J27" s="60">
        <v>21</v>
      </c>
      <c r="K27" s="61">
        <v>25</v>
      </c>
      <c r="L27" s="59">
        <v>155</v>
      </c>
      <c r="M27" s="60">
        <v>75</v>
      </c>
      <c r="N27" s="61">
        <v>80</v>
      </c>
      <c r="O27" s="59">
        <v>70</v>
      </c>
      <c r="P27" s="60">
        <v>37</v>
      </c>
      <c r="Q27" s="61">
        <v>33</v>
      </c>
      <c r="R27" s="59">
        <v>145</v>
      </c>
      <c r="S27" s="60">
        <v>70</v>
      </c>
      <c r="T27" s="61">
        <v>75</v>
      </c>
      <c r="U27" s="59">
        <v>23</v>
      </c>
      <c r="V27" s="60">
        <v>12</v>
      </c>
      <c r="W27" s="61">
        <v>11</v>
      </c>
      <c r="X27" s="59">
        <v>89</v>
      </c>
      <c r="Y27" s="60">
        <v>42</v>
      </c>
      <c r="Z27" s="61">
        <v>47</v>
      </c>
      <c r="AA27" s="59">
        <v>33</v>
      </c>
      <c r="AB27" s="62">
        <v>16</v>
      </c>
      <c r="AC27" s="61">
        <v>17</v>
      </c>
      <c r="AD27" s="59">
        <v>126</v>
      </c>
      <c r="AE27" s="60">
        <v>63</v>
      </c>
      <c r="AF27" s="61">
        <v>63</v>
      </c>
      <c r="AG27" s="59">
        <v>23</v>
      </c>
      <c r="AH27" s="60">
        <v>9</v>
      </c>
      <c r="AI27" s="61">
        <v>14</v>
      </c>
      <c r="AJ27" s="59">
        <v>66</v>
      </c>
      <c r="AK27" s="60">
        <v>33</v>
      </c>
      <c r="AL27" s="61">
        <v>33</v>
      </c>
      <c r="AM27" s="59">
        <v>37</v>
      </c>
      <c r="AN27" s="62">
        <v>21</v>
      </c>
      <c r="AO27" s="60">
        <v>16</v>
      </c>
      <c r="AP27" s="29"/>
      <c r="AQ27" s="34"/>
      <c r="AR27" s="34"/>
      <c r="AS27" s="34"/>
      <c r="AT27" s="34"/>
      <c r="AU27" s="34"/>
      <c r="AV27" s="34"/>
    </row>
    <row r="28" spans="1:48">
      <c r="A28" s="35" t="s">
        <v>55</v>
      </c>
      <c r="B28" s="59">
        <v>6</v>
      </c>
      <c r="C28" s="60">
        <v>0</v>
      </c>
      <c r="D28" s="60">
        <v>1</v>
      </c>
      <c r="E28" s="61">
        <v>5</v>
      </c>
      <c r="F28" s="59">
        <v>226</v>
      </c>
      <c r="G28" s="60">
        <v>117</v>
      </c>
      <c r="H28" s="61">
        <v>109</v>
      </c>
      <c r="I28" s="59">
        <v>49</v>
      </c>
      <c r="J28" s="60">
        <v>22</v>
      </c>
      <c r="K28" s="61">
        <v>27</v>
      </c>
      <c r="L28" s="59">
        <v>115</v>
      </c>
      <c r="M28" s="60">
        <v>64</v>
      </c>
      <c r="N28" s="61">
        <v>51</v>
      </c>
      <c r="O28" s="59">
        <v>62</v>
      </c>
      <c r="P28" s="60">
        <v>31</v>
      </c>
      <c r="Q28" s="61">
        <v>31</v>
      </c>
      <c r="R28" s="59">
        <v>88</v>
      </c>
      <c r="S28" s="60">
        <v>56</v>
      </c>
      <c r="T28" s="61">
        <v>32</v>
      </c>
      <c r="U28" s="59">
        <v>25</v>
      </c>
      <c r="V28" s="60">
        <v>15</v>
      </c>
      <c r="W28" s="61">
        <v>10</v>
      </c>
      <c r="X28" s="59">
        <v>47</v>
      </c>
      <c r="Y28" s="60">
        <v>30</v>
      </c>
      <c r="Z28" s="61">
        <v>17</v>
      </c>
      <c r="AA28" s="59">
        <v>16</v>
      </c>
      <c r="AB28" s="62">
        <v>11</v>
      </c>
      <c r="AC28" s="61">
        <v>5</v>
      </c>
      <c r="AD28" s="59">
        <v>138</v>
      </c>
      <c r="AE28" s="60">
        <v>61</v>
      </c>
      <c r="AF28" s="61">
        <v>77</v>
      </c>
      <c r="AG28" s="59">
        <v>24</v>
      </c>
      <c r="AH28" s="60">
        <v>7</v>
      </c>
      <c r="AI28" s="61">
        <v>17</v>
      </c>
      <c r="AJ28" s="59">
        <v>68</v>
      </c>
      <c r="AK28" s="60">
        <v>34</v>
      </c>
      <c r="AL28" s="61">
        <v>34</v>
      </c>
      <c r="AM28" s="59">
        <v>46</v>
      </c>
      <c r="AN28" s="62">
        <v>20</v>
      </c>
      <c r="AO28" s="60">
        <v>26</v>
      </c>
      <c r="AP28" s="29"/>
      <c r="AQ28" s="34"/>
      <c r="AR28" s="34"/>
      <c r="AS28" s="34"/>
      <c r="AT28" s="34"/>
      <c r="AU28" s="34"/>
      <c r="AV28" s="34"/>
    </row>
    <row r="29" spans="1:48">
      <c r="A29" s="37" t="s">
        <v>56</v>
      </c>
      <c r="B29" s="63">
        <v>5</v>
      </c>
      <c r="C29" s="64">
        <v>0</v>
      </c>
      <c r="D29" s="64">
        <v>0</v>
      </c>
      <c r="E29" s="65">
        <v>5</v>
      </c>
      <c r="F29" s="63">
        <v>63</v>
      </c>
      <c r="G29" s="64">
        <v>39</v>
      </c>
      <c r="H29" s="65">
        <v>24</v>
      </c>
      <c r="I29" s="63">
        <v>9</v>
      </c>
      <c r="J29" s="64">
        <v>7</v>
      </c>
      <c r="K29" s="65">
        <v>2</v>
      </c>
      <c r="L29" s="63">
        <v>37</v>
      </c>
      <c r="M29" s="64">
        <v>22</v>
      </c>
      <c r="N29" s="65">
        <v>15</v>
      </c>
      <c r="O29" s="63">
        <v>17</v>
      </c>
      <c r="P29" s="64">
        <v>10</v>
      </c>
      <c r="Q29" s="65">
        <v>7</v>
      </c>
      <c r="R29" s="63">
        <v>0</v>
      </c>
      <c r="S29" s="64">
        <v>0</v>
      </c>
      <c r="T29" s="65">
        <v>0</v>
      </c>
      <c r="U29" s="63">
        <v>0</v>
      </c>
      <c r="V29" s="64">
        <v>0</v>
      </c>
      <c r="W29" s="65">
        <v>0</v>
      </c>
      <c r="X29" s="63">
        <v>0</v>
      </c>
      <c r="Y29" s="64">
        <v>0</v>
      </c>
      <c r="Z29" s="65">
        <v>0</v>
      </c>
      <c r="AA29" s="63">
        <v>0</v>
      </c>
      <c r="AB29" s="64">
        <v>0</v>
      </c>
      <c r="AC29" s="65">
        <v>0</v>
      </c>
      <c r="AD29" s="63">
        <v>63</v>
      </c>
      <c r="AE29" s="64">
        <v>39</v>
      </c>
      <c r="AF29" s="65">
        <v>24</v>
      </c>
      <c r="AG29" s="63">
        <v>9</v>
      </c>
      <c r="AH29" s="64">
        <v>7</v>
      </c>
      <c r="AI29" s="65">
        <v>2</v>
      </c>
      <c r="AJ29" s="63">
        <v>37</v>
      </c>
      <c r="AK29" s="64">
        <v>22</v>
      </c>
      <c r="AL29" s="65">
        <v>15</v>
      </c>
      <c r="AM29" s="63">
        <v>17</v>
      </c>
      <c r="AN29" s="64">
        <v>10</v>
      </c>
      <c r="AO29" s="64">
        <v>7</v>
      </c>
      <c r="AP29" s="29"/>
      <c r="AQ29" s="34"/>
      <c r="AR29" s="34"/>
      <c r="AS29" s="34"/>
      <c r="AT29" s="34"/>
      <c r="AU29" s="34"/>
      <c r="AV29" s="34"/>
    </row>
    <row r="30" spans="1:48" ht="15.75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</row>
    <row r="31" spans="1:48" ht="15.75">
      <c r="A31" s="40" t="s">
        <v>57</v>
      </c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43"/>
      <c r="P31" s="43"/>
      <c r="Q31" s="43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</row>
    <row r="32" spans="1:48">
      <c r="A32" s="161" t="s">
        <v>34</v>
      </c>
      <c r="B32" s="162" t="s">
        <v>58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29"/>
      <c r="O32" s="29"/>
      <c r="P32" s="29"/>
      <c r="Q32" s="29"/>
      <c r="R32" s="29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5"/>
      <c r="AD32" s="44"/>
      <c r="AE32" s="44"/>
      <c r="AF32" s="44"/>
      <c r="AG32" s="44"/>
      <c r="AH32" s="44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</row>
    <row r="33" spans="1:48">
      <c r="A33" s="161"/>
      <c r="B33" s="163" t="s">
        <v>59</v>
      </c>
      <c r="C33" s="163"/>
      <c r="D33" s="163"/>
      <c r="E33" s="164" t="s">
        <v>13</v>
      </c>
      <c r="F33" s="164"/>
      <c r="G33" s="164"/>
      <c r="H33" s="164" t="s">
        <v>14</v>
      </c>
      <c r="I33" s="164"/>
      <c r="J33" s="164"/>
      <c r="K33" s="162" t="s">
        <v>15</v>
      </c>
      <c r="L33" s="162"/>
      <c r="M33" s="162"/>
      <c r="N33" s="29"/>
      <c r="O33" s="29"/>
      <c r="P33" s="29"/>
      <c r="Q33" s="29"/>
      <c r="R33" s="46"/>
      <c r="S33" s="29"/>
      <c r="T33" s="29"/>
      <c r="U33" s="44"/>
      <c r="V33" s="29"/>
      <c r="W33" s="29"/>
      <c r="X33" s="44"/>
      <c r="Y33" s="29"/>
      <c r="Z33" s="29"/>
      <c r="AA33" s="44"/>
      <c r="AB33" s="29"/>
      <c r="AC33" s="29"/>
      <c r="AD33" s="29"/>
      <c r="AE33" s="29"/>
      <c r="AF33" s="29"/>
      <c r="AG33" s="44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</row>
    <row r="34" spans="1:48" ht="28.5">
      <c r="A34" s="161"/>
      <c r="B34" s="28" t="s">
        <v>12</v>
      </c>
      <c r="C34" s="30" t="s">
        <v>18</v>
      </c>
      <c r="D34" s="31" t="s">
        <v>19</v>
      </c>
      <c r="E34" s="28" t="s">
        <v>17</v>
      </c>
      <c r="F34" s="30" t="s">
        <v>18</v>
      </c>
      <c r="G34" s="31" t="s">
        <v>19</v>
      </c>
      <c r="H34" s="28" t="s">
        <v>17</v>
      </c>
      <c r="I34" s="30" t="s">
        <v>18</v>
      </c>
      <c r="J34" s="31" t="s">
        <v>19</v>
      </c>
      <c r="K34" s="28" t="s">
        <v>17</v>
      </c>
      <c r="L34" s="30" t="s">
        <v>18</v>
      </c>
      <c r="M34" s="32" t="s">
        <v>19</v>
      </c>
      <c r="N34" s="29"/>
      <c r="O34" s="29"/>
      <c r="P34" s="29"/>
      <c r="Q34" s="29"/>
      <c r="R34" s="46"/>
      <c r="S34" s="29"/>
      <c r="T34" s="29"/>
      <c r="U34" s="44"/>
      <c r="V34" s="29"/>
      <c r="W34" s="29"/>
      <c r="X34" s="44"/>
      <c r="Y34" s="29"/>
      <c r="Z34" s="29"/>
      <c r="AA34" s="44"/>
      <c r="AB34" s="29"/>
      <c r="AC34" s="29"/>
      <c r="AD34" s="29"/>
      <c r="AE34" s="29"/>
      <c r="AF34" s="29"/>
      <c r="AG34" s="44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</row>
    <row r="35" spans="1:48" ht="36">
      <c r="A35" s="54" t="s">
        <v>61</v>
      </c>
      <c r="B35" s="55">
        <v>42371</v>
      </c>
      <c r="C35" s="56">
        <v>22104</v>
      </c>
      <c r="D35" s="57">
        <v>20267</v>
      </c>
      <c r="E35" s="55">
        <v>9612</v>
      </c>
      <c r="F35" s="56">
        <v>5015</v>
      </c>
      <c r="G35" s="57">
        <v>4597</v>
      </c>
      <c r="H35" s="55">
        <v>22183</v>
      </c>
      <c r="I35" s="56">
        <v>11574</v>
      </c>
      <c r="J35" s="57">
        <v>10609</v>
      </c>
      <c r="K35" s="55">
        <v>10576</v>
      </c>
      <c r="L35" s="56">
        <v>5515</v>
      </c>
      <c r="M35" s="56">
        <v>5061</v>
      </c>
      <c r="N35" s="33"/>
      <c r="O35" s="47"/>
      <c r="P35" s="47"/>
      <c r="Q35" s="47"/>
      <c r="R35" s="48"/>
      <c r="S35" s="47"/>
      <c r="T35" s="47"/>
      <c r="U35" s="44"/>
      <c r="V35" s="47"/>
      <c r="W35" s="47"/>
      <c r="X35" s="44"/>
      <c r="Y35" s="47"/>
      <c r="Z35" s="47"/>
      <c r="AA35" s="44"/>
      <c r="AB35" s="33"/>
      <c r="AC35" s="47"/>
      <c r="AD35" s="47"/>
      <c r="AE35" s="47"/>
      <c r="AF35" s="47"/>
      <c r="AG35" s="44"/>
      <c r="AH35" s="33"/>
      <c r="AI35" s="33"/>
      <c r="AJ35" s="29"/>
      <c r="AK35" s="33"/>
      <c r="AL35" s="33"/>
      <c r="AM35" s="29"/>
      <c r="AN35" s="33"/>
      <c r="AO35" s="33"/>
      <c r="AP35" s="33"/>
      <c r="AQ35" s="33"/>
      <c r="AR35" s="33"/>
      <c r="AS35" s="33"/>
      <c r="AT35" s="33"/>
      <c r="AU35" s="33"/>
      <c r="AV35" s="33"/>
    </row>
    <row r="36" spans="1:48">
      <c r="A36" s="35" t="s">
        <v>35</v>
      </c>
      <c r="B36" s="59">
        <v>11682</v>
      </c>
      <c r="C36" s="60">
        <v>6077</v>
      </c>
      <c r="D36" s="61">
        <v>5605</v>
      </c>
      <c r="E36" s="59">
        <v>2411</v>
      </c>
      <c r="F36" s="60">
        <v>1257</v>
      </c>
      <c r="G36" s="61">
        <v>1154</v>
      </c>
      <c r="H36" s="59">
        <v>5628</v>
      </c>
      <c r="I36" s="60">
        <v>2969</v>
      </c>
      <c r="J36" s="61">
        <v>2659</v>
      </c>
      <c r="K36" s="59">
        <v>3643</v>
      </c>
      <c r="L36" s="60">
        <v>1851</v>
      </c>
      <c r="M36" s="60">
        <v>1792</v>
      </c>
      <c r="N36" s="29"/>
      <c r="O36" s="29"/>
      <c r="P36" s="29"/>
      <c r="Q36" s="29"/>
      <c r="R36" s="46"/>
      <c r="S36" s="29"/>
      <c r="T36" s="29"/>
      <c r="U36" s="44"/>
      <c r="V36" s="29"/>
      <c r="W36" s="29"/>
      <c r="X36" s="44"/>
      <c r="Y36" s="29"/>
      <c r="Z36" s="29"/>
      <c r="AA36" s="44"/>
      <c r="AB36" s="29"/>
      <c r="AC36" s="29"/>
      <c r="AD36" s="29"/>
      <c r="AE36" s="29"/>
      <c r="AF36" s="29"/>
      <c r="AG36" s="44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</row>
    <row r="37" spans="1:48">
      <c r="A37" s="35" t="s">
        <v>36</v>
      </c>
      <c r="B37" s="59">
        <v>6088</v>
      </c>
      <c r="C37" s="60">
        <v>3145</v>
      </c>
      <c r="D37" s="61">
        <v>2943</v>
      </c>
      <c r="E37" s="59">
        <v>1312</v>
      </c>
      <c r="F37" s="60">
        <v>696</v>
      </c>
      <c r="G37" s="61">
        <v>616</v>
      </c>
      <c r="H37" s="59">
        <v>3261</v>
      </c>
      <c r="I37" s="60">
        <v>1653</v>
      </c>
      <c r="J37" s="61">
        <v>1608</v>
      </c>
      <c r="K37" s="59">
        <v>1515</v>
      </c>
      <c r="L37" s="60">
        <v>796</v>
      </c>
      <c r="M37" s="60">
        <v>719</v>
      </c>
      <c r="N37" s="29"/>
      <c r="O37" s="29"/>
      <c r="P37" s="29"/>
      <c r="Q37" s="29"/>
      <c r="R37" s="46"/>
      <c r="S37" s="29"/>
      <c r="T37" s="29"/>
      <c r="U37" s="44"/>
      <c r="V37" s="29"/>
      <c r="W37" s="29"/>
      <c r="X37" s="44"/>
      <c r="Y37" s="29"/>
      <c r="Z37" s="29"/>
      <c r="AA37" s="44"/>
      <c r="AB37" s="29"/>
      <c r="AC37" s="29"/>
      <c r="AD37" s="29"/>
      <c r="AE37" s="29"/>
      <c r="AF37" s="29"/>
      <c r="AG37" s="44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</row>
    <row r="38" spans="1:48">
      <c r="A38" s="35" t="s">
        <v>37</v>
      </c>
      <c r="B38" s="59">
        <v>4444</v>
      </c>
      <c r="C38" s="60">
        <v>2301</v>
      </c>
      <c r="D38" s="61">
        <v>2143</v>
      </c>
      <c r="E38" s="59">
        <v>946</v>
      </c>
      <c r="F38" s="60">
        <v>488</v>
      </c>
      <c r="G38" s="61">
        <v>458</v>
      </c>
      <c r="H38" s="59">
        <v>2258</v>
      </c>
      <c r="I38" s="60">
        <v>1168</v>
      </c>
      <c r="J38" s="61">
        <v>1090</v>
      </c>
      <c r="K38" s="59">
        <v>1240</v>
      </c>
      <c r="L38" s="60">
        <v>645</v>
      </c>
      <c r="M38" s="60">
        <v>595</v>
      </c>
      <c r="N38" s="29"/>
      <c r="O38" s="29"/>
      <c r="P38" s="29"/>
      <c r="Q38" s="29"/>
      <c r="R38" s="46"/>
      <c r="S38" s="29"/>
      <c r="T38" s="29"/>
      <c r="U38" s="44"/>
      <c r="V38" s="29"/>
      <c r="W38" s="29"/>
      <c r="X38" s="44"/>
      <c r="Y38" s="29"/>
      <c r="Z38" s="29"/>
      <c r="AA38" s="44"/>
      <c r="AB38" s="29"/>
      <c r="AC38" s="29"/>
      <c r="AD38" s="29"/>
      <c r="AE38" s="29"/>
      <c r="AF38" s="29"/>
      <c r="AG38" s="44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</row>
    <row r="39" spans="1:48">
      <c r="A39" s="35" t="s">
        <v>38</v>
      </c>
      <c r="B39" s="59">
        <v>6016</v>
      </c>
      <c r="C39" s="60">
        <v>3169</v>
      </c>
      <c r="D39" s="61">
        <v>2847</v>
      </c>
      <c r="E39" s="59">
        <v>1573</v>
      </c>
      <c r="F39" s="60">
        <v>833</v>
      </c>
      <c r="G39" s="61">
        <v>740</v>
      </c>
      <c r="H39" s="59">
        <v>3098</v>
      </c>
      <c r="I39" s="60">
        <v>1631</v>
      </c>
      <c r="J39" s="61">
        <v>1467</v>
      </c>
      <c r="K39" s="59">
        <v>1345</v>
      </c>
      <c r="L39" s="60">
        <v>705</v>
      </c>
      <c r="M39" s="60">
        <v>640</v>
      </c>
      <c r="N39" s="29"/>
      <c r="O39" s="29"/>
      <c r="P39" s="29"/>
      <c r="Q39" s="29"/>
      <c r="R39" s="46"/>
      <c r="S39" s="29"/>
      <c r="T39" s="29"/>
      <c r="U39" s="44"/>
      <c r="V39" s="29"/>
      <c r="W39" s="29"/>
      <c r="X39" s="44"/>
      <c r="Y39" s="29"/>
      <c r="Z39" s="29"/>
      <c r="AA39" s="44"/>
      <c r="AB39" s="29"/>
      <c r="AC39" s="29"/>
      <c r="AD39" s="29"/>
      <c r="AE39" s="29"/>
      <c r="AF39" s="29"/>
      <c r="AG39" s="44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</row>
    <row r="40" spans="1:48">
      <c r="A40" s="35" t="s">
        <v>39</v>
      </c>
      <c r="B40" s="59">
        <v>2839</v>
      </c>
      <c r="C40" s="60">
        <v>1507</v>
      </c>
      <c r="D40" s="61">
        <v>1332</v>
      </c>
      <c r="E40" s="59">
        <v>682</v>
      </c>
      <c r="F40" s="60">
        <v>364</v>
      </c>
      <c r="G40" s="61">
        <v>318</v>
      </c>
      <c r="H40" s="59">
        <v>1642</v>
      </c>
      <c r="I40" s="60">
        <v>856</v>
      </c>
      <c r="J40" s="61">
        <v>786</v>
      </c>
      <c r="K40" s="59">
        <v>515</v>
      </c>
      <c r="L40" s="60">
        <v>287</v>
      </c>
      <c r="M40" s="60">
        <v>228</v>
      </c>
      <c r="N40" s="29"/>
      <c r="O40" s="29"/>
      <c r="P40" s="29"/>
      <c r="Q40" s="29"/>
      <c r="R40" s="46"/>
      <c r="S40" s="29"/>
      <c r="T40" s="29"/>
      <c r="U40" s="44"/>
      <c r="V40" s="29"/>
      <c r="W40" s="29"/>
      <c r="X40" s="44"/>
      <c r="Y40" s="29"/>
      <c r="Z40" s="29"/>
      <c r="AA40" s="44"/>
      <c r="AB40" s="29"/>
      <c r="AC40" s="29"/>
      <c r="AD40" s="29"/>
      <c r="AE40" s="29"/>
      <c r="AF40" s="29"/>
      <c r="AG40" s="44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</row>
    <row r="41" spans="1:48">
      <c r="A41" s="35" t="s">
        <v>40</v>
      </c>
      <c r="B41" s="59">
        <v>2892</v>
      </c>
      <c r="C41" s="60">
        <v>1531</v>
      </c>
      <c r="D41" s="61">
        <v>1361</v>
      </c>
      <c r="E41" s="59">
        <v>666</v>
      </c>
      <c r="F41" s="60">
        <v>339</v>
      </c>
      <c r="G41" s="61">
        <v>327</v>
      </c>
      <c r="H41" s="59">
        <v>1719</v>
      </c>
      <c r="I41" s="60">
        <v>927</v>
      </c>
      <c r="J41" s="61">
        <v>792</v>
      </c>
      <c r="K41" s="59">
        <v>507</v>
      </c>
      <c r="L41" s="60">
        <v>265</v>
      </c>
      <c r="M41" s="60">
        <v>242</v>
      </c>
      <c r="N41" s="29"/>
      <c r="O41" s="29"/>
      <c r="P41" s="29"/>
      <c r="Q41" s="29"/>
      <c r="R41" s="46"/>
      <c r="S41" s="29"/>
      <c r="T41" s="29"/>
      <c r="U41" s="44"/>
      <c r="V41" s="29"/>
      <c r="W41" s="29"/>
      <c r="X41" s="44"/>
      <c r="Y41" s="29"/>
      <c r="Z41" s="29"/>
      <c r="AA41" s="44"/>
      <c r="AB41" s="29"/>
      <c r="AC41" s="29"/>
      <c r="AD41" s="29"/>
      <c r="AE41" s="29"/>
      <c r="AF41" s="29"/>
      <c r="AG41" s="44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</row>
    <row r="42" spans="1:48">
      <c r="A42" s="35" t="s">
        <v>41</v>
      </c>
      <c r="B42" s="59">
        <v>480</v>
      </c>
      <c r="C42" s="60">
        <v>258</v>
      </c>
      <c r="D42" s="61">
        <v>222</v>
      </c>
      <c r="E42" s="59">
        <v>96</v>
      </c>
      <c r="F42" s="60">
        <v>43</v>
      </c>
      <c r="G42" s="61">
        <v>53</v>
      </c>
      <c r="H42" s="59">
        <v>293</v>
      </c>
      <c r="I42" s="60">
        <v>165</v>
      </c>
      <c r="J42" s="61">
        <v>128</v>
      </c>
      <c r="K42" s="59">
        <v>91</v>
      </c>
      <c r="L42" s="60">
        <v>50</v>
      </c>
      <c r="M42" s="60">
        <v>41</v>
      </c>
      <c r="N42" s="29"/>
      <c r="O42" s="29"/>
      <c r="P42" s="29"/>
      <c r="Q42" s="29"/>
      <c r="R42" s="46"/>
      <c r="S42" s="29"/>
      <c r="T42" s="29"/>
      <c r="U42" s="44"/>
      <c r="V42" s="29"/>
      <c r="W42" s="29"/>
      <c r="X42" s="44"/>
      <c r="Y42" s="29"/>
      <c r="Z42" s="29"/>
      <c r="AA42" s="44"/>
      <c r="AB42" s="29"/>
      <c r="AC42" s="29"/>
      <c r="AD42" s="29"/>
      <c r="AE42" s="29"/>
      <c r="AF42" s="29"/>
      <c r="AG42" s="44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</row>
    <row r="43" spans="1:48">
      <c r="A43" s="35" t="s">
        <v>42</v>
      </c>
      <c r="B43" s="59">
        <v>2050</v>
      </c>
      <c r="C43" s="60">
        <v>1049</v>
      </c>
      <c r="D43" s="61">
        <v>1001</v>
      </c>
      <c r="E43" s="59">
        <v>523</v>
      </c>
      <c r="F43" s="60">
        <v>267</v>
      </c>
      <c r="G43" s="61">
        <v>256</v>
      </c>
      <c r="H43" s="59">
        <v>1017</v>
      </c>
      <c r="I43" s="60">
        <v>513</v>
      </c>
      <c r="J43" s="61">
        <v>504</v>
      </c>
      <c r="K43" s="59">
        <v>510</v>
      </c>
      <c r="L43" s="60">
        <v>269</v>
      </c>
      <c r="M43" s="60">
        <v>241</v>
      </c>
      <c r="N43" s="29"/>
      <c r="O43" s="29"/>
      <c r="P43" s="29"/>
      <c r="Q43" s="29"/>
      <c r="R43" s="46"/>
      <c r="S43" s="29"/>
      <c r="T43" s="29"/>
      <c r="U43" s="44"/>
      <c r="V43" s="29"/>
      <c r="W43" s="29"/>
      <c r="X43" s="44"/>
      <c r="Y43" s="29"/>
      <c r="Z43" s="29"/>
      <c r="AA43" s="44"/>
      <c r="AB43" s="29"/>
      <c r="AC43" s="29"/>
      <c r="AD43" s="29"/>
      <c r="AE43" s="29"/>
      <c r="AF43" s="29"/>
      <c r="AG43" s="44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</row>
    <row r="44" spans="1:48">
      <c r="A44" s="35" t="s">
        <v>43</v>
      </c>
      <c r="B44" s="59">
        <v>501</v>
      </c>
      <c r="C44" s="60">
        <v>250</v>
      </c>
      <c r="D44" s="61">
        <v>251</v>
      </c>
      <c r="E44" s="59">
        <v>141</v>
      </c>
      <c r="F44" s="60">
        <v>72</v>
      </c>
      <c r="G44" s="61">
        <v>69</v>
      </c>
      <c r="H44" s="59">
        <v>271</v>
      </c>
      <c r="I44" s="60">
        <v>136</v>
      </c>
      <c r="J44" s="61">
        <v>135</v>
      </c>
      <c r="K44" s="59">
        <v>89</v>
      </c>
      <c r="L44" s="60">
        <v>42</v>
      </c>
      <c r="M44" s="60">
        <v>47</v>
      </c>
      <c r="N44" s="29"/>
      <c r="O44" s="29"/>
      <c r="P44" s="29"/>
      <c r="Q44" s="29"/>
      <c r="R44" s="46"/>
      <c r="S44" s="29"/>
      <c r="T44" s="29"/>
      <c r="U44" s="44"/>
      <c r="V44" s="29"/>
      <c r="W44" s="29"/>
      <c r="X44" s="44"/>
      <c r="Y44" s="29"/>
      <c r="Z44" s="29"/>
      <c r="AA44" s="44"/>
      <c r="AB44" s="29"/>
      <c r="AC44" s="29"/>
      <c r="AD44" s="29"/>
      <c r="AE44" s="29"/>
      <c r="AF44" s="29"/>
      <c r="AG44" s="44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</row>
    <row r="45" spans="1:48">
      <c r="A45" s="35" t="s">
        <v>44</v>
      </c>
      <c r="B45" s="59">
        <v>1235</v>
      </c>
      <c r="C45" s="60">
        <v>650</v>
      </c>
      <c r="D45" s="61">
        <v>585</v>
      </c>
      <c r="E45" s="59">
        <v>297</v>
      </c>
      <c r="F45" s="60">
        <v>156</v>
      </c>
      <c r="G45" s="61">
        <v>141</v>
      </c>
      <c r="H45" s="59">
        <v>758</v>
      </c>
      <c r="I45" s="60">
        <v>387</v>
      </c>
      <c r="J45" s="61">
        <v>371</v>
      </c>
      <c r="K45" s="59">
        <v>180</v>
      </c>
      <c r="L45" s="60">
        <v>107</v>
      </c>
      <c r="M45" s="60">
        <v>73</v>
      </c>
      <c r="N45" s="29"/>
      <c r="O45" s="29"/>
      <c r="P45" s="29"/>
      <c r="Q45" s="29"/>
      <c r="R45" s="46"/>
      <c r="S45" s="29"/>
      <c r="T45" s="29"/>
      <c r="U45" s="44"/>
      <c r="V45" s="29"/>
      <c r="W45" s="29"/>
      <c r="X45" s="44"/>
      <c r="Y45" s="29"/>
      <c r="Z45" s="29"/>
      <c r="AA45" s="44"/>
      <c r="AB45" s="29"/>
      <c r="AC45" s="29"/>
      <c r="AD45" s="29"/>
      <c r="AE45" s="29"/>
      <c r="AF45" s="29"/>
      <c r="AG45" s="44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</row>
    <row r="46" spans="1:48">
      <c r="A46" s="35" t="s">
        <v>45</v>
      </c>
      <c r="B46" s="59">
        <v>123</v>
      </c>
      <c r="C46" s="60">
        <v>65</v>
      </c>
      <c r="D46" s="61">
        <v>58</v>
      </c>
      <c r="E46" s="59">
        <v>30</v>
      </c>
      <c r="F46" s="60">
        <v>17</v>
      </c>
      <c r="G46" s="61">
        <v>13</v>
      </c>
      <c r="H46" s="59">
        <v>70</v>
      </c>
      <c r="I46" s="60">
        <v>37</v>
      </c>
      <c r="J46" s="61">
        <v>33</v>
      </c>
      <c r="K46" s="59">
        <v>23</v>
      </c>
      <c r="L46" s="60">
        <v>11</v>
      </c>
      <c r="M46" s="60">
        <v>12</v>
      </c>
      <c r="N46" s="29"/>
      <c r="O46" s="29"/>
      <c r="P46" s="29"/>
      <c r="Q46" s="29"/>
      <c r="R46" s="46"/>
      <c r="S46" s="29"/>
      <c r="T46" s="29"/>
      <c r="U46" s="44"/>
      <c r="V46" s="29"/>
      <c r="W46" s="29"/>
      <c r="X46" s="44"/>
      <c r="Y46" s="29"/>
      <c r="Z46" s="29"/>
      <c r="AA46" s="44"/>
      <c r="AB46" s="29"/>
      <c r="AC46" s="29"/>
      <c r="AD46" s="29"/>
      <c r="AE46" s="29"/>
      <c r="AF46" s="29"/>
      <c r="AG46" s="44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</row>
    <row r="47" spans="1:48">
      <c r="A47" s="35" t="s">
        <v>46</v>
      </c>
      <c r="B47" s="59">
        <v>390</v>
      </c>
      <c r="C47" s="60">
        <v>215</v>
      </c>
      <c r="D47" s="61">
        <v>175</v>
      </c>
      <c r="E47" s="59">
        <v>99</v>
      </c>
      <c r="F47" s="60">
        <v>55</v>
      </c>
      <c r="G47" s="61">
        <v>44</v>
      </c>
      <c r="H47" s="59">
        <v>217</v>
      </c>
      <c r="I47" s="60">
        <v>116</v>
      </c>
      <c r="J47" s="61">
        <v>101</v>
      </c>
      <c r="K47" s="59">
        <v>74</v>
      </c>
      <c r="L47" s="60">
        <v>44</v>
      </c>
      <c r="M47" s="60">
        <v>30</v>
      </c>
      <c r="N47" s="29"/>
      <c r="O47" s="29"/>
      <c r="P47" s="29"/>
      <c r="Q47" s="29"/>
      <c r="R47" s="46"/>
      <c r="S47" s="29"/>
      <c r="T47" s="29"/>
      <c r="U47" s="44"/>
      <c r="V47" s="29"/>
      <c r="W47" s="29"/>
      <c r="X47" s="44"/>
      <c r="Y47" s="29"/>
      <c r="Z47" s="29"/>
      <c r="AA47" s="44"/>
      <c r="AB47" s="29"/>
      <c r="AC47" s="29"/>
      <c r="AD47" s="29"/>
      <c r="AE47" s="29"/>
      <c r="AF47" s="29"/>
      <c r="AG47" s="44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</row>
    <row r="48" spans="1:48">
      <c r="A48" s="35" t="s">
        <v>47</v>
      </c>
      <c r="B48" s="59">
        <v>91</v>
      </c>
      <c r="C48" s="60">
        <v>49</v>
      </c>
      <c r="D48" s="61">
        <v>42</v>
      </c>
      <c r="E48" s="59">
        <v>18</v>
      </c>
      <c r="F48" s="60">
        <v>10</v>
      </c>
      <c r="G48" s="61">
        <v>8</v>
      </c>
      <c r="H48" s="59">
        <v>62</v>
      </c>
      <c r="I48" s="60">
        <v>33</v>
      </c>
      <c r="J48" s="61">
        <v>29</v>
      </c>
      <c r="K48" s="59">
        <v>11</v>
      </c>
      <c r="L48" s="60">
        <v>6</v>
      </c>
      <c r="M48" s="60">
        <v>5</v>
      </c>
      <c r="N48" s="29"/>
      <c r="O48" s="29"/>
      <c r="P48" s="29"/>
      <c r="Q48" s="29"/>
      <c r="R48" s="46"/>
      <c r="S48" s="29"/>
      <c r="T48" s="29"/>
      <c r="U48" s="44"/>
      <c r="V48" s="29"/>
      <c r="W48" s="29"/>
      <c r="X48" s="44"/>
      <c r="Y48" s="29"/>
      <c r="Z48" s="29"/>
      <c r="AA48" s="44"/>
      <c r="AB48" s="29"/>
      <c r="AC48" s="29"/>
      <c r="AD48" s="29"/>
      <c r="AE48" s="29"/>
      <c r="AF48" s="29"/>
      <c r="AG48" s="44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</row>
    <row r="49" spans="1:48">
      <c r="A49" s="35" t="s">
        <v>48</v>
      </c>
      <c r="B49" s="59">
        <v>461</v>
      </c>
      <c r="C49" s="60">
        <v>238</v>
      </c>
      <c r="D49" s="61">
        <v>223</v>
      </c>
      <c r="E49" s="59">
        <v>89</v>
      </c>
      <c r="F49" s="60">
        <v>41</v>
      </c>
      <c r="G49" s="61">
        <v>48</v>
      </c>
      <c r="H49" s="59">
        <v>269</v>
      </c>
      <c r="I49" s="60">
        <v>144</v>
      </c>
      <c r="J49" s="61">
        <v>125</v>
      </c>
      <c r="K49" s="59">
        <v>103</v>
      </c>
      <c r="L49" s="60">
        <v>53</v>
      </c>
      <c r="M49" s="60">
        <v>50</v>
      </c>
      <c r="N49" s="29"/>
      <c r="O49" s="29"/>
      <c r="P49" s="29"/>
      <c r="Q49" s="29"/>
      <c r="R49" s="46"/>
      <c r="S49" s="29"/>
      <c r="T49" s="29"/>
      <c r="U49" s="44"/>
      <c r="V49" s="29"/>
      <c r="W49" s="29"/>
      <c r="X49" s="44"/>
      <c r="Y49" s="29"/>
      <c r="Z49" s="29"/>
      <c r="AA49" s="44"/>
      <c r="AB49" s="29"/>
      <c r="AC49" s="29"/>
      <c r="AD49" s="29"/>
      <c r="AE49" s="29"/>
      <c r="AF49" s="29"/>
      <c r="AG49" s="44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</row>
    <row r="50" spans="1:48">
      <c r="A50" s="35" t="s">
        <v>49</v>
      </c>
      <c r="B50" s="59">
        <v>118</v>
      </c>
      <c r="C50" s="60">
        <v>63</v>
      </c>
      <c r="D50" s="61">
        <v>55</v>
      </c>
      <c r="E50" s="59">
        <v>40</v>
      </c>
      <c r="F50" s="60">
        <v>23</v>
      </c>
      <c r="G50" s="61">
        <v>17</v>
      </c>
      <c r="H50" s="59">
        <v>66</v>
      </c>
      <c r="I50" s="60">
        <v>34</v>
      </c>
      <c r="J50" s="61">
        <v>32</v>
      </c>
      <c r="K50" s="59">
        <v>12</v>
      </c>
      <c r="L50" s="60">
        <v>6</v>
      </c>
      <c r="M50" s="60">
        <v>6</v>
      </c>
      <c r="N50" s="29"/>
      <c r="O50" s="29"/>
      <c r="P50" s="29"/>
      <c r="Q50" s="29"/>
      <c r="R50" s="46"/>
      <c r="S50" s="29"/>
      <c r="T50" s="29"/>
      <c r="U50" s="44"/>
      <c r="V50" s="29"/>
      <c r="W50" s="29"/>
      <c r="X50" s="44"/>
      <c r="Y50" s="29"/>
      <c r="Z50" s="29"/>
      <c r="AA50" s="44"/>
      <c r="AB50" s="29"/>
      <c r="AC50" s="29"/>
      <c r="AD50" s="29"/>
      <c r="AE50" s="29"/>
      <c r="AF50" s="29"/>
      <c r="AG50" s="44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</row>
    <row r="51" spans="1:48">
      <c r="A51" s="35" t="s">
        <v>50</v>
      </c>
      <c r="B51" s="59">
        <v>109</v>
      </c>
      <c r="C51" s="60">
        <v>65</v>
      </c>
      <c r="D51" s="61">
        <v>44</v>
      </c>
      <c r="E51" s="59">
        <v>22</v>
      </c>
      <c r="F51" s="60">
        <v>13</v>
      </c>
      <c r="G51" s="61">
        <v>9</v>
      </c>
      <c r="H51" s="59">
        <v>57</v>
      </c>
      <c r="I51" s="60">
        <v>33</v>
      </c>
      <c r="J51" s="61">
        <v>24</v>
      </c>
      <c r="K51" s="59">
        <v>30</v>
      </c>
      <c r="L51" s="60">
        <v>19</v>
      </c>
      <c r="M51" s="60">
        <v>11</v>
      </c>
      <c r="N51" s="29"/>
      <c r="O51" s="29"/>
      <c r="P51" s="29"/>
      <c r="Q51" s="29"/>
      <c r="R51" s="46"/>
      <c r="S51" s="29"/>
      <c r="T51" s="29"/>
      <c r="U51" s="44"/>
      <c r="V51" s="29"/>
      <c r="W51" s="29"/>
      <c r="X51" s="44"/>
      <c r="Y51" s="29"/>
      <c r="Z51" s="29"/>
      <c r="AA51" s="44"/>
      <c r="AB51" s="29"/>
      <c r="AC51" s="29"/>
      <c r="AD51" s="29"/>
      <c r="AE51" s="29"/>
      <c r="AF51" s="29"/>
      <c r="AG51" s="44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</row>
    <row r="52" spans="1:48">
      <c r="A52" s="35" t="s">
        <v>51</v>
      </c>
      <c r="B52" s="59">
        <v>78</v>
      </c>
      <c r="C52" s="60">
        <v>41</v>
      </c>
      <c r="D52" s="61">
        <v>37</v>
      </c>
      <c r="E52" s="59">
        <v>10</v>
      </c>
      <c r="F52" s="60">
        <v>3</v>
      </c>
      <c r="G52" s="61">
        <v>7</v>
      </c>
      <c r="H52" s="59">
        <v>48</v>
      </c>
      <c r="I52" s="60">
        <v>28</v>
      </c>
      <c r="J52" s="61">
        <v>20</v>
      </c>
      <c r="K52" s="59">
        <v>20</v>
      </c>
      <c r="L52" s="60">
        <v>10</v>
      </c>
      <c r="M52" s="60">
        <v>10</v>
      </c>
      <c r="N52" s="29"/>
      <c r="O52" s="29"/>
      <c r="P52" s="29"/>
      <c r="Q52" s="29"/>
      <c r="R52" s="46"/>
      <c r="S52" s="29"/>
      <c r="T52" s="29"/>
      <c r="U52" s="44"/>
      <c r="V52" s="29"/>
      <c r="W52" s="29"/>
      <c r="X52" s="44"/>
      <c r="Y52" s="29"/>
      <c r="Z52" s="29"/>
      <c r="AA52" s="44"/>
      <c r="AB52" s="29"/>
      <c r="AC52" s="29"/>
      <c r="AD52" s="29"/>
      <c r="AE52" s="29"/>
      <c r="AF52" s="29"/>
      <c r="AG52" s="44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</row>
    <row r="53" spans="1:48">
      <c r="A53" s="35" t="s">
        <v>52</v>
      </c>
      <c r="B53" s="59">
        <v>299</v>
      </c>
      <c r="C53" s="60">
        <v>161</v>
      </c>
      <c r="D53" s="61">
        <v>138</v>
      </c>
      <c r="E53" s="59">
        <v>74</v>
      </c>
      <c r="F53" s="60">
        <v>39</v>
      </c>
      <c r="G53" s="61">
        <v>35</v>
      </c>
      <c r="H53" s="59">
        <v>173</v>
      </c>
      <c r="I53" s="60">
        <v>94</v>
      </c>
      <c r="J53" s="61">
        <v>79</v>
      </c>
      <c r="K53" s="59">
        <v>52</v>
      </c>
      <c r="L53" s="60">
        <v>28</v>
      </c>
      <c r="M53" s="60">
        <v>24</v>
      </c>
      <c r="N53" s="29"/>
      <c r="O53" s="29"/>
      <c r="P53" s="29"/>
      <c r="Q53" s="29"/>
      <c r="R53" s="46"/>
      <c r="S53" s="29"/>
      <c r="T53" s="29"/>
      <c r="U53" s="44"/>
      <c r="V53" s="29"/>
      <c r="W53" s="29"/>
      <c r="X53" s="44"/>
      <c r="Y53" s="29"/>
      <c r="Z53" s="29"/>
      <c r="AA53" s="44"/>
      <c r="AB53" s="29"/>
      <c r="AC53" s="29"/>
      <c r="AD53" s="29"/>
      <c r="AE53" s="29"/>
      <c r="AF53" s="29"/>
      <c r="AG53" s="44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</row>
    <row r="54" spans="1:48">
      <c r="A54" s="35" t="s">
        <v>53</v>
      </c>
      <c r="B54" s="59">
        <v>1925</v>
      </c>
      <c r="C54" s="60">
        <v>988</v>
      </c>
      <c r="D54" s="61">
        <v>937</v>
      </c>
      <c r="E54" s="59">
        <v>481</v>
      </c>
      <c r="F54" s="60">
        <v>251</v>
      </c>
      <c r="G54" s="61">
        <v>230</v>
      </c>
      <c r="H54" s="59">
        <v>976</v>
      </c>
      <c r="I54" s="60">
        <v>494</v>
      </c>
      <c r="J54" s="61">
        <v>482</v>
      </c>
      <c r="K54" s="59">
        <v>468</v>
      </c>
      <c r="L54" s="60">
        <v>243</v>
      </c>
      <c r="M54" s="60">
        <v>225</v>
      </c>
      <c r="N54" s="29"/>
      <c r="O54" s="29"/>
      <c r="P54" s="29"/>
      <c r="Q54" s="29"/>
      <c r="R54" s="46"/>
      <c r="S54" s="29"/>
      <c r="T54" s="29"/>
      <c r="U54" s="44"/>
      <c r="V54" s="29"/>
      <c r="W54" s="29"/>
      <c r="X54" s="44"/>
      <c r="Y54" s="29"/>
      <c r="Z54" s="29"/>
      <c r="AA54" s="44"/>
      <c r="AB54" s="29"/>
      <c r="AC54" s="29"/>
      <c r="AD54" s="29"/>
      <c r="AE54" s="29"/>
      <c r="AF54" s="29"/>
      <c r="AG54" s="44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</row>
    <row r="55" spans="1:48">
      <c r="A55" s="35" t="s">
        <v>54</v>
      </c>
      <c r="B55" s="59">
        <v>269</v>
      </c>
      <c r="C55" s="60">
        <v>131</v>
      </c>
      <c r="D55" s="61">
        <v>138</v>
      </c>
      <c r="E55" s="59">
        <v>46</v>
      </c>
      <c r="F55" s="60">
        <v>21</v>
      </c>
      <c r="G55" s="61">
        <v>25</v>
      </c>
      <c r="H55" s="59">
        <v>153</v>
      </c>
      <c r="I55" s="60">
        <v>73</v>
      </c>
      <c r="J55" s="61">
        <v>80</v>
      </c>
      <c r="K55" s="59">
        <v>70</v>
      </c>
      <c r="L55" s="60">
        <v>37</v>
      </c>
      <c r="M55" s="60">
        <v>33</v>
      </c>
      <c r="N55" s="29"/>
      <c r="O55" s="29"/>
      <c r="P55" s="29"/>
      <c r="Q55" s="29"/>
      <c r="R55" s="46"/>
      <c r="S55" s="29"/>
      <c r="T55" s="29"/>
      <c r="U55" s="44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</row>
    <row r="56" spans="1:48">
      <c r="A56" s="35" t="s">
        <v>55</v>
      </c>
      <c r="B56" s="59">
        <v>222</v>
      </c>
      <c r="C56" s="60">
        <v>115</v>
      </c>
      <c r="D56" s="61">
        <v>107</v>
      </c>
      <c r="E56" s="59">
        <v>48</v>
      </c>
      <c r="F56" s="60">
        <v>21</v>
      </c>
      <c r="G56" s="61">
        <v>27</v>
      </c>
      <c r="H56" s="59">
        <v>112</v>
      </c>
      <c r="I56" s="60">
        <v>63</v>
      </c>
      <c r="J56" s="61">
        <v>49</v>
      </c>
      <c r="K56" s="59">
        <v>62</v>
      </c>
      <c r="L56" s="60">
        <v>31</v>
      </c>
      <c r="M56" s="60">
        <v>31</v>
      </c>
      <c r="N56" s="29"/>
      <c r="O56" s="29"/>
      <c r="P56" s="29"/>
      <c r="Q56" s="29"/>
      <c r="R56" s="29"/>
      <c r="S56" s="29"/>
      <c r="T56" s="29"/>
      <c r="U56" s="44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</row>
    <row r="57" spans="1:48">
      <c r="A57" s="37" t="s">
        <v>56</v>
      </c>
      <c r="B57" s="63">
        <v>59</v>
      </c>
      <c r="C57" s="64">
        <v>36</v>
      </c>
      <c r="D57" s="65">
        <v>23</v>
      </c>
      <c r="E57" s="63">
        <v>8</v>
      </c>
      <c r="F57" s="64">
        <v>6</v>
      </c>
      <c r="G57" s="65">
        <v>2</v>
      </c>
      <c r="H57" s="63">
        <v>35</v>
      </c>
      <c r="I57" s="64">
        <v>20</v>
      </c>
      <c r="J57" s="65">
        <v>15</v>
      </c>
      <c r="K57" s="63">
        <v>16</v>
      </c>
      <c r="L57" s="64">
        <v>10</v>
      </c>
      <c r="M57" s="64">
        <v>6</v>
      </c>
      <c r="N57" s="29"/>
      <c r="O57" s="29"/>
      <c r="P57" s="29"/>
      <c r="Q57" s="29"/>
      <c r="R57" s="29"/>
      <c r="S57" s="29"/>
      <c r="T57" s="29"/>
      <c r="U57" s="44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</row>
    <row r="58" spans="1:48" ht="15.7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</row>
    <row r="59" spans="1:48" ht="16.5">
      <c r="A59" s="40" t="s">
        <v>60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  <c r="O59" s="43"/>
      <c r="P59" s="43"/>
      <c r="Q59" s="43"/>
      <c r="R59" s="25"/>
      <c r="S59" s="25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</row>
    <row r="60" spans="1:48">
      <c r="A60" s="161" t="s">
        <v>34</v>
      </c>
      <c r="B60" s="162" t="s">
        <v>58</v>
      </c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29"/>
      <c r="O60" s="29"/>
      <c r="P60" s="29"/>
      <c r="Q60" s="29"/>
      <c r="R60" s="29"/>
      <c r="S60" s="46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</row>
    <row r="61" spans="1:48">
      <c r="A61" s="161"/>
      <c r="B61" s="163" t="s">
        <v>59</v>
      </c>
      <c r="C61" s="163"/>
      <c r="D61" s="163"/>
      <c r="E61" s="164" t="s">
        <v>13</v>
      </c>
      <c r="F61" s="164"/>
      <c r="G61" s="164"/>
      <c r="H61" s="164" t="s">
        <v>14</v>
      </c>
      <c r="I61" s="164"/>
      <c r="J61" s="164"/>
      <c r="K61" s="162" t="s">
        <v>15</v>
      </c>
      <c r="L61" s="162"/>
      <c r="M61" s="162"/>
      <c r="N61" s="29"/>
      <c r="O61" s="29"/>
      <c r="P61" s="29"/>
      <c r="Q61" s="29"/>
      <c r="R61" s="29"/>
      <c r="S61" s="46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</row>
    <row r="62" spans="1:48" ht="28.5">
      <c r="A62" s="161"/>
      <c r="B62" s="28" t="s">
        <v>12</v>
      </c>
      <c r="C62" s="30" t="s">
        <v>18</v>
      </c>
      <c r="D62" s="31" t="s">
        <v>19</v>
      </c>
      <c r="E62" s="28" t="s">
        <v>17</v>
      </c>
      <c r="F62" s="30" t="s">
        <v>18</v>
      </c>
      <c r="G62" s="31" t="s">
        <v>19</v>
      </c>
      <c r="H62" s="28" t="s">
        <v>17</v>
      </c>
      <c r="I62" s="30" t="s">
        <v>18</v>
      </c>
      <c r="J62" s="31" t="s">
        <v>19</v>
      </c>
      <c r="K62" s="28" t="s">
        <v>17</v>
      </c>
      <c r="L62" s="30" t="s">
        <v>18</v>
      </c>
      <c r="M62" s="32" t="s">
        <v>19</v>
      </c>
      <c r="N62" s="29"/>
      <c r="O62" s="29"/>
      <c r="P62" s="29"/>
      <c r="Q62" s="29"/>
      <c r="R62" s="29"/>
      <c r="S62" s="46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</row>
    <row r="63" spans="1:48" ht="36">
      <c r="A63" s="54" t="s">
        <v>62</v>
      </c>
      <c r="B63" s="55">
        <v>895</v>
      </c>
      <c r="C63" s="56">
        <v>461</v>
      </c>
      <c r="D63" s="57">
        <v>434</v>
      </c>
      <c r="E63" s="55">
        <v>197</v>
      </c>
      <c r="F63" s="56">
        <v>108</v>
      </c>
      <c r="G63" s="57">
        <v>89</v>
      </c>
      <c r="H63" s="55">
        <v>494</v>
      </c>
      <c r="I63" s="56">
        <v>253</v>
      </c>
      <c r="J63" s="57">
        <v>241</v>
      </c>
      <c r="K63" s="55">
        <v>204</v>
      </c>
      <c r="L63" s="56">
        <v>100</v>
      </c>
      <c r="M63" s="56">
        <v>104</v>
      </c>
      <c r="N63" s="33"/>
      <c r="O63" s="33"/>
      <c r="P63" s="33"/>
      <c r="Q63" s="33"/>
      <c r="R63" s="33"/>
      <c r="S63" s="50"/>
      <c r="T63" s="47"/>
      <c r="U63" s="47"/>
      <c r="V63" s="47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</row>
    <row r="64" spans="1:48">
      <c r="A64" s="35" t="s">
        <v>35</v>
      </c>
      <c r="B64" s="59">
        <v>238</v>
      </c>
      <c r="C64" s="60">
        <v>126</v>
      </c>
      <c r="D64" s="61">
        <v>112</v>
      </c>
      <c r="E64" s="59">
        <v>59</v>
      </c>
      <c r="F64" s="60">
        <v>33</v>
      </c>
      <c r="G64" s="61">
        <v>26</v>
      </c>
      <c r="H64" s="59">
        <v>112</v>
      </c>
      <c r="I64" s="60">
        <v>64</v>
      </c>
      <c r="J64" s="61">
        <v>48</v>
      </c>
      <c r="K64" s="59">
        <v>67</v>
      </c>
      <c r="L64" s="60">
        <v>29</v>
      </c>
      <c r="M64" s="60">
        <v>38</v>
      </c>
      <c r="N64" s="29"/>
      <c r="O64" s="29"/>
      <c r="P64" s="29"/>
      <c r="Q64" s="29"/>
      <c r="R64" s="29"/>
      <c r="S64" s="46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</row>
    <row r="65" spans="1:48">
      <c r="A65" s="35" t="s">
        <v>36</v>
      </c>
      <c r="B65" s="59">
        <v>70</v>
      </c>
      <c r="C65" s="60">
        <v>37</v>
      </c>
      <c r="D65" s="61">
        <v>33</v>
      </c>
      <c r="E65" s="59">
        <v>16</v>
      </c>
      <c r="F65" s="60">
        <v>9</v>
      </c>
      <c r="G65" s="61">
        <v>7</v>
      </c>
      <c r="H65" s="59">
        <v>35</v>
      </c>
      <c r="I65" s="60">
        <v>16</v>
      </c>
      <c r="J65" s="61">
        <v>19</v>
      </c>
      <c r="K65" s="59">
        <v>19</v>
      </c>
      <c r="L65" s="60">
        <v>12</v>
      </c>
      <c r="M65" s="60">
        <v>7</v>
      </c>
      <c r="N65" s="29"/>
      <c r="O65" s="29"/>
      <c r="P65" s="29"/>
      <c r="Q65" s="29"/>
      <c r="R65" s="29"/>
      <c r="S65" s="46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</row>
    <row r="66" spans="1:48">
      <c r="A66" s="35" t="s">
        <v>37</v>
      </c>
      <c r="B66" s="59">
        <v>165</v>
      </c>
      <c r="C66" s="60">
        <v>85</v>
      </c>
      <c r="D66" s="61">
        <v>80</v>
      </c>
      <c r="E66" s="59">
        <v>27</v>
      </c>
      <c r="F66" s="60">
        <v>14</v>
      </c>
      <c r="G66" s="61">
        <v>13</v>
      </c>
      <c r="H66" s="59">
        <v>98</v>
      </c>
      <c r="I66" s="60">
        <v>53</v>
      </c>
      <c r="J66" s="61">
        <v>45</v>
      </c>
      <c r="K66" s="59">
        <v>40</v>
      </c>
      <c r="L66" s="60">
        <v>18</v>
      </c>
      <c r="M66" s="60">
        <v>22</v>
      </c>
      <c r="N66" s="29"/>
      <c r="O66" s="29"/>
      <c r="P66" s="29"/>
      <c r="Q66" s="29"/>
      <c r="R66" s="29"/>
      <c r="S66" s="46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</row>
    <row r="67" spans="1:48">
      <c r="A67" s="35" t="s">
        <v>38</v>
      </c>
      <c r="B67" s="59">
        <v>72</v>
      </c>
      <c r="C67" s="60">
        <v>41</v>
      </c>
      <c r="D67" s="61">
        <v>31</v>
      </c>
      <c r="E67" s="59">
        <v>21</v>
      </c>
      <c r="F67" s="60">
        <v>13</v>
      </c>
      <c r="G67" s="61">
        <v>8</v>
      </c>
      <c r="H67" s="59">
        <v>42</v>
      </c>
      <c r="I67" s="60">
        <v>23</v>
      </c>
      <c r="J67" s="61">
        <v>19</v>
      </c>
      <c r="K67" s="59">
        <v>9</v>
      </c>
      <c r="L67" s="60">
        <v>5</v>
      </c>
      <c r="M67" s="60">
        <v>4</v>
      </c>
      <c r="N67" s="29"/>
      <c r="O67" s="29"/>
      <c r="P67" s="29"/>
      <c r="Q67" s="29"/>
      <c r="R67" s="29"/>
      <c r="S67" s="46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</row>
    <row r="68" spans="1:48">
      <c r="A68" s="35" t="s">
        <v>39</v>
      </c>
      <c r="B68" s="59">
        <v>24</v>
      </c>
      <c r="C68" s="60">
        <v>13</v>
      </c>
      <c r="D68" s="61">
        <v>11</v>
      </c>
      <c r="E68" s="59">
        <v>2</v>
      </c>
      <c r="F68" s="60">
        <v>1</v>
      </c>
      <c r="G68" s="61">
        <v>1</v>
      </c>
      <c r="H68" s="59">
        <v>19</v>
      </c>
      <c r="I68" s="60">
        <v>11</v>
      </c>
      <c r="J68" s="61">
        <v>8</v>
      </c>
      <c r="K68" s="59">
        <v>3</v>
      </c>
      <c r="L68" s="60">
        <v>1</v>
      </c>
      <c r="M68" s="60">
        <v>2</v>
      </c>
      <c r="N68" s="29"/>
      <c r="O68" s="29"/>
      <c r="P68" s="29"/>
      <c r="Q68" s="29"/>
      <c r="R68" s="29"/>
      <c r="S68" s="46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</row>
    <row r="69" spans="1:48">
      <c r="A69" s="35" t="s">
        <v>40</v>
      </c>
      <c r="B69" s="59">
        <v>78</v>
      </c>
      <c r="C69" s="60">
        <v>30</v>
      </c>
      <c r="D69" s="61">
        <v>48</v>
      </c>
      <c r="E69" s="59">
        <v>18</v>
      </c>
      <c r="F69" s="60">
        <v>6</v>
      </c>
      <c r="G69" s="61">
        <v>12</v>
      </c>
      <c r="H69" s="59">
        <v>45</v>
      </c>
      <c r="I69" s="60">
        <v>19</v>
      </c>
      <c r="J69" s="61">
        <v>26</v>
      </c>
      <c r="K69" s="59">
        <v>15</v>
      </c>
      <c r="L69" s="60">
        <v>5</v>
      </c>
      <c r="M69" s="60">
        <v>10</v>
      </c>
      <c r="N69" s="29"/>
      <c r="O69" s="29"/>
      <c r="P69" s="29"/>
      <c r="Q69" s="29"/>
      <c r="R69" s="29"/>
      <c r="S69" s="46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</row>
    <row r="70" spans="1:48">
      <c r="A70" s="35" t="s">
        <v>41</v>
      </c>
      <c r="B70" s="59">
        <v>18</v>
      </c>
      <c r="C70" s="60">
        <v>11</v>
      </c>
      <c r="D70" s="61">
        <v>7</v>
      </c>
      <c r="E70" s="59">
        <v>2</v>
      </c>
      <c r="F70" s="60">
        <v>2</v>
      </c>
      <c r="G70" s="61">
        <v>0</v>
      </c>
      <c r="H70" s="59">
        <v>9</v>
      </c>
      <c r="I70" s="60">
        <v>2</v>
      </c>
      <c r="J70" s="61">
        <v>7</v>
      </c>
      <c r="K70" s="59">
        <v>7</v>
      </c>
      <c r="L70" s="60">
        <v>7</v>
      </c>
      <c r="M70" s="60">
        <v>0</v>
      </c>
      <c r="N70" s="29"/>
      <c r="O70" s="29"/>
      <c r="P70" s="29"/>
      <c r="Q70" s="29"/>
      <c r="R70" s="29"/>
      <c r="S70" s="46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</row>
    <row r="71" spans="1:48">
      <c r="A71" s="35" t="s">
        <v>42</v>
      </c>
      <c r="B71" s="59">
        <v>27</v>
      </c>
      <c r="C71" s="60">
        <v>14</v>
      </c>
      <c r="D71" s="61">
        <v>13</v>
      </c>
      <c r="E71" s="59">
        <v>6</v>
      </c>
      <c r="F71" s="60">
        <v>4</v>
      </c>
      <c r="G71" s="61">
        <v>2</v>
      </c>
      <c r="H71" s="59">
        <v>13</v>
      </c>
      <c r="I71" s="60">
        <v>6</v>
      </c>
      <c r="J71" s="61">
        <v>7</v>
      </c>
      <c r="K71" s="59">
        <v>8</v>
      </c>
      <c r="L71" s="60">
        <v>4</v>
      </c>
      <c r="M71" s="60">
        <v>4</v>
      </c>
      <c r="N71" s="29"/>
      <c r="O71" s="29"/>
      <c r="P71" s="29"/>
      <c r="Q71" s="29"/>
      <c r="R71" s="29"/>
      <c r="S71" s="46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</row>
    <row r="72" spans="1:48">
      <c r="A72" s="35" t="s">
        <v>43</v>
      </c>
      <c r="B72" s="59">
        <v>6</v>
      </c>
      <c r="C72" s="60">
        <v>2</v>
      </c>
      <c r="D72" s="61">
        <v>4</v>
      </c>
      <c r="E72" s="59">
        <v>2</v>
      </c>
      <c r="F72" s="60">
        <v>1</v>
      </c>
      <c r="G72" s="61">
        <v>1</v>
      </c>
      <c r="H72" s="59">
        <v>3</v>
      </c>
      <c r="I72" s="60">
        <v>1</v>
      </c>
      <c r="J72" s="61">
        <v>2</v>
      </c>
      <c r="K72" s="59">
        <v>1</v>
      </c>
      <c r="L72" s="60">
        <v>0</v>
      </c>
      <c r="M72" s="60">
        <v>1</v>
      </c>
      <c r="N72" s="29"/>
      <c r="O72" s="29"/>
      <c r="P72" s="29"/>
      <c r="Q72" s="29"/>
      <c r="R72" s="29"/>
      <c r="S72" s="46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</row>
    <row r="73" spans="1:48">
      <c r="A73" s="35" t="s">
        <v>44</v>
      </c>
      <c r="B73" s="59">
        <v>8</v>
      </c>
      <c r="C73" s="60">
        <v>5</v>
      </c>
      <c r="D73" s="61">
        <v>3</v>
      </c>
      <c r="E73" s="59">
        <v>2</v>
      </c>
      <c r="F73" s="60">
        <v>2</v>
      </c>
      <c r="G73" s="61">
        <v>0</v>
      </c>
      <c r="H73" s="59">
        <v>5</v>
      </c>
      <c r="I73" s="60">
        <v>3</v>
      </c>
      <c r="J73" s="61">
        <v>2</v>
      </c>
      <c r="K73" s="59">
        <v>1</v>
      </c>
      <c r="L73" s="60">
        <v>0</v>
      </c>
      <c r="M73" s="60">
        <v>1</v>
      </c>
      <c r="N73" s="29"/>
      <c r="O73" s="29"/>
      <c r="P73" s="29"/>
      <c r="Q73" s="29"/>
      <c r="R73" s="29"/>
      <c r="S73" s="46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</row>
    <row r="74" spans="1:48">
      <c r="A74" s="35" t="s">
        <v>45</v>
      </c>
      <c r="B74" s="59">
        <v>10</v>
      </c>
      <c r="C74" s="60">
        <v>5</v>
      </c>
      <c r="D74" s="61">
        <v>5</v>
      </c>
      <c r="E74" s="59">
        <v>1</v>
      </c>
      <c r="F74" s="60">
        <v>1</v>
      </c>
      <c r="G74" s="61">
        <v>0</v>
      </c>
      <c r="H74" s="59">
        <v>6</v>
      </c>
      <c r="I74" s="60">
        <v>2</v>
      </c>
      <c r="J74" s="61">
        <v>4</v>
      </c>
      <c r="K74" s="59">
        <v>3</v>
      </c>
      <c r="L74" s="60">
        <v>2</v>
      </c>
      <c r="M74" s="60">
        <v>1</v>
      </c>
      <c r="N74" s="29"/>
      <c r="O74" s="29"/>
      <c r="P74" s="29"/>
      <c r="Q74" s="29"/>
      <c r="R74" s="29"/>
      <c r="S74" s="46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</row>
    <row r="75" spans="1:48">
      <c r="A75" s="35" t="s">
        <v>46</v>
      </c>
      <c r="B75" s="59">
        <v>1</v>
      </c>
      <c r="C75" s="60">
        <v>1</v>
      </c>
      <c r="D75" s="61">
        <v>0</v>
      </c>
      <c r="E75" s="59">
        <v>0</v>
      </c>
      <c r="F75" s="60">
        <v>0</v>
      </c>
      <c r="G75" s="61">
        <v>0</v>
      </c>
      <c r="H75" s="59">
        <v>0</v>
      </c>
      <c r="I75" s="60">
        <v>0</v>
      </c>
      <c r="J75" s="61">
        <v>0</v>
      </c>
      <c r="K75" s="59">
        <v>1</v>
      </c>
      <c r="L75" s="60">
        <v>1</v>
      </c>
      <c r="M75" s="60">
        <v>0</v>
      </c>
      <c r="N75" s="29"/>
      <c r="O75" s="29"/>
      <c r="P75" s="29"/>
      <c r="Q75" s="29"/>
      <c r="R75" s="29"/>
      <c r="S75" s="46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</row>
    <row r="76" spans="1:48">
      <c r="A76" s="35" t="s">
        <v>47</v>
      </c>
      <c r="B76" s="59">
        <v>0</v>
      </c>
      <c r="C76" s="60">
        <v>0</v>
      </c>
      <c r="D76" s="61">
        <v>0</v>
      </c>
      <c r="E76" s="59">
        <v>0</v>
      </c>
      <c r="F76" s="60">
        <v>0</v>
      </c>
      <c r="G76" s="61">
        <v>0</v>
      </c>
      <c r="H76" s="59">
        <v>0</v>
      </c>
      <c r="I76" s="60">
        <v>0</v>
      </c>
      <c r="J76" s="61">
        <v>0</v>
      </c>
      <c r="K76" s="59">
        <v>0</v>
      </c>
      <c r="L76" s="60">
        <v>0</v>
      </c>
      <c r="M76" s="60">
        <v>0</v>
      </c>
      <c r="N76" s="29"/>
      <c r="O76" s="29"/>
      <c r="P76" s="29"/>
      <c r="Q76" s="29"/>
      <c r="R76" s="29"/>
      <c r="S76" s="46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</row>
    <row r="77" spans="1:48">
      <c r="A77" s="35" t="s">
        <v>48</v>
      </c>
      <c r="B77" s="59">
        <v>21</v>
      </c>
      <c r="C77" s="60">
        <v>11</v>
      </c>
      <c r="D77" s="61">
        <v>10</v>
      </c>
      <c r="E77" s="59">
        <v>4</v>
      </c>
      <c r="F77" s="60">
        <v>2</v>
      </c>
      <c r="G77" s="61">
        <v>2</v>
      </c>
      <c r="H77" s="59">
        <v>10</v>
      </c>
      <c r="I77" s="60">
        <v>6</v>
      </c>
      <c r="J77" s="61">
        <v>4</v>
      </c>
      <c r="K77" s="59">
        <v>7</v>
      </c>
      <c r="L77" s="60">
        <v>3</v>
      </c>
      <c r="M77" s="60">
        <v>4</v>
      </c>
      <c r="N77" s="29"/>
      <c r="O77" s="29"/>
      <c r="P77" s="29"/>
      <c r="Q77" s="29"/>
      <c r="R77" s="29"/>
      <c r="S77" s="46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</row>
    <row r="78" spans="1:48">
      <c r="A78" s="35" t="s">
        <v>49</v>
      </c>
      <c r="B78" s="59">
        <v>86</v>
      </c>
      <c r="C78" s="60">
        <v>39</v>
      </c>
      <c r="D78" s="61">
        <v>47</v>
      </c>
      <c r="E78" s="59">
        <v>21</v>
      </c>
      <c r="F78" s="60">
        <v>10</v>
      </c>
      <c r="G78" s="61">
        <v>11</v>
      </c>
      <c r="H78" s="59">
        <v>51</v>
      </c>
      <c r="I78" s="60">
        <v>22</v>
      </c>
      <c r="J78" s="61">
        <v>29</v>
      </c>
      <c r="K78" s="59">
        <v>14</v>
      </c>
      <c r="L78" s="60">
        <v>7</v>
      </c>
      <c r="M78" s="60">
        <v>7</v>
      </c>
      <c r="N78" s="29"/>
      <c r="O78" s="29"/>
      <c r="P78" s="29"/>
      <c r="Q78" s="29"/>
      <c r="R78" s="29"/>
      <c r="S78" s="46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</row>
    <row r="79" spans="1:48">
      <c r="A79" s="35" t="s">
        <v>50</v>
      </c>
      <c r="B79" s="59">
        <v>57</v>
      </c>
      <c r="C79" s="60">
        <v>33</v>
      </c>
      <c r="D79" s="61">
        <v>24</v>
      </c>
      <c r="E79" s="59">
        <v>12</v>
      </c>
      <c r="F79" s="60">
        <v>7</v>
      </c>
      <c r="G79" s="61">
        <v>5</v>
      </c>
      <c r="H79" s="59">
        <v>38</v>
      </c>
      <c r="I79" s="60">
        <v>21</v>
      </c>
      <c r="J79" s="61">
        <v>17</v>
      </c>
      <c r="K79" s="59">
        <v>7</v>
      </c>
      <c r="L79" s="60">
        <v>5</v>
      </c>
      <c r="M79" s="60">
        <v>2</v>
      </c>
      <c r="N79" s="29"/>
      <c r="O79" s="29"/>
      <c r="P79" s="29"/>
      <c r="Q79" s="29"/>
      <c r="R79" s="29"/>
      <c r="S79" s="46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</row>
    <row r="80" spans="1:48">
      <c r="A80" s="35" t="s">
        <v>51</v>
      </c>
      <c r="B80" s="59">
        <v>0</v>
      </c>
      <c r="C80" s="60">
        <v>0</v>
      </c>
      <c r="D80" s="61">
        <v>0</v>
      </c>
      <c r="E80" s="59">
        <v>0</v>
      </c>
      <c r="F80" s="60">
        <v>0</v>
      </c>
      <c r="G80" s="61">
        <v>0</v>
      </c>
      <c r="H80" s="59">
        <v>0</v>
      </c>
      <c r="I80" s="60">
        <v>0</v>
      </c>
      <c r="J80" s="61">
        <v>0</v>
      </c>
      <c r="K80" s="59">
        <v>0</v>
      </c>
      <c r="L80" s="60">
        <v>0</v>
      </c>
      <c r="M80" s="60">
        <v>0</v>
      </c>
      <c r="N80" s="29"/>
      <c r="O80" s="29"/>
      <c r="P80" s="29"/>
      <c r="Q80" s="29"/>
      <c r="R80" s="29"/>
      <c r="S80" s="46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</row>
    <row r="81" spans="1:48">
      <c r="A81" s="35" t="s">
        <v>52</v>
      </c>
      <c r="B81" s="59">
        <v>5</v>
      </c>
      <c r="C81" s="60">
        <v>3</v>
      </c>
      <c r="D81" s="61">
        <v>2</v>
      </c>
      <c r="E81" s="59">
        <v>2</v>
      </c>
      <c r="F81" s="60">
        <v>1</v>
      </c>
      <c r="G81" s="61">
        <v>1</v>
      </c>
      <c r="H81" s="59">
        <v>1</v>
      </c>
      <c r="I81" s="60">
        <v>1</v>
      </c>
      <c r="J81" s="61">
        <v>0</v>
      </c>
      <c r="K81" s="59">
        <v>2</v>
      </c>
      <c r="L81" s="60">
        <v>1</v>
      </c>
      <c r="M81" s="60">
        <v>1</v>
      </c>
      <c r="N81" s="29"/>
      <c r="O81" s="29"/>
      <c r="P81" s="29"/>
      <c r="Q81" s="29"/>
      <c r="R81" s="29"/>
      <c r="S81" s="46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</row>
    <row r="82" spans="1:48">
      <c r="A82" s="35" t="s">
        <v>53</v>
      </c>
      <c r="B82" s="59">
        <v>7</v>
      </c>
      <c r="C82" s="60">
        <v>3</v>
      </c>
      <c r="D82" s="61">
        <v>4</v>
      </c>
      <c r="E82" s="59">
        <v>1</v>
      </c>
      <c r="F82" s="60">
        <v>1</v>
      </c>
      <c r="G82" s="61">
        <v>0</v>
      </c>
      <c r="H82" s="59">
        <v>6</v>
      </c>
      <c r="I82" s="60">
        <v>2</v>
      </c>
      <c r="J82" s="61">
        <v>4</v>
      </c>
      <c r="K82" s="59">
        <v>0</v>
      </c>
      <c r="L82" s="60">
        <v>0</v>
      </c>
      <c r="M82" s="60">
        <v>0</v>
      </c>
      <c r="N82" s="29"/>
      <c r="O82" s="29"/>
      <c r="P82" s="29"/>
      <c r="Q82" s="29"/>
      <c r="R82" s="29"/>
      <c r="S82" s="46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</row>
    <row r="83" spans="1:48">
      <c r="A83" s="35" t="s">
        <v>54</v>
      </c>
      <c r="B83" s="59">
        <v>0</v>
      </c>
      <c r="C83" s="60">
        <v>0</v>
      </c>
      <c r="D83" s="61">
        <v>0</v>
      </c>
      <c r="E83" s="59">
        <v>0</v>
      </c>
      <c r="F83" s="60">
        <v>0</v>
      </c>
      <c r="G83" s="61">
        <v>0</v>
      </c>
      <c r="H83" s="59">
        <v>0</v>
      </c>
      <c r="I83" s="60">
        <v>0</v>
      </c>
      <c r="J83" s="61">
        <v>0</v>
      </c>
      <c r="K83" s="59">
        <v>0</v>
      </c>
      <c r="L83" s="60">
        <v>0</v>
      </c>
      <c r="M83" s="60">
        <v>0</v>
      </c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</row>
    <row r="84" spans="1:48">
      <c r="A84" s="35" t="s">
        <v>55</v>
      </c>
      <c r="B84" s="59">
        <v>1</v>
      </c>
      <c r="C84" s="60">
        <v>1</v>
      </c>
      <c r="D84" s="61">
        <v>0</v>
      </c>
      <c r="E84" s="59">
        <v>1</v>
      </c>
      <c r="F84" s="60">
        <v>1</v>
      </c>
      <c r="G84" s="61">
        <v>0</v>
      </c>
      <c r="H84" s="59">
        <v>0</v>
      </c>
      <c r="I84" s="60">
        <v>0</v>
      </c>
      <c r="J84" s="61">
        <v>0</v>
      </c>
      <c r="K84" s="59">
        <v>0</v>
      </c>
      <c r="L84" s="60">
        <v>0</v>
      </c>
      <c r="M84" s="60">
        <v>0</v>
      </c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</row>
    <row r="85" spans="1:48">
      <c r="A85" s="37" t="s">
        <v>56</v>
      </c>
      <c r="B85" s="63">
        <v>1</v>
      </c>
      <c r="C85" s="64">
        <v>1</v>
      </c>
      <c r="D85" s="65">
        <v>0</v>
      </c>
      <c r="E85" s="63">
        <v>0</v>
      </c>
      <c r="F85" s="64">
        <v>0</v>
      </c>
      <c r="G85" s="65">
        <v>0</v>
      </c>
      <c r="H85" s="63">
        <v>1</v>
      </c>
      <c r="I85" s="64">
        <v>1</v>
      </c>
      <c r="J85" s="65">
        <v>0</v>
      </c>
      <c r="K85" s="63">
        <v>0</v>
      </c>
      <c r="L85" s="64">
        <v>0</v>
      </c>
      <c r="M85" s="64">
        <v>0</v>
      </c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</row>
    <row r="86" spans="1:48" ht="15">
      <c r="A86" s="160" t="s">
        <v>32</v>
      </c>
      <c r="B86" s="160"/>
      <c r="C86" s="160"/>
      <c r="D86" s="160"/>
      <c r="E86" s="160"/>
      <c r="F86" s="160"/>
      <c r="G86" s="160"/>
      <c r="H86" s="160"/>
      <c r="I86" s="160"/>
      <c r="J86" s="160"/>
      <c r="K86" s="160"/>
      <c r="L86" s="51"/>
      <c r="M86" s="51"/>
      <c r="N86" s="51"/>
      <c r="O86" s="51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</row>
    <row r="87" spans="1:48" ht="15.75">
      <c r="A87" s="53" t="s">
        <v>33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2"/>
      <c r="Q87" s="52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</row>
    <row r="88" spans="1:48" ht="15.7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</row>
    <row r="89" spans="1:48" ht="15.75">
      <c r="A89" s="42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</row>
  </sheetData>
  <mergeCells count="35">
    <mergeCell ref="A3:A6"/>
    <mergeCell ref="B3:E4"/>
    <mergeCell ref="F3:AO3"/>
    <mergeCell ref="F4:Q4"/>
    <mergeCell ref="R4:AC4"/>
    <mergeCell ref="AD4:AO4"/>
    <mergeCell ref="B5:B6"/>
    <mergeCell ref="C5:C6"/>
    <mergeCell ref="D5:D6"/>
    <mergeCell ref="E5:E6"/>
    <mergeCell ref="AM5:AO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A32:A34"/>
    <mergeCell ref="B32:M32"/>
    <mergeCell ref="B33:D33"/>
    <mergeCell ref="E33:G33"/>
    <mergeCell ref="H33:J33"/>
    <mergeCell ref="K33:M33"/>
    <mergeCell ref="A86:K86"/>
    <mergeCell ref="A60:A62"/>
    <mergeCell ref="B60:M60"/>
    <mergeCell ref="B61:D61"/>
    <mergeCell ref="E61:G61"/>
    <mergeCell ref="H61:J61"/>
    <mergeCell ref="K61:M61"/>
  </mergeCells>
  <phoneticPr fontId="35" type="noConversion"/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&amp;C頁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89"/>
  <sheetViews>
    <sheetView workbookViewId="0"/>
  </sheetViews>
  <sheetFormatPr defaultRowHeight="15.75"/>
  <cols>
    <col min="1" max="1" width="23.42578125" style="67" customWidth="1"/>
    <col min="2" max="2" width="7.85546875" style="67" customWidth="1"/>
    <col min="3" max="5" width="8.28515625" style="67" customWidth="1"/>
    <col min="6" max="41" width="8" style="67" customWidth="1"/>
    <col min="42" max="1024" width="10.140625" style="67" customWidth="1"/>
    <col min="1025" max="1025" width="9.140625" customWidth="1"/>
  </cols>
  <sheetData>
    <row r="1" spans="1:48" ht="24.6" customHeight="1">
      <c r="A1" s="1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R1" s="68"/>
    </row>
    <row r="2" spans="1:48" ht="24.6" customHeight="1" thickBot="1">
      <c r="A2" s="69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Q2" s="69"/>
      <c r="AC2" s="69"/>
      <c r="AO2" s="69"/>
    </row>
    <row r="3" spans="1:48" s="4" customFormat="1" ht="25.5" customHeight="1" thickBot="1">
      <c r="A3" s="147" t="s">
        <v>34</v>
      </c>
      <c r="B3" s="148" t="s">
        <v>3</v>
      </c>
      <c r="C3" s="148"/>
      <c r="D3" s="148"/>
      <c r="E3" s="148"/>
      <c r="F3" s="149" t="s">
        <v>4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</row>
    <row r="4" spans="1:48" s="4" customFormat="1" ht="25.5" customHeight="1" thickBot="1">
      <c r="A4" s="147"/>
      <c r="B4" s="148"/>
      <c r="C4" s="148"/>
      <c r="D4" s="148"/>
      <c r="E4" s="148"/>
      <c r="F4" s="150" t="s">
        <v>5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 t="s">
        <v>6</v>
      </c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1" t="s">
        <v>7</v>
      </c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</row>
    <row r="5" spans="1:48" s="4" customFormat="1" ht="32.25" customHeight="1" thickBot="1">
      <c r="A5" s="147"/>
      <c r="B5" s="145" t="s">
        <v>8</v>
      </c>
      <c r="C5" s="145" t="s">
        <v>9</v>
      </c>
      <c r="D5" s="145" t="s">
        <v>10</v>
      </c>
      <c r="E5" s="145" t="s">
        <v>11</v>
      </c>
      <c r="F5" s="144" t="s">
        <v>12</v>
      </c>
      <c r="G5" s="144"/>
      <c r="H5" s="144"/>
      <c r="I5" s="143" t="s">
        <v>13</v>
      </c>
      <c r="J5" s="143"/>
      <c r="K5" s="143"/>
      <c r="L5" s="143" t="s">
        <v>14</v>
      </c>
      <c r="M5" s="143"/>
      <c r="N5" s="143"/>
      <c r="O5" s="143" t="s">
        <v>15</v>
      </c>
      <c r="P5" s="143"/>
      <c r="Q5" s="143"/>
      <c r="R5" s="144" t="s">
        <v>16</v>
      </c>
      <c r="S5" s="144"/>
      <c r="T5" s="144"/>
      <c r="U5" s="143" t="s">
        <v>13</v>
      </c>
      <c r="V5" s="143"/>
      <c r="W5" s="143"/>
      <c r="X5" s="143" t="s">
        <v>14</v>
      </c>
      <c r="Y5" s="143"/>
      <c r="Z5" s="143"/>
      <c r="AA5" s="143" t="s">
        <v>15</v>
      </c>
      <c r="AB5" s="143"/>
      <c r="AC5" s="143"/>
      <c r="AD5" s="144" t="s">
        <v>16</v>
      </c>
      <c r="AE5" s="144"/>
      <c r="AF5" s="144"/>
      <c r="AG5" s="143" t="s">
        <v>13</v>
      </c>
      <c r="AH5" s="143"/>
      <c r="AI5" s="143"/>
      <c r="AJ5" s="143" t="s">
        <v>14</v>
      </c>
      <c r="AK5" s="143"/>
      <c r="AL5" s="143"/>
      <c r="AM5" s="141" t="s">
        <v>15</v>
      </c>
      <c r="AN5" s="141"/>
      <c r="AO5" s="141"/>
    </row>
    <row r="6" spans="1:48" s="4" customFormat="1" ht="31.5" customHeight="1" thickBot="1">
      <c r="A6" s="147"/>
      <c r="B6" s="145"/>
      <c r="C6" s="145"/>
      <c r="D6" s="145"/>
      <c r="E6" s="145"/>
      <c r="F6" s="6" t="s">
        <v>17</v>
      </c>
      <c r="G6" s="5" t="s">
        <v>18</v>
      </c>
      <c r="H6" s="7" t="s">
        <v>19</v>
      </c>
      <c r="I6" s="6" t="s">
        <v>20</v>
      </c>
      <c r="J6" s="5" t="s">
        <v>18</v>
      </c>
      <c r="K6" s="7" t="s">
        <v>19</v>
      </c>
      <c r="L6" s="6" t="s">
        <v>20</v>
      </c>
      <c r="M6" s="5" t="s">
        <v>18</v>
      </c>
      <c r="N6" s="7" t="s">
        <v>19</v>
      </c>
      <c r="O6" s="6" t="s">
        <v>20</v>
      </c>
      <c r="P6" s="5" t="s">
        <v>18</v>
      </c>
      <c r="Q6" s="8" t="s">
        <v>19</v>
      </c>
      <c r="R6" s="6" t="s">
        <v>17</v>
      </c>
      <c r="S6" s="5" t="s">
        <v>18</v>
      </c>
      <c r="T6" s="7" t="s">
        <v>19</v>
      </c>
      <c r="U6" s="6" t="s">
        <v>20</v>
      </c>
      <c r="V6" s="5" t="s">
        <v>18</v>
      </c>
      <c r="W6" s="7" t="s">
        <v>19</v>
      </c>
      <c r="X6" s="6" t="s">
        <v>20</v>
      </c>
      <c r="Y6" s="5" t="s">
        <v>18</v>
      </c>
      <c r="Z6" s="7" t="s">
        <v>19</v>
      </c>
      <c r="AA6" s="6" t="s">
        <v>20</v>
      </c>
      <c r="AB6" s="5" t="s">
        <v>18</v>
      </c>
      <c r="AC6" s="8" t="s">
        <v>19</v>
      </c>
      <c r="AD6" s="6" t="s">
        <v>17</v>
      </c>
      <c r="AE6" s="5" t="s">
        <v>18</v>
      </c>
      <c r="AF6" s="7" t="s">
        <v>19</v>
      </c>
      <c r="AG6" s="6" t="s">
        <v>20</v>
      </c>
      <c r="AH6" s="5" t="s">
        <v>18</v>
      </c>
      <c r="AI6" s="7" t="s">
        <v>19</v>
      </c>
      <c r="AJ6" s="6" t="s">
        <v>20</v>
      </c>
      <c r="AK6" s="5" t="s">
        <v>18</v>
      </c>
      <c r="AL6" s="7" t="s">
        <v>19</v>
      </c>
      <c r="AM6" s="6" t="s">
        <v>20</v>
      </c>
      <c r="AN6" s="5" t="s">
        <v>18</v>
      </c>
      <c r="AO6" s="8" t="s">
        <v>19</v>
      </c>
    </row>
    <row r="7" spans="1:48" s="14" customFormat="1" ht="24">
      <c r="A7" s="70" t="s">
        <v>63</v>
      </c>
      <c r="B7" s="71">
        <v>1376</v>
      </c>
      <c r="C7" s="72">
        <v>0</v>
      </c>
      <c r="D7" s="72">
        <v>1058</v>
      </c>
      <c r="E7" s="72">
        <v>318</v>
      </c>
      <c r="F7" s="71">
        <v>38938</v>
      </c>
      <c r="G7" s="72">
        <v>20370</v>
      </c>
      <c r="H7" s="73">
        <v>18568</v>
      </c>
      <c r="I7" s="71">
        <v>9325</v>
      </c>
      <c r="J7" s="72">
        <v>4797</v>
      </c>
      <c r="K7" s="73">
        <v>4528</v>
      </c>
      <c r="L7" s="71">
        <v>18904</v>
      </c>
      <c r="M7" s="72">
        <v>9860</v>
      </c>
      <c r="N7" s="73">
        <v>9044</v>
      </c>
      <c r="O7" s="71">
        <v>10709</v>
      </c>
      <c r="P7" s="72">
        <v>5713</v>
      </c>
      <c r="Q7" s="73">
        <v>4996</v>
      </c>
      <c r="R7" s="71">
        <v>29019</v>
      </c>
      <c r="S7" s="72">
        <v>15221</v>
      </c>
      <c r="T7" s="73">
        <v>13798</v>
      </c>
      <c r="U7" s="71">
        <v>7559</v>
      </c>
      <c r="V7" s="72">
        <v>3890</v>
      </c>
      <c r="W7" s="73">
        <v>3669</v>
      </c>
      <c r="X7" s="71">
        <v>13770</v>
      </c>
      <c r="Y7" s="72">
        <v>7187</v>
      </c>
      <c r="Z7" s="73">
        <v>6583</v>
      </c>
      <c r="AA7" s="71">
        <v>7690</v>
      </c>
      <c r="AB7" s="74">
        <v>4144</v>
      </c>
      <c r="AC7" s="73">
        <v>3546</v>
      </c>
      <c r="AD7" s="71">
        <v>9919</v>
      </c>
      <c r="AE7" s="72">
        <v>5149</v>
      </c>
      <c r="AF7" s="73">
        <v>4770</v>
      </c>
      <c r="AG7" s="71">
        <v>1766</v>
      </c>
      <c r="AH7" s="72">
        <v>907</v>
      </c>
      <c r="AI7" s="73">
        <v>859</v>
      </c>
      <c r="AJ7" s="71">
        <v>5134</v>
      </c>
      <c r="AK7" s="72">
        <v>2673</v>
      </c>
      <c r="AL7" s="73">
        <v>2461</v>
      </c>
      <c r="AM7" s="71">
        <v>3019</v>
      </c>
      <c r="AN7" s="74">
        <v>1569</v>
      </c>
      <c r="AO7" s="72">
        <v>1450</v>
      </c>
      <c r="AQ7" s="75"/>
      <c r="AR7" s="75"/>
      <c r="AS7" s="75"/>
      <c r="AT7" s="75"/>
      <c r="AU7" s="75"/>
      <c r="AV7" s="75"/>
    </row>
    <row r="8" spans="1:48" s="4" customFormat="1" ht="15" customHeight="1">
      <c r="A8" s="76" t="s">
        <v>35</v>
      </c>
      <c r="B8" s="11">
        <v>306</v>
      </c>
      <c r="C8" s="12">
        <v>0</v>
      </c>
      <c r="D8" s="12">
        <v>213</v>
      </c>
      <c r="E8" s="13">
        <v>93</v>
      </c>
      <c r="F8" s="11">
        <v>10764</v>
      </c>
      <c r="G8" s="12">
        <v>5640</v>
      </c>
      <c r="H8" s="13">
        <v>5124</v>
      </c>
      <c r="I8" s="11">
        <v>2237</v>
      </c>
      <c r="J8" s="12">
        <v>1151</v>
      </c>
      <c r="K8" s="13">
        <v>1086</v>
      </c>
      <c r="L8" s="11">
        <v>4720</v>
      </c>
      <c r="M8" s="12">
        <v>2445</v>
      </c>
      <c r="N8" s="13">
        <v>2275</v>
      </c>
      <c r="O8" s="11">
        <v>3807</v>
      </c>
      <c r="P8" s="12">
        <v>2044</v>
      </c>
      <c r="Q8" s="13">
        <v>1763</v>
      </c>
      <c r="R8" s="11">
        <v>6009</v>
      </c>
      <c r="S8" s="12">
        <v>3176</v>
      </c>
      <c r="T8" s="13">
        <v>2833</v>
      </c>
      <c r="U8" s="11">
        <v>1463</v>
      </c>
      <c r="V8" s="12">
        <v>741</v>
      </c>
      <c r="W8" s="13">
        <v>722</v>
      </c>
      <c r="X8" s="11">
        <v>2541</v>
      </c>
      <c r="Y8" s="12">
        <v>1330</v>
      </c>
      <c r="Z8" s="13">
        <v>1211</v>
      </c>
      <c r="AA8" s="11">
        <v>2005</v>
      </c>
      <c r="AB8" s="77">
        <v>1105</v>
      </c>
      <c r="AC8" s="13">
        <v>900</v>
      </c>
      <c r="AD8" s="11">
        <v>4755</v>
      </c>
      <c r="AE8" s="12">
        <v>2464</v>
      </c>
      <c r="AF8" s="13">
        <v>2291</v>
      </c>
      <c r="AG8" s="11">
        <v>774</v>
      </c>
      <c r="AH8" s="12">
        <v>410</v>
      </c>
      <c r="AI8" s="13">
        <v>364</v>
      </c>
      <c r="AJ8" s="11">
        <v>2179</v>
      </c>
      <c r="AK8" s="12">
        <v>1115</v>
      </c>
      <c r="AL8" s="13">
        <v>1064</v>
      </c>
      <c r="AM8" s="11">
        <v>1802</v>
      </c>
      <c r="AN8" s="77">
        <v>939</v>
      </c>
      <c r="AO8" s="12">
        <v>863</v>
      </c>
      <c r="AQ8" s="75"/>
      <c r="AR8" s="75"/>
      <c r="AS8" s="75"/>
      <c r="AT8" s="75"/>
      <c r="AU8" s="75"/>
      <c r="AV8" s="75"/>
    </row>
    <row r="9" spans="1:48" s="4" customFormat="1" ht="15" customHeight="1">
      <c r="A9" s="78" t="s">
        <v>36</v>
      </c>
      <c r="B9" s="11">
        <v>265</v>
      </c>
      <c r="C9" s="12">
        <v>0</v>
      </c>
      <c r="D9" s="12">
        <v>186</v>
      </c>
      <c r="E9" s="13">
        <v>79</v>
      </c>
      <c r="F9" s="11">
        <v>5823</v>
      </c>
      <c r="G9" s="12">
        <v>2972</v>
      </c>
      <c r="H9" s="13">
        <v>2851</v>
      </c>
      <c r="I9" s="11">
        <v>1420</v>
      </c>
      <c r="J9" s="12">
        <v>702</v>
      </c>
      <c r="K9" s="13">
        <v>718</v>
      </c>
      <c r="L9" s="11">
        <v>2861</v>
      </c>
      <c r="M9" s="12">
        <v>1472</v>
      </c>
      <c r="N9" s="13">
        <v>1389</v>
      </c>
      <c r="O9" s="11">
        <v>1542</v>
      </c>
      <c r="P9" s="12">
        <v>798</v>
      </c>
      <c r="Q9" s="13">
        <v>744</v>
      </c>
      <c r="R9" s="11">
        <v>4171</v>
      </c>
      <c r="S9" s="12">
        <v>2110</v>
      </c>
      <c r="T9" s="13">
        <v>2061</v>
      </c>
      <c r="U9" s="11">
        <v>1057</v>
      </c>
      <c r="V9" s="12">
        <v>523</v>
      </c>
      <c r="W9" s="13">
        <v>534</v>
      </c>
      <c r="X9" s="11">
        <v>1934</v>
      </c>
      <c r="Y9" s="12">
        <v>976</v>
      </c>
      <c r="Z9" s="13">
        <v>958</v>
      </c>
      <c r="AA9" s="11">
        <v>1180</v>
      </c>
      <c r="AB9" s="77">
        <v>611</v>
      </c>
      <c r="AC9" s="13">
        <v>569</v>
      </c>
      <c r="AD9" s="11">
        <v>1652</v>
      </c>
      <c r="AE9" s="12">
        <v>862</v>
      </c>
      <c r="AF9" s="13">
        <v>790</v>
      </c>
      <c r="AG9" s="11">
        <v>363</v>
      </c>
      <c r="AH9" s="12">
        <v>179</v>
      </c>
      <c r="AI9" s="13">
        <v>184</v>
      </c>
      <c r="AJ9" s="11">
        <v>927</v>
      </c>
      <c r="AK9" s="12">
        <v>496</v>
      </c>
      <c r="AL9" s="13">
        <v>431</v>
      </c>
      <c r="AM9" s="11">
        <v>362</v>
      </c>
      <c r="AN9" s="77">
        <v>187</v>
      </c>
      <c r="AO9" s="12">
        <v>175</v>
      </c>
      <c r="AQ9" s="75"/>
      <c r="AR9" s="75"/>
      <c r="AS9" s="75"/>
      <c r="AT9" s="75"/>
      <c r="AU9" s="75"/>
      <c r="AV9" s="75"/>
    </row>
    <row r="10" spans="1:48" s="4" customFormat="1" ht="15" customHeight="1">
      <c r="A10" s="76" t="s">
        <v>37</v>
      </c>
      <c r="B10" s="11">
        <v>145</v>
      </c>
      <c r="C10" s="12">
        <v>0</v>
      </c>
      <c r="D10" s="12">
        <v>110</v>
      </c>
      <c r="E10" s="13">
        <v>35</v>
      </c>
      <c r="F10" s="11">
        <v>3951</v>
      </c>
      <c r="G10" s="12">
        <v>2097</v>
      </c>
      <c r="H10" s="13">
        <v>1854</v>
      </c>
      <c r="I10" s="11">
        <v>858</v>
      </c>
      <c r="J10" s="12">
        <v>446</v>
      </c>
      <c r="K10" s="13">
        <v>412</v>
      </c>
      <c r="L10" s="11">
        <v>1920</v>
      </c>
      <c r="M10" s="12">
        <v>1021</v>
      </c>
      <c r="N10" s="13">
        <v>899</v>
      </c>
      <c r="O10" s="11">
        <v>1173</v>
      </c>
      <c r="P10" s="12">
        <v>630</v>
      </c>
      <c r="Q10" s="13">
        <v>543</v>
      </c>
      <c r="R10" s="11">
        <v>2998</v>
      </c>
      <c r="S10" s="12">
        <v>1585</v>
      </c>
      <c r="T10" s="13">
        <v>1413</v>
      </c>
      <c r="U10" s="11">
        <v>698</v>
      </c>
      <c r="V10" s="12">
        <v>362</v>
      </c>
      <c r="W10" s="13">
        <v>336</v>
      </c>
      <c r="X10" s="11">
        <v>1403</v>
      </c>
      <c r="Y10" s="12">
        <v>735</v>
      </c>
      <c r="Z10" s="13">
        <v>668</v>
      </c>
      <c r="AA10" s="11">
        <v>897</v>
      </c>
      <c r="AB10" s="77">
        <v>488</v>
      </c>
      <c r="AC10" s="13">
        <v>409</v>
      </c>
      <c r="AD10" s="11">
        <v>953</v>
      </c>
      <c r="AE10" s="12">
        <v>512</v>
      </c>
      <c r="AF10" s="13">
        <v>441</v>
      </c>
      <c r="AG10" s="11">
        <v>160</v>
      </c>
      <c r="AH10" s="12">
        <v>84</v>
      </c>
      <c r="AI10" s="13">
        <v>76</v>
      </c>
      <c r="AJ10" s="11">
        <v>517</v>
      </c>
      <c r="AK10" s="12">
        <v>286</v>
      </c>
      <c r="AL10" s="13">
        <v>231</v>
      </c>
      <c r="AM10" s="11">
        <v>276</v>
      </c>
      <c r="AN10" s="77">
        <v>142</v>
      </c>
      <c r="AO10" s="12">
        <v>134</v>
      </c>
      <c r="AQ10" s="75"/>
      <c r="AR10" s="75"/>
      <c r="AS10" s="75"/>
      <c r="AT10" s="75"/>
      <c r="AU10" s="75"/>
      <c r="AV10" s="75"/>
    </row>
    <row r="11" spans="1:48" s="4" customFormat="1" ht="15" customHeight="1">
      <c r="A11" s="76" t="s">
        <v>38</v>
      </c>
      <c r="B11" s="11">
        <v>177</v>
      </c>
      <c r="C11" s="12">
        <v>0</v>
      </c>
      <c r="D11" s="12">
        <v>160</v>
      </c>
      <c r="E11" s="13">
        <v>17</v>
      </c>
      <c r="F11" s="11">
        <v>5606</v>
      </c>
      <c r="G11" s="12">
        <v>2926</v>
      </c>
      <c r="H11" s="13">
        <v>2680</v>
      </c>
      <c r="I11" s="11">
        <v>1502</v>
      </c>
      <c r="J11" s="12">
        <v>806</v>
      </c>
      <c r="K11" s="13">
        <v>696</v>
      </c>
      <c r="L11" s="11">
        <v>2861</v>
      </c>
      <c r="M11" s="12">
        <v>1462</v>
      </c>
      <c r="N11" s="13">
        <v>1399</v>
      </c>
      <c r="O11" s="11">
        <v>1243</v>
      </c>
      <c r="P11" s="12">
        <v>658</v>
      </c>
      <c r="Q11" s="13">
        <v>585</v>
      </c>
      <c r="R11" s="11">
        <v>5162</v>
      </c>
      <c r="S11" s="12">
        <v>2699</v>
      </c>
      <c r="T11" s="13">
        <v>2463</v>
      </c>
      <c r="U11" s="11">
        <v>1443</v>
      </c>
      <c r="V11" s="12">
        <v>777</v>
      </c>
      <c r="W11" s="13">
        <v>666</v>
      </c>
      <c r="X11" s="11">
        <v>2574</v>
      </c>
      <c r="Y11" s="12">
        <v>1317</v>
      </c>
      <c r="Z11" s="13">
        <v>1257</v>
      </c>
      <c r="AA11" s="11">
        <v>1145</v>
      </c>
      <c r="AB11" s="77">
        <v>605</v>
      </c>
      <c r="AC11" s="13">
        <v>540</v>
      </c>
      <c r="AD11" s="11">
        <v>444</v>
      </c>
      <c r="AE11" s="12">
        <v>227</v>
      </c>
      <c r="AF11" s="13">
        <v>217</v>
      </c>
      <c r="AG11" s="11">
        <v>59</v>
      </c>
      <c r="AH11" s="12">
        <v>29</v>
      </c>
      <c r="AI11" s="13">
        <v>30</v>
      </c>
      <c r="AJ11" s="11">
        <v>287</v>
      </c>
      <c r="AK11" s="12">
        <v>145</v>
      </c>
      <c r="AL11" s="13">
        <v>142</v>
      </c>
      <c r="AM11" s="11">
        <v>98</v>
      </c>
      <c r="AN11" s="77">
        <v>53</v>
      </c>
      <c r="AO11" s="12">
        <v>45</v>
      </c>
      <c r="AQ11" s="75"/>
      <c r="AR11" s="75"/>
      <c r="AS11" s="75"/>
      <c r="AT11" s="75"/>
      <c r="AU11" s="75"/>
      <c r="AV11" s="75"/>
    </row>
    <row r="12" spans="1:48" s="4" customFormat="1" ht="15" customHeight="1">
      <c r="A12" s="78" t="s">
        <v>39</v>
      </c>
      <c r="B12" s="11">
        <v>105</v>
      </c>
      <c r="C12" s="12">
        <v>0</v>
      </c>
      <c r="D12" s="12">
        <v>94</v>
      </c>
      <c r="E12" s="13">
        <v>11</v>
      </c>
      <c r="F12" s="11">
        <v>2497</v>
      </c>
      <c r="G12" s="12">
        <v>1358</v>
      </c>
      <c r="H12" s="13">
        <v>1139</v>
      </c>
      <c r="I12" s="11">
        <v>672</v>
      </c>
      <c r="J12" s="12">
        <v>350</v>
      </c>
      <c r="K12" s="13">
        <v>322</v>
      </c>
      <c r="L12" s="11">
        <v>1265</v>
      </c>
      <c r="M12" s="12">
        <v>695</v>
      </c>
      <c r="N12" s="13">
        <v>570</v>
      </c>
      <c r="O12" s="11">
        <v>560</v>
      </c>
      <c r="P12" s="12">
        <v>313</v>
      </c>
      <c r="Q12" s="13">
        <v>247</v>
      </c>
      <c r="R12" s="11">
        <v>2401</v>
      </c>
      <c r="S12" s="12">
        <v>1312</v>
      </c>
      <c r="T12" s="13">
        <v>1089</v>
      </c>
      <c r="U12" s="11">
        <v>643</v>
      </c>
      <c r="V12" s="12">
        <v>344</v>
      </c>
      <c r="W12" s="13">
        <v>299</v>
      </c>
      <c r="X12" s="11">
        <v>1214</v>
      </c>
      <c r="Y12" s="12">
        <v>664</v>
      </c>
      <c r="Z12" s="13">
        <v>550</v>
      </c>
      <c r="AA12" s="11">
        <v>544</v>
      </c>
      <c r="AB12" s="77">
        <v>304</v>
      </c>
      <c r="AC12" s="13">
        <v>240</v>
      </c>
      <c r="AD12" s="11">
        <v>96</v>
      </c>
      <c r="AE12" s="12">
        <v>46</v>
      </c>
      <c r="AF12" s="13">
        <v>50</v>
      </c>
      <c r="AG12" s="11">
        <v>29</v>
      </c>
      <c r="AH12" s="12">
        <v>6</v>
      </c>
      <c r="AI12" s="13">
        <v>23</v>
      </c>
      <c r="AJ12" s="11">
        <v>51</v>
      </c>
      <c r="AK12" s="12">
        <v>31</v>
      </c>
      <c r="AL12" s="13">
        <v>20</v>
      </c>
      <c r="AM12" s="11">
        <v>16</v>
      </c>
      <c r="AN12" s="77">
        <v>9</v>
      </c>
      <c r="AO12" s="12">
        <v>7</v>
      </c>
      <c r="AQ12" s="75"/>
      <c r="AR12" s="75"/>
      <c r="AS12" s="75"/>
      <c r="AT12" s="75"/>
      <c r="AU12" s="75"/>
      <c r="AV12" s="75"/>
    </row>
    <row r="13" spans="1:48" s="4" customFormat="1" ht="15" customHeight="1">
      <c r="A13" s="78" t="s">
        <v>40</v>
      </c>
      <c r="B13" s="11">
        <v>86</v>
      </c>
      <c r="C13" s="12">
        <v>0</v>
      </c>
      <c r="D13" s="12">
        <v>58</v>
      </c>
      <c r="E13" s="13">
        <v>28</v>
      </c>
      <c r="F13" s="11">
        <v>2648</v>
      </c>
      <c r="G13" s="12">
        <v>1417</v>
      </c>
      <c r="H13" s="13">
        <v>1231</v>
      </c>
      <c r="I13" s="11">
        <v>618</v>
      </c>
      <c r="J13" s="12">
        <v>334</v>
      </c>
      <c r="K13" s="13">
        <v>284</v>
      </c>
      <c r="L13" s="11">
        <v>1503</v>
      </c>
      <c r="M13" s="12">
        <v>799</v>
      </c>
      <c r="N13" s="13">
        <v>704</v>
      </c>
      <c r="O13" s="11">
        <v>527</v>
      </c>
      <c r="P13" s="12">
        <v>284</v>
      </c>
      <c r="Q13" s="13">
        <v>243</v>
      </c>
      <c r="R13" s="11">
        <v>1676</v>
      </c>
      <c r="S13" s="12">
        <v>910</v>
      </c>
      <c r="T13" s="13">
        <v>766</v>
      </c>
      <c r="U13" s="11">
        <v>416</v>
      </c>
      <c r="V13" s="12">
        <v>231</v>
      </c>
      <c r="W13" s="13">
        <v>185</v>
      </c>
      <c r="X13" s="11">
        <v>910</v>
      </c>
      <c r="Y13" s="12">
        <v>488</v>
      </c>
      <c r="Z13" s="13">
        <v>422</v>
      </c>
      <c r="AA13" s="11">
        <v>350</v>
      </c>
      <c r="AB13" s="77">
        <v>191</v>
      </c>
      <c r="AC13" s="13">
        <v>159</v>
      </c>
      <c r="AD13" s="11">
        <v>972</v>
      </c>
      <c r="AE13" s="12">
        <v>507</v>
      </c>
      <c r="AF13" s="13">
        <v>465</v>
      </c>
      <c r="AG13" s="11">
        <v>202</v>
      </c>
      <c r="AH13" s="12">
        <v>103</v>
      </c>
      <c r="AI13" s="13">
        <v>99</v>
      </c>
      <c r="AJ13" s="11">
        <v>593</v>
      </c>
      <c r="AK13" s="12">
        <v>311</v>
      </c>
      <c r="AL13" s="13">
        <v>282</v>
      </c>
      <c r="AM13" s="11">
        <v>177</v>
      </c>
      <c r="AN13" s="77">
        <v>93</v>
      </c>
      <c r="AO13" s="12">
        <v>84</v>
      </c>
      <c r="AQ13" s="75"/>
      <c r="AR13" s="75"/>
      <c r="AS13" s="75"/>
      <c r="AT13" s="75"/>
      <c r="AU13" s="75"/>
      <c r="AV13" s="75"/>
    </row>
    <row r="14" spans="1:48" s="4" customFormat="1" ht="15" customHeight="1">
      <c r="A14" s="78" t="s">
        <v>41</v>
      </c>
      <c r="B14" s="11">
        <v>20</v>
      </c>
      <c r="C14" s="12">
        <v>0</v>
      </c>
      <c r="D14" s="12">
        <v>7</v>
      </c>
      <c r="E14" s="13">
        <v>13</v>
      </c>
      <c r="F14" s="11">
        <v>464</v>
      </c>
      <c r="G14" s="12">
        <v>257</v>
      </c>
      <c r="H14" s="13">
        <v>207</v>
      </c>
      <c r="I14" s="11">
        <v>101</v>
      </c>
      <c r="J14" s="12">
        <v>56</v>
      </c>
      <c r="K14" s="13">
        <v>45</v>
      </c>
      <c r="L14" s="11">
        <v>236</v>
      </c>
      <c r="M14" s="12">
        <v>121</v>
      </c>
      <c r="N14" s="13">
        <v>115</v>
      </c>
      <c r="O14" s="11">
        <v>127</v>
      </c>
      <c r="P14" s="12">
        <v>80</v>
      </c>
      <c r="Q14" s="13">
        <v>47</v>
      </c>
      <c r="R14" s="11">
        <v>187</v>
      </c>
      <c r="S14" s="12">
        <v>107</v>
      </c>
      <c r="T14" s="13">
        <v>80</v>
      </c>
      <c r="U14" s="11">
        <v>55</v>
      </c>
      <c r="V14" s="12">
        <v>31</v>
      </c>
      <c r="W14" s="13">
        <v>24</v>
      </c>
      <c r="X14" s="11">
        <v>90</v>
      </c>
      <c r="Y14" s="12">
        <v>47</v>
      </c>
      <c r="Z14" s="13">
        <v>43</v>
      </c>
      <c r="AA14" s="11">
        <v>42</v>
      </c>
      <c r="AB14" s="77">
        <v>29</v>
      </c>
      <c r="AC14" s="13">
        <v>13</v>
      </c>
      <c r="AD14" s="11">
        <v>277</v>
      </c>
      <c r="AE14" s="12">
        <v>150</v>
      </c>
      <c r="AF14" s="13">
        <v>127</v>
      </c>
      <c r="AG14" s="11">
        <v>46</v>
      </c>
      <c r="AH14" s="12">
        <v>25</v>
      </c>
      <c r="AI14" s="13">
        <v>21</v>
      </c>
      <c r="AJ14" s="11">
        <v>146</v>
      </c>
      <c r="AK14" s="12">
        <v>74</v>
      </c>
      <c r="AL14" s="13">
        <v>72</v>
      </c>
      <c r="AM14" s="11">
        <v>85</v>
      </c>
      <c r="AN14" s="77">
        <v>51</v>
      </c>
      <c r="AO14" s="12">
        <v>34</v>
      </c>
      <c r="AQ14" s="75"/>
      <c r="AR14" s="75"/>
      <c r="AS14" s="75"/>
      <c r="AT14" s="75"/>
      <c r="AU14" s="75"/>
      <c r="AV14" s="75"/>
    </row>
    <row r="15" spans="1:48" s="4" customFormat="1" ht="15" customHeight="1">
      <c r="A15" s="78" t="s">
        <v>42</v>
      </c>
      <c r="B15" s="11">
        <v>64</v>
      </c>
      <c r="C15" s="12">
        <v>0</v>
      </c>
      <c r="D15" s="12">
        <v>61</v>
      </c>
      <c r="E15" s="13">
        <v>3</v>
      </c>
      <c r="F15" s="11">
        <v>1786</v>
      </c>
      <c r="G15" s="12">
        <v>914</v>
      </c>
      <c r="H15" s="13">
        <v>872</v>
      </c>
      <c r="I15" s="11">
        <v>491</v>
      </c>
      <c r="J15" s="12">
        <v>240</v>
      </c>
      <c r="K15" s="13">
        <v>251</v>
      </c>
      <c r="L15" s="11">
        <v>839</v>
      </c>
      <c r="M15" s="12">
        <v>426</v>
      </c>
      <c r="N15" s="13">
        <v>413</v>
      </c>
      <c r="O15" s="11">
        <v>456</v>
      </c>
      <c r="P15" s="12">
        <v>248</v>
      </c>
      <c r="Q15" s="13">
        <v>208</v>
      </c>
      <c r="R15" s="11">
        <v>1722</v>
      </c>
      <c r="S15" s="12">
        <v>876</v>
      </c>
      <c r="T15" s="13">
        <v>846</v>
      </c>
      <c r="U15" s="11">
        <v>484</v>
      </c>
      <c r="V15" s="12">
        <v>238</v>
      </c>
      <c r="W15" s="13">
        <v>246</v>
      </c>
      <c r="X15" s="11">
        <v>809</v>
      </c>
      <c r="Y15" s="12">
        <v>407</v>
      </c>
      <c r="Z15" s="13">
        <v>402</v>
      </c>
      <c r="AA15" s="11">
        <v>429</v>
      </c>
      <c r="AB15" s="77">
        <v>231</v>
      </c>
      <c r="AC15" s="13">
        <v>198</v>
      </c>
      <c r="AD15" s="11">
        <v>64</v>
      </c>
      <c r="AE15" s="12">
        <v>38</v>
      </c>
      <c r="AF15" s="13">
        <v>26</v>
      </c>
      <c r="AG15" s="11">
        <v>7</v>
      </c>
      <c r="AH15" s="12">
        <v>2</v>
      </c>
      <c r="AI15" s="13">
        <v>5</v>
      </c>
      <c r="AJ15" s="11">
        <v>30</v>
      </c>
      <c r="AK15" s="12">
        <v>19</v>
      </c>
      <c r="AL15" s="13">
        <v>11</v>
      </c>
      <c r="AM15" s="11">
        <v>27</v>
      </c>
      <c r="AN15" s="77">
        <v>17</v>
      </c>
      <c r="AO15" s="12">
        <v>10</v>
      </c>
      <c r="AQ15" s="75"/>
      <c r="AR15" s="75"/>
      <c r="AS15" s="75"/>
      <c r="AT15" s="75"/>
      <c r="AU15" s="75"/>
      <c r="AV15" s="75"/>
    </row>
    <row r="16" spans="1:48" s="4" customFormat="1" ht="15" customHeight="1">
      <c r="A16" s="78" t="s">
        <v>43</v>
      </c>
      <c r="B16" s="11">
        <v>16</v>
      </c>
      <c r="C16" s="12">
        <v>0</v>
      </c>
      <c r="D16" s="12">
        <v>14</v>
      </c>
      <c r="E16" s="13">
        <v>2</v>
      </c>
      <c r="F16" s="11">
        <v>400</v>
      </c>
      <c r="G16" s="12">
        <v>199</v>
      </c>
      <c r="H16" s="13">
        <v>201</v>
      </c>
      <c r="I16" s="11">
        <v>103</v>
      </c>
      <c r="J16" s="12">
        <v>44</v>
      </c>
      <c r="K16" s="13">
        <v>59</v>
      </c>
      <c r="L16" s="11">
        <v>194</v>
      </c>
      <c r="M16" s="12">
        <v>101</v>
      </c>
      <c r="N16" s="13">
        <v>93</v>
      </c>
      <c r="O16" s="11">
        <v>103</v>
      </c>
      <c r="P16" s="12">
        <v>54</v>
      </c>
      <c r="Q16" s="13">
        <v>49</v>
      </c>
      <c r="R16" s="11">
        <v>379</v>
      </c>
      <c r="S16" s="12">
        <v>186</v>
      </c>
      <c r="T16" s="13">
        <v>193</v>
      </c>
      <c r="U16" s="11">
        <v>96</v>
      </c>
      <c r="V16" s="12">
        <v>39</v>
      </c>
      <c r="W16" s="13">
        <v>57</v>
      </c>
      <c r="X16" s="11">
        <v>183</v>
      </c>
      <c r="Y16" s="12">
        <v>95</v>
      </c>
      <c r="Z16" s="13">
        <v>88</v>
      </c>
      <c r="AA16" s="11">
        <v>100</v>
      </c>
      <c r="AB16" s="77">
        <v>52</v>
      </c>
      <c r="AC16" s="13">
        <v>48</v>
      </c>
      <c r="AD16" s="11">
        <v>21</v>
      </c>
      <c r="AE16" s="12">
        <v>13</v>
      </c>
      <c r="AF16" s="13">
        <v>8</v>
      </c>
      <c r="AG16" s="11">
        <v>7</v>
      </c>
      <c r="AH16" s="12">
        <v>5</v>
      </c>
      <c r="AI16" s="13">
        <v>2</v>
      </c>
      <c r="AJ16" s="11">
        <v>11</v>
      </c>
      <c r="AK16" s="12">
        <v>6</v>
      </c>
      <c r="AL16" s="13">
        <v>5</v>
      </c>
      <c r="AM16" s="11">
        <v>3</v>
      </c>
      <c r="AN16" s="77">
        <v>2</v>
      </c>
      <c r="AO16" s="12">
        <v>1</v>
      </c>
      <c r="AQ16" s="75"/>
      <c r="AR16" s="75"/>
      <c r="AS16" s="75"/>
      <c r="AT16" s="75"/>
      <c r="AU16" s="75"/>
      <c r="AV16" s="75"/>
    </row>
    <row r="17" spans="1:48" s="4" customFormat="1" ht="15" customHeight="1">
      <c r="A17" s="78" t="s">
        <v>44</v>
      </c>
      <c r="B17" s="11">
        <v>43</v>
      </c>
      <c r="C17" s="12">
        <v>0</v>
      </c>
      <c r="D17" s="12">
        <v>43</v>
      </c>
      <c r="E17" s="13">
        <v>0</v>
      </c>
      <c r="F17" s="11">
        <v>1142</v>
      </c>
      <c r="G17" s="12">
        <v>601</v>
      </c>
      <c r="H17" s="13">
        <v>541</v>
      </c>
      <c r="I17" s="11">
        <v>331</v>
      </c>
      <c r="J17" s="12">
        <v>165</v>
      </c>
      <c r="K17" s="13">
        <v>166</v>
      </c>
      <c r="L17" s="11">
        <v>611</v>
      </c>
      <c r="M17" s="12">
        <v>334</v>
      </c>
      <c r="N17" s="13">
        <v>277</v>
      </c>
      <c r="O17" s="11">
        <v>200</v>
      </c>
      <c r="P17" s="12">
        <v>102</v>
      </c>
      <c r="Q17" s="13">
        <v>98</v>
      </c>
      <c r="R17" s="11">
        <v>1142</v>
      </c>
      <c r="S17" s="12">
        <v>601</v>
      </c>
      <c r="T17" s="13">
        <v>541</v>
      </c>
      <c r="U17" s="11">
        <v>331</v>
      </c>
      <c r="V17" s="12">
        <v>165</v>
      </c>
      <c r="W17" s="13">
        <v>166</v>
      </c>
      <c r="X17" s="11">
        <v>611</v>
      </c>
      <c r="Y17" s="12">
        <v>334</v>
      </c>
      <c r="Z17" s="13">
        <v>277</v>
      </c>
      <c r="AA17" s="11">
        <v>200</v>
      </c>
      <c r="AB17" s="77">
        <v>102</v>
      </c>
      <c r="AC17" s="13">
        <v>98</v>
      </c>
      <c r="AD17" s="11">
        <v>0</v>
      </c>
      <c r="AE17" s="12">
        <v>0</v>
      </c>
      <c r="AF17" s="13">
        <v>0</v>
      </c>
      <c r="AG17" s="11">
        <v>0</v>
      </c>
      <c r="AH17" s="12">
        <v>0</v>
      </c>
      <c r="AI17" s="13">
        <v>0</v>
      </c>
      <c r="AJ17" s="11">
        <v>0</v>
      </c>
      <c r="AK17" s="12">
        <v>0</v>
      </c>
      <c r="AL17" s="13">
        <v>0</v>
      </c>
      <c r="AM17" s="11">
        <v>0</v>
      </c>
      <c r="AN17" s="77">
        <v>0</v>
      </c>
      <c r="AO17" s="12">
        <v>0</v>
      </c>
      <c r="AQ17" s="75"/>
      <c r="AR17" s="75"/>
      <c r="AS17" s="75"/>
      <c r="AT17" s="75"/>
      <c r="AU17" s="75"/>
      <c r="AV17" s="75"/>
    </row>
    <row r="18" spans="1:48" s="4" customFormat="1" ht="15" customHeight="1">
      <c r="A18" s="78" t="s">
        <v>45</v>
      </c>
      <c r="B18" s="11">
        <v>5</v>
      </c>
      <c r="C18" s="12">
        <v>0</v>
      </c>
      <c r="D18" s="12">
        <v>4</v>
      </c>
      <c r="E18" s="13">
        <v>1</v>
      </c>
      <c r="F18" s="11">
        <v>116</v>
      </c>
      <c r="G18" s="12">
        <v>66</v>
      </c>
      <c r="H18" s="13">
        <v>50</v>
      </c>
      <c r="I18" s="11">
        <v>23</v>
      </c>
      <c r="J18" s="12">
        <v>13</v>
      </c>
      <c r="K18" s="13">
        <v>10</v>
      </c>
      <c r="L18" s="11">
        <v>62</v>
      </c>
      <c r="M18" s="12">
        <v>35</v>
      </c>
      <c r="N18" s="13">
        <v>27</v>
      </c>
      <c r="O18" s="11">
        <v>31</v>
      </c>
      <c r="P18" s="12">
        <v>18</v>
      </c>
      <c r="Q18" s="13">
        <v>13</v>
      </c>
      <c r="R18" s="11">
        <v>106</v>
      </c>
      <c r="S18" s="12">
        <v>61</v>
      </c>
      <c r="T18" s="13">
        <v>45</v>
      </c>
      <c r="U18" s="11">
        <v>23</v>
      </c>
      <c r="V18" s="12">
        <v>13</v>
      </c>
      <c r="W18" s="13">
        <v>10</v>
      </c>
      <c r="X18" s="11">
        <v>55</v>
      </c>
      <c r="Y18" s="12">
        <v>32</v>
      </c>
      <c r="Z18" s="13">
        <v>23</v>
      </c>
      <c r="AA18" s="11">
        <v>28</v>
      </c>
      <c r="AB18" s="77">
        <v>16</v>
      </c>
      <c r="AC18" s="13">
        <v>12</v>
      </c>
      <c r="AD18" s="11">
        <v>10</v>
      </c>
      <c r="AE18" s="12">
        <v>5</v>
      </c>
      <c r="AF18" s="13">
        <v>5</v>
      </c>
      <c r="AG18" s="11">
        <v>0</v>
      </c>
      <c r="AH18" s="12">
        <v>0</v>
      </c>
      <c r="AI18" s="13">
        <v>0</v>
      </c>
      <c r="AJ18" s="11">
        <v>7</v>
      </c>
      <c r="AK18" s="12">
        <v>3</v>
      </c>
      <c r="AL18" s="13">
        <v>4</v>
      </c>
      <c r="AM18" s="11">
        <v>3</v>
      </c>
      <c r="AN18" s="77">
        <v>2</v>
      </c>
      <c r="AO18" s="12">
        <v>1</v>
      </c>
      <c r="AQ18" s="75"/>
      <c r="AR18" s="75"/>
      <c r="AS18" s="75"/>
      <c r="AT18" s="75"/>
      <c r="AU18" s="75"/>
      <c r="AV18" s="75"/>
    </row>
    <row r="19" spans="1:48" s="4" customFormat="1" ht="15" customHeight="1">
      <c r="A19" s="78" t="s">
        <v>46</v>
      </c>
      <c r="B19" s="11">
        <v>12</v>
      </c>
      <c r="C19" s="12">
        <v>0</v>
      </c>
      <c r="D19" s="12">
        <v>10</v>
      </c>
      <c r="E19" s="13">
        <v>2</v>
      </c>
      <c r="F19" s="11">
        <v>295</v>
      </c>
      <c r="G19" s="12">
        <v>160</v>
      </c>
      <c r="H19" s="13">
        <v>135</v>
      </c>
      <c r="I19" s="11">
        <v>67</v>
      </c>
      <c r="J19" s="12">
        <v>37</v>
      </c>
      <c r="K19" s="13">
        <v>30</v>
      </c>
      <c r="L19" s="11">
        <v>140</v>
      </c>
      <c r="M19" s="12">
        <v>81</v>
      </c>
      <c r="N19" s="13">
        <v>59</v>
      </c>
      <c r="O19" s="11">
        <v>88</v>
      </c>
      <c r="P19" s="12">
        <v>42</v>
      </c>
      <c r="Q19" s="13">
        <v>46</v>
      </c>
      <c r="R19" s="11">
        <v>289</v>
      </c>
      <c r="S19" s="12">
        <v>157</v>
      </c>
      <c r="T19" s="13">
        <v>132</v>
      </c>
      <c r="U19" s="11">
        <v>67</v>
      </c>
      <c r="V19" s="12">
        <v>37</v>
      </c>
      <c r="W19" s="13">
        <v>30</v>
      </c>
      <c r="X19" s="11">
        <v>134</v>
      </c>
      <c r="Y19" s="12">
        <v>78</v>
      </c>
      <c r="Z19" s="13">
        <v>56</v>
      </c>
      <c r="AA19" s="11">
        <v>88</v>
      </c>
      <c r="AB19" s="77">
        <v>42</v>
      </c>
      <c r="AC19" s="13">
        <v>46</v>
      </c>
      <c r="AD19" s="11">
        <v>6</v>
      </c>
      <c r="AE19" s="12">
        <v>3</v>
      </c>
      <c r="AF19" s="13">
        <v>3</v>
      </c>
      <c r="AG19" s="11">
        <v>0</v>
      </c>
      <c r="AH19" s="12">
        <v>0</v>
      </c>
      <c r="AI19" s="13">
        <v>0</v>
      </c>
      <c r="AJ19" s="11">
        <v>6</v>
      </c>
      <c r="AK19" s="12">
        <v>3</v>
      </c>
      <c r="AL19" s="13">
        <v>3</v>
      </c>
      <c r="AM19" s="11">
        <v>0</v>
      </c>
      <c r="AN19" s="77">
        <v>0</v>
      </c>
      <c r="AO19" s="12">
        <v>0</v>
      </c>
      <c r="AQ19" s="75"/>
      <c r="AR19" s="75"/>
      <c r="AS19" s="75"/>
      <c r="AT19" s="75"/>
      <c r="AU19" s="75"/>
      <c r="AV19" s="75"/>
    </row>
    <row r="20" spans="1:48" s="4" customFormat="1" ht="15" customHeight="1">
      <c r="A20" s="78" t="s">
        <v>47</v>
      </c>
      <c r="B20" s="11">
        <v>3</v>
      </c>
      <c r="C20" s="12">
        <v>0</v>
      </c>
      <c r="D20" s="12">
        <v>2</v>
      </c>
      <c r="E20" s="13">
        <v>1</v>
      </c>
      <c r="F20" s="11">
        <v>60</v>
      </c>
      <c r="G20" s="12">
        <v>32</v>
      </c>
      <c r="H20" s="13">
        <v>28</v>
      </c>
      <c r="I20" s="11">
        <v>11</v>
      </c>
      <c r="J20" s="12">
        <v>7</v>
      </c>
      <c r="K20" s="13">
        <v>4</v>
      </c>
      <c r="L20" s="11">
        <v>38</v>
      </c>
      <c r="M20" s="12">
        <v>20</v>
      </c>
      <c r="N20" s="13">
        <v>18</v>
      </c>
      <c r="O20" s="11">
        <v>11</v>
      </c>
      <c r="P20" s="12">
        <v>5</v>
      </c>
      <c r="Q20" s="13">
        <v>6</v>
      </c>
      <c r="R20" s="11">
        <v>50</v>
      </c>
      <c r="S20" s="12">
        <v>25</v>
      </c>
      <c r="T20" s="13">
        <v>25</v>
      </c>
      <c r="U20" s="11">
        <v>9</v>
      </c>
      <c r="V20" s="12">
        <v>5</v>
      </c>
      <c r="W20" s="13">
        <v>4</v>
      </c>
      <c r="X20" s="11">
        <v>30</v>
      </c>
      <c r="Y20" s="12">
        <v>15</v>
      </c>
      <c r="Z20" s="13">
        <v>15</v>
      </c>
      <c r="AA20" s="11">
        <v>11</v>
      </c>
      <c r="AB20" s="77">
        <v>5</v>
      </c>
      <c r="AC20" s="13">
        <v>6</v>
      </c>
      <c r="AD20" s="11">
        <v>10</v>
      </c>
      <c r="AE20" s="12">
        <v>7</v>
      </c>
      <c r="AF20" s="13">
        <v>3</v>
      </c>
      <c r="AG20" s="11">
        <v>2</v>
      </c>
      <c r="AH20" s="12">
        <v>2</v>
      </c>
      <c r="AI20" s="13">
        <v>0</v>
      </c>
      <c r="AJ20" s="11">
        <v>8</v>
      </c>
      <c r="AK20" s="12">
        <v>5</v>
      </c>
      <c r="AL20" s="13">
        <v>3</v>
      </c>
      <c r="AM20" s="11">
        <v>0</v>
      </c>
      <c r="AN20" s="77">
        <v>0</v>
      </c>
      <c r="AO20" s="12">
        <v>0</v>
      </c>
      <c r="AQ20" s="75"/>
      <c r="AR20" s="75"/>
      <c r="AS20" s="75"/>
      <c r="AT20" s="75"/>
      <c r="AU20" s="75"/>
      <c r="AV20" s="75"/>
    </row>
    <row r="21" spans="1:48" s="4" customFormat="1" ht="15" customHeight="1">
      <c r="A21" s="78" t="s">
        <v>48</v>
      </c>
      <c r="B21" s="11">
        <v>16</v>
      </c>
      <c r="C21" s="12">
        <v>0</v>
      </c>
      <c r="D21" s="12">
        <v>11</v>
      </c>
      <c r="E21" s="13">
        <v>5</v>
      </c>
      <c r="F21" s="11">
        <v>389</v>
      </c>
      <c r="G21" s="12">
        <v>202</v>
      </c>
      <c r="H21" s="13">
        <v>187</v>
      </c>
      <c r="I21" s="11">
        <v>93</v>
      </c>
      <c r="J21" s="12">
        <v>48</v>
      </c>
      <c r="K21" s="13">
        <v>45</v>
      </c>
      <c r="L21" s="11">
        <v>221</v>
      </c>
      <c r="M21" s="12">
        <v>114</v>
      </c>
      <c r="N21" s="13">
        <v>107</v>
      </c>
      <c r="O21" s="11">
        <v>75</v>
      </c>
      <c r="P21" s="12">
        <v>40</v>
      </c>
      <c r="Q21" s="13">
        <v>35</v>
      </c>
      <c r="R21" s="11">
        <v>329</v>
      </c>
      <c r="S21" s="12">
        <v>171</v>
      </c>
      <c r="T21" s="13">
        <v>158</v>
      </c>
      <c r="U21" s="11">
        <v>88</v>
      </c>
      <c r="V21" s="12">
        <v>45</v>
      </c>
      <c r="W21" s="13">
        <v>43</v>
      </c>
      <c r="X21" s="11">
        <v>174</v>
      </c>
      <c r="Y21" s="12">
        <v>91</v>
      </c>
      <c r="Z21" s="13">
        <v>83</v>
      </c>
      <c r="AA21" s="11">
        <v>67</v>
      </c>
      <c r="AB21" s="77">
        <v>35</v>
      </c>
      <c r="AC21" s="13">
        <v>32</v>
      </c>
      <c r="AD21" s="11">
        <v>60</v>
      </c>
      <c r="AE21" s="12">
        <v>31</v>
      </c>
      <c r="AF21" s="13">
        <v>29</v>
      </c>
      <c r="AG21" s="11">
        <v>5</v>
      </c>
      <c r="AH21" s="12">
        <v>3</v>
      </c>
      <c r="AI21" s="13">
        <v>2</v>
      </c>
      <c r="AJ21" s="11">
        <v>47</v>
      </c>
      <c r="AK21" s="12">
        <v>23</v>
      </c>
      <c r="AL21" s="13">
        <v>24</v>
      </c>
      <c r="AM21" s="11">
        <v>8</v>
      </c>
      <c r="AN21" s="77">
        <v>5</v>
      </c>
      <c r="AO21" s="12">
        <v>3</v>
      </c>
      <c r="AQ21" s="75"/>
      <c r="AR21" s="75"/>
      <c r="AS21" s="75"/>
      <c r="AT21" s="75"/>
      <c r="AU21" s="75"/>
      <c r="AV21" s="75"/>
    </row>
    <row r="22" spans="1:48" s="4" customFormat="1" ht="15" customHeight="1">
      <c r="A22" s="78" t="s">
        <v>49</v>
      </c>
      <c r="B22" s="11">
        <v>9</v>
      </c>
      <c r="C22" s="12">
        <v>0</v>
      </c>
      <c r="D22" s="12">
        <v>5</v>
      </c>
      <c r="E22" s="13">
        <v>4</v>
      </c>
      <c r="F22" s="11">
        <v>176</v>
      </c>
      <c r="G22" s="12">
        <v>91</v>
      </c>
      <c r="H22" s="13">
        <v>85</v>
      </c>
      <c r="I22" s="11">
        <v>56</v>
      </c>
      <c r="J22" s="12">
        <v>27</v>
      </c>
      <c r="K22" s="13">
        <v>29</v>
      </c>
      <c r="L22" s="11">
        <v>88</v>
      </c>
      <c r="M22" s="12">
        <v>46</v>
      </c>
      <c r="N22" s="13">
        <v>42</v>
      </c>
      <c r="O22" s="11">
        <v>32</v>
      </c>
      <c r="P22" s="12">
        <v>18</v>
      </c>
      <c r="Q22" s="13">
        <v>14</v>
      </c>
      <c r="R22" s="11">
        <v>113</v>
      </c>
      <c r="S22" s="12">
        <v>59</v>
      </c>
      <c r="T22" s="13">
        <v>54</v>
      </c>
      <c r="U22" s="11">
        <v>37</v>
      </c>
      <c r="V22" s="12">
        <v>19</v>
      </c>
      <c r="W22" s="13">
        <v>18</v>
      </c>
      <c r="X22" s="11">
        <v>61</v>
      </c>
      <c r="Y22" s="12">
        <v>30</v>
      </c>
      <c r="Z22" s="13">
        <v>31</v>
      </c>
      <c r="AA22" s="11">
        <v>15</v>
      </c>
      <c r="AB22" s="77">
        <v>10</v>
      </c>
      <c r="AC22" s="13">
        <v>5</v>
      </c>
      <c r="AD22" s="11">
        <v>63</v>
      </c>
      <c r="AE22" s="12">
        <v>32</v>
      </c>
      <c r="AF22" s="13">
        <v>31</v>
      </c>
      <c r="AG22" s="11">
        <v>19</v>
      </c>
      <c r="AH22" s="12">
        <v>8</v>
      </c>
      <c r="AI22" s="13">
        <v>11</v>
      </c>
      <c r="AJ22" s="11">
        <v>27</v>
      </c>
      <c r="AK22" s="12">
        <v>16</v>
      </c>
      <c r="AL22" s="13">
        <v>11</v>
      </c>
      <c r="AM22" s="11">
        <v>17</v>
      </c>
      <c r="AN22" s="77">
        <v>8</v>
      </c>
      <c r="AO22" s="12">
        <v>9</v>
      </c>
      <c r="AQ22" s="75"/>
      <c r="AR22" s="75"/>
      <c r="AS22" s="75"/>
      <c r="AT22" s="75"/>
      <c r="AU22" s="75"/>
      <c r="AV22" s="75"/>
    </row>
    <row r="23" spans="1:48" s="4" customFormat="1" ht="15" customHeight="1">
      <c r="A23" s="78" t="s">
        <v>50</v>
      </c>
      <c r="B23" s="11">
        <v>7</v>
      </c>
      <c r="C23" s="12">
        <v>0</v>
      </c>
      <c r="D23" s="12">
        <v>4</v>
      </c>
      <c r="E23" s="13">
        <v>3</v>
      </c>
      <c r="F23" s="11">
        <v>157</v>
      </c>
      <c r="G23" s="12">
        <v>81</v>
      </c>
      <c r="H23" s="13">
        <v>76</v>
      </c>
      <c r="I23" s="11">
        <v>35</v>
      </c>
      <c r="J23" s="12">
        <v>18</v>
      </c>
      <c r="K23" s="13">
        <v>17</v>
      </c>
      <c r="L23" s="11">
        <v>71</v>
      </c>
      <c r="M23" s="12">
        <v>38</v>
      </c>
      <c r="N23" s="13">
        <v>33</v>
      </c>
      <c r="O23" s="11">
        <v>51</v>
      </c>
      <c r="P23" s="12">
        <v>25</v>
      </c>
      <c r="Q23" s="13">
        <v>26</v>
      </c>
      <c r="R23" s="11">
        <v>121</v>
      </c>
      <c r="S23" s="12">
        <v>66</v>
      </c>
      <c r="T23" s="13">
        <v>55</v>
      </c>
      <c r="U23" s="11">
        <v>34</v>
      </c>
      <c r="V23" s="12">
        <v>17</v>
      </c>
      <c r="W23" s="13">
        <v>17</v>
      </c>
      <c r="X23" s="11">
        <v>51</v>
      </c>
      <c r="Y23" s="12">
        <v>30</v>
      </c>
      <c r="Z23" s="13">
        <v>21</v>
      </c>
      <c r="AA23" s="11">
        <v>36</v>
      </c>
      <c r="AB23" s="77">
        <v>19</v>
      </c>
      <c r="AC23" s="13">
        <v>17</v>
      </c>
      <c r="AD23" s="11">
        <v>36</v>
      </c>
      <c r="AE23" s="12">
        <v>15</v>
      </c>
      <c r="AF23" s="13">
        <v>21</v>
      </c>
      <c r="AG23" s="11">
        <v>1</v>
      </c>
      <c r="AH23" s="12">
        <v>1</v>
      </c>
      <c r="AI23" s="13">
        <v>0</v>
      </c>
      <c r="AJ23" s="11">
        <v>20</v>
      </c>
      <c r="AK23" s="12">
        <v>8</v>
      </c>
      <c r="AL23" s="13">
        <v>12</v>
      </c>
      <c r="AM23" s="11">
        <v>15</v>
      </c>
      <c r="AN23" s="77">
        <v>6</v>
      </c>
      <c r="AO23" s="12">
        <v>9</v>
      </c>
      <c r="AQ23" s="75"/>
      <c r="AR23" s="75"/>
      <c r="AS23" s="75"/>
      <c r="AT23" s="75"/>
      <c r="AU23" s="75"/>
      <c r="AV23" s="75"/>
    </row>
    <row r="24" spans="1:48" s="4" customFormat="1" ht="15" customHeight="1">
      <c r="A24" s="78" t="s">
        <v>51</v>
      </c>
      <c r="B24" s="11">
        <v>5</v>
      </c>
      <c r="C24" s="12">
        <v>0</v>
      </c>
      <c r="D24" s="12">
        <v>0</v>
      </c>
      <c r="E24" s="13">
        <v>5</v>
      </c>
      <c r="F24" s="11">
        <v>78</v>
      </c>
      <c r="G24" s="12">
        <v>42</v>
      </c>
      <c r="H24" s="13">
        <v>36</v>
      </c>
      <c r="I24" s="11">
        <v>20</v>
      </c>
      <c r="J24" s="12">
        <v>12</v>
      </c>
      <c r="K24" s="13">
        <v>8</v>
      </c>
      <c r="L24" s="11">
        <v>36</v>
      </c>
      <c r="M24" s="12">
        <v>22</v>
      </c>
      <c r="N24" s="13">
        <v>14</v>
      </c>
      <c r="O24" s="11">
        <v>22</v>
      </c>
      <c r="P24" s="12">
        <v>8</v>
      </c>
      <c r="Q24" s="13">
        <v>14</v>
      </c>
      <c r="R24" s="11">
        <v>0</v>
      </c>
      <c r="S24" s="12">
        <v>0</v>
      </c>
      <c r="T24" s="13">
        <v>0</v>
      </c>
      <c r="U24" s="11">
        <v>0</v>
      </c>
      <c r="V24" s="12">
        <v>0</v>
      </c>
      <c r="W24" s="13">
        <v>0</v>
      </c>
      <c r="X24" s="11">
        <v>0</v>
      </c>
      <c r="Y24" s="12">
        <v>0</v>
      </c>
      <c r="Z24" s="13">
        <v>0</v>
      </c>
      <c r="AA24" s="11">
        <v>0</v>
      </c>
      <c r="AB24" s="77">
        <v>0</v>
      </c>
      <c r="AC24" s="13">
        <v>0</v>
      </c>
      <c r="AD24" s="11">
        <v>78</v>
      </c>
      <c r="AE24" s="12">
        <v>42</v>
      </c>
      <c r="AF24" s="13">
        <v>36</v>
      </c>
      <c r="AG24" s="11">
        <v>20</v>
      </c>
      <c r="AH24" s="12">
        <v>12</v>
      </c>
      <c r="AI24" s="13">
        <v>8</v>
      </c>
      <c r="AJ24" s="11">
        <v>36</v>
      </c>
      <c r="AK24" s="12">
        <v>22</v>
      </c>
      <c r="AL24" s="13">
        <v>14</v>
      </c>
      <c r="AM24" s="11">
        <v>22</v>
      </c>
      <c r="AN24" s="77">
        <v>8</v>
      </c>
      <c r="AO24" s="12">
        <v>14</v>
      </c>
      <c r="AQ24" s="75"/>
      <c r="AR24" s="75"/>
      <c r="AS24" s="75"/>
      <c r="AT24" s="75"/>
      <c r="AU24" s="75"/>
      <c r="AV24" s="75"/>
    </row>
    <row r="25" spans="1:48" s="4" customFormat="1" ht="15" customHeight="1">
      <c r="A25" s="78" t="s">
        <v>52</v>
      </c>
      <c r="B25" s="11">
        <v>9</v>
      </c>
      <c r="C25" s="12">
        <v>0</v>
      </c>
      <c r="D25" s="12">
        <v>6</v>
      </c>
      <c r="E25" s="13">
        <v>3</v>
      </c>
      <c r="F25" s="11">
        <v>281</v>
      </c>
      <c r="G25" s="12">
        <v>141</v>
      </c>
      <c r="H25" s="13">
        <v>140</v>
      </c>
      <c r="I25" s="11">
        <v>66</v>
      </c>
      <c r="J25" s="12">
        <v>34</v>
      </c>
      <c r="K25" s="13">
        <v>32</v>
      </c>
      <c r="L25" s="11">
        <v>151</v>
      </c>
      <c r="M25" s="12">
        <v>72</v>
      </c>
      <c r="N25" s="13">
        <v>79</v>
      </c>
      <c r="O25" s="11">
        <v>64</v>
      </c>
      <c r="P25" s="12">
        <v>35</v>
      </c>
      <c r="Q25" s="13">
        <v>29</v>
      </c>
      <c r="R25" s="11">
        <v>179</v>
      </c>
      <c r="S25" s="12">
        <v>96</v>
      </c>
      <c r="T25" s="13">
        <v>83</v>
      </c>
      <c r="U25" s="11">
        <v>50</v>
      </c>
      <c r="V25" s="12">
        <v>28</v>
      </c>
      <c r="W25" s="13">
        <v>22</v>
      </c>
      <c r="X25" s="11">
        <v>88</v>
      </c>
      <c r="Y25" s="12">
        <v>42</v>
      </c>
      <c r="Z25" s="13">
        <v>46</v>
      </c>
      <c r="AA25" s="11">
        <v>41</v>
      </c>
      <c r="AB25" s="77">
        <v>26</v>
      </c>
      <c r="AC25" s="13">
        <v>15</v>
      </c>
      <c r="AD25" s="11">
        <v>102</v>
      </c>
      <c r="AE25" s="12">
        <v>45</v>
      </c>
      <c r="AF25" s="13">
        <v>57</v>
      </c>
      <c r="AG25" s="11">
        <v>16</v>
      </c>
      <c r="AH25" s="12">
        <v>6</v>
      </c>
      <c r="AI25" s="13">
        <v>10</v>
      </c>
      <c r="AJ25" s="11">
        <v>63</v>
      </c>
      <c r="AK25" s="12">
        <v>30</v>
      </c>
      <c r="AL25" s="13">
        <v>33</v>
      </c>
      <c r="AM25" s="11">
        <v>23</v>
      </c>
      <c r="AN25" s="77">
        <v>9</v>
      </c>
      <c r="AO25" s="12">
        <v>14</v>
      </c>
      <c r="AQ25" s="75"/>
      <c r="AR25" s="75"/>
      <c r="AS25" s="75"/>
      <c r="AT25" s="75"/>
      <c r="AU25" s="75"/>
      <c r="AV25" s="75"/>
    </row>
    <row r="26" spans="1:48" s="4" customFormat="1" ht="15" customHeight="1">
      <c r="A26" s="78" t="s">
        <v>53</v>
      </c>
      <c r="B26" s="11">
        <v>67</v>
      </c>
      <c r="C26" s="12">
        <v>0</v>
      </c>
      <c r="D26" s="12">
        <v>65</v>
      </c>
      <c r="E26" s="13">
        <v>2</v>
      </c>
      <c r="F26" s="11">
        <v>1833</v>
      </c>
      <c r="G26" s="12">
        <v>944</v>
      </c>
      <c r="H26" s="13">
        <v>889</v>
      </c>
      <c r="I26" s="11">
        <v>519</v>
      </c>
      <c r="J26" s="12">
        <v>254</v>
      </c>
      <c r="K26" s="13">
        <v>265</v>
      </c>
      <c r="L26" s="11">
        <v>822</v>
      </c>
      <c r="M26" s="12">
        <v>429</v>
      </c>
      <c r="N26" s="13">
        <v>393</v>
      </c>
      <c r="O26" s="11">
        <v>492</v>
      </c>
      <c r="P26" s="12">
        <v>261</v>
      </c>
      <c r="Q26" s="13">
        <v>231</v>
      </c>
      <c r="R26" s="11">
        <v>1809</v>
      </c>
      <c r="S26" s="12">
        <v>931</v>
      </c>
      <c r="T26" s="13">
        <v>878</v>
      </c>
      <c r="U26" s="11">
        <v>512</v>
      </c>
      <c r="V26" s="12">
        <v>249</v>
      </c>
      <c r="W26" s="13">
        <v>263</v>
      </c>
      <c r="X26" s="11">
        <v>808</v>
      </c>
      <c r="Y26" s="12">
        <v>423</v>
      </c>
      <c r="Z26" s="13">
        <v>385</v>
      </c>
      <c r="AA26" s="11">
        <v>489</v>
      </c>
      <c r="AB26" s="77">
        <v>259</v>
      </c>
      <c r="AC26" s="13">
        <v>230</v>
      </c>
      <c r="AD26" s="11">
        <v>24</v>
      </c>
      <c r="AE26" s="12">
        <v>13</v>
      </c>
      <c r="AF26" s="13">
        <v>11</v>
      </c>
      <c r="AG26" s="11">
        <v>7</v>
      </c>
      <c r="AH26" s="12">
        <v>5</v>
      </c>
      <c r="AI26" s="13">
        <v>2</v>
      </c>
      <c r="AJ26" s="11">
        <v>14</v>
      </c>
      <c r="AK26" s="12">
        <v>6</v>
      </c>
      <c r="AL26" s="13">
        <v>8</v>
      </c>
      <c r="AM26" s="11">
        <v>3</v>
      </c>
      <c r="AN26" s="77">
        <v>2</v>
      </c>
      <c r="AO26" s="12">
        <v>1</v>
      </c>
      <c r="AQ26" s="75"/>
      <c r="AR26" s="75"/>
      <c r="AS26" s="75"/>
      <c r="AT26" s="75"/>
      <c r="AU26" s="75"/>
      <c r="AV26" s="75"/>
    </row>
    <row r="27" spans="1:48" s="4" customFormat="1" ht="15" customHeight="1">
      <c r="A27" s="78" t="s">
        <v>54</v>
      </c>
      <c r="B27" s="11">
        <v>7</v>
      </c>
      <c r="C27" s="12">
        <v>0</v>
      </c>
      <c r="D27" s="12">
        <v>4</v>
      </c>
      <c r="E27" s="13">
        <v>3</v>
      </c>
      <c r="F27" s="11">
        <v>211</v>
      </c>
      <c r="G27" s="12">
        <v>95</v>
      </c>
      <c r="H27" s="13">
        <v>116</v>
      </c>
      <c r="I27" s="11">
        <v>51</v>
      </c>
      <c r="J27" s="12">
        <v>23</v>
      </c>
      <c r="K27" s="13">
        <v>28</v>
      </c>
      <c r="L27" s="11">
        <v>123</v>
      </c>
      <c r="M27" s="12">
        <v>59</v>
      </c>
      <c r="N27" s="13">
        <v>64</v>
      </c>
      <c r="O27" s="11">
        <v>37</v>
      </c>
      <c r="P27" s="12">
        <v>13</v>
      </c>
      <c r="Q27" s="13">
        <v>24</v>
      </c>
      <c r="R27" s="11">
        <v>95</v>
      </c>
      <c r="S27" s="12">
        <v>43</v>
      </c>
      <c r="T27" s="13">
        <v>52</v>
      </c>
      <c r="U27" s="11">
        <v>31</v>
      </c>
      <c r="V27" s="12">
        <v>13</v>
      </c>
      <c r="W27" s="13">
        <v>18</v>
      </c>
      <c r="X27" s="11">
        <v>60</v>
      </c>
      <c r="Y27" s="12">
        <v>28</v>
      </c>
      <c r="Z27" s="13">
        <v>32</v>
      </c>
      <c r="AA27" s="11">
        <v>4</v>
      </c>
      <c r="AB27" s="77">
        <v>2</v>
      </c>
      <c r="AC27" s="13">
        <v>2</v>
      </c>
      <c r="AD27" s="11">
        <v>116</v>
      </c>
      <c r="AE27" s="12">
        <v>52</v>
      </c>
      <c r="AF27" s="13">
        <v>64</v>
      </c>
      <c r="AG27" s="11">
        <v>20</v>
      </c>
      <c r="AH27" s="12">
        <v>10</v>
      </c>
      <c r="AI27" s="13">
        <v>10</v>
      </c>
      <c r="AJ27" s="11">
        <v>63</v>
      </c>
      <c r="AK27" s="12">
        <v>31</v>
      </c>
      <c r="AL27" s="13">
        <v>32</v>
      </c>
      <c r="AM27" s="11">
        <v>33</v>
      </c>
      <c r="AN27" s="77">
        <v>11</v>
      </c>
      <c r="AO27" s="12">
        <v>22</v>
      </c>
      <c r="AQ27" s="75"/>
      <c r="AR27" s="75"/>
      <c r="AS27" s="75"/>
      <c r="AT27" s="75"/>
      <c r="AU27" s="75"/>
      <c r="AV27" s="75"/>
    </row>
    <row r="28" spans="1:48" s="4" customFormat="1" ht="15" customHeight="1">
      <c r="A28" s="76" t="s">
        <v>55</v>
      </c>
      <c r="B28" s="11">
        <v>5</v>
      </c>
      <c r="C28" s="12">
        <v>0</v>
      </c>
      <c r="D28" s="12">
        <v>1</v>
      </c>
      <c r="E28" s="13">
        <v>4</v>
      </c>
      <c r="F28" s="11">
        <v>209</v>
      </c>
      <c r="G28" s="12">
        <v>104</v>
      </c>
      <c r="H28" s="13">
        <v>105</v>
      </c>
      <c r="I28" s="11">
        <v>40</v>
      </c>
      <c r="J28" s="12">
        <v>23</v>
      </c>
      <c r="K28" s="13">
        <v>17</v>
      </c>
      <c r="L28" s="11">
        <v>110</v>
      </c>
      <c r="M28" s="12">
        <v>50</v>
      </c>
      <c r="N28" s="13">
        <v>60</v>
      </c>
      <c r="O28" s="11">
        <v>59</v>
      </c>
      <c r="P28" s="12">
        <v>31</v>
      </c>
      <c r="Q28" s="13">
        <v>28</v>
      </c>
      <c r="R28" s="11">
        <v>81</v>
      </c>
      <c r="S28" s="12">
        <v>50</v>
      </c>
      <c r="T28" s="13">
        <v>31</v>
      </c>
      <c r="U28" s="11">
        <v>22</v>
      </c>
      <c r="V28" s="12">
        <v>13</v>
      </c>
      <c r="W28" s="13">
        <v>9</v>
      </c>
      <c r="X28" s="11">
        <v>40</v>
      </c>
      <c r="Y28" s="12">
        <v>25</v>
      </c>
      <c r="Z28" s="13">
        <v>15</v>
      </c>
      <c r="AA28" s="11">
        <v>19</v>
      </c>
      <c r="AB28" s="77">
        <v>12</v>
      </c>
      <c r="AC28" s="13">
        <v>7</v>
      </c>
      <c r="AD28" s="11">
        <v>128</v>
      </c>
      <c r="AE28" s="12">
        <v>54</v>
      </c>
      <c r="AF28" s="13">
        <v>74</v>
      </c>
      <c r="AG28" s="11">
        <v>18</v>
      </c>
      <c r="AH28" s="12">
        <v>10</v>
      </c>
      <c r="AI28" s="13">
        <v>8</v>
      </c>
      <c r="AJ28" s="11">
        <v>70</v>
      </c>
      <c r="AK28" s="12">
        <v>25</v>
      </c>
      <c r="AL28" s="13">
        <v>45</v>
      </c>
      <c r="AM28" s="11">
        <v>40</v>
      </c>
      <c r="AN28" s="77">
        <v>19</v>
      </c>
      <c r="AO28" s="12">
        <v>21</v>
      </c>
      <c r="AQ28" s="75"/>
      <c r="AR28" s="75"/>
      <c r="AS28" s="75"/>
      <c r="AT28" s="75"/>
      <c r="AU28" s="75"/>
      <c r="AV28" s="75"/>
    </row>
    <row r="29" spans="1:48" s="4" customFormat="1" ht="15" customHeight="1" thickBot="1">
      <c r="A29" s="79" t="s">
        <v>56</v>
      </c>
      <c r="B29" s="80">
        <v>4</v>
      </c>
      <c r="C29" s="81">
        <v>0</v>
      </c>
      <c r="D29" s="81">
        <v>0</v>
      </c>
      <c r="E29" s="82">
        <v>4</v>
      </c>
      <c r="F29" s="80">
        <v>52</v>
      </c>
      <c r="G29" s="81">
        <v>31</v>
      </c>
      <c r="H29" s="82">
        <v>21</v>
      </c>
      <c r="I29" s="80">
        <v>11</v>
      </c>
      <c r="J29" s="81">
        <v>7</v>
      </c>
      <c r="K29" s="82">
        <v>4</v>
      </c>
      <c r="L29" s="80">
        <v>32</v>
      </c>
      <c r="M29" s="81">
        <v>18</v>
      </c>
      <c r="N29" s="82">
        <v>14</v>
      </c>
      <c r="O29" s="80">
        <v>9</v>
      </c>
      <c r="P29" s="81">
        <v>6</v>
      </c>
      <c r="Q29" s="82">
        <v>3</v>
      </c>
      <c r="R29" s="80">
        <v>0</v>
      </c>
      <c r="S29" s="81">
        <v>0</v>
      </c>
      <c r="T29" s="82">
        <v>0</v>
      </c>
      <c r="U29" s="80">
        <v>0</v>
      </c>
      <c r="V29" s="81">
        <v>0</v>
      </c>
      <c r="W29" s="82">
        <v>0</v>
      </c>
      <c r="X29" s="80">
        <v>0</v>
      </c>
      <c r="Y29" s="81">
        <v>0</v>
      </c>
      <c r="Z29" s="82">
        <v>0</v>
      </c>
      <c r="AA29" s="80">
        <v>0</v>
      </c>
      <c r="AB29" s="81">
        <v>0</v>
      </c>
      <c r="AC29" s="82">
        <v>0</v>
      </c>
      <c r="AD29" s="80">
        <v>52</v>
      </c>
      <c r="AE29" s="81">
        <v>31</v>
      </c>
      <c r="AF29" s="82">
        <v>21</v>
      </c>
      <c r="AG29" s="80">
        <v>11</v>
      </c>
      <c r="AH29" s="81">
        <v>7</v>
      </c>
      <c r="AI29" s="82">
        <v>4</v>
      </c>
      <c r="AJ29" s="80">
        <v>32</v>
      </c>
      <c r="AK29" s="81">
        <v>18</v>
      </c>
      <c r="AL29" s="82">
        <v>14</v>
      </c>
      <c r="AM29" s="80">
        <v>9</v>
      </c>
      <c r="AN29" s="81">
        <v>6</v>
      </c>
      <c r="AO29" s="81">
        <v>3</v>
      </c>
      <c r="AQ29" s="75"/>
      <c r="AR29" s="75"/>
      <c r="AS29" s="75"/>
      <c r="AT29" s="75"/>
      <c r="AU29" s="75"/>
      <c r="AV29" s="75"/>
    </row>
    <row r="30" spans="1:48" ht="12.95" customHeight="1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</row>
    <row r="31" spans="1:48" ht="19.899999999999999" customHeight="1" thickBot="1">
      <c r="A31" s="85" t="s">
        <v>57</v>
      </c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8"/>
      <c r="O31" s="88"/>
      <c r="P31" s="88"/>
      <c r="Q31" s="88"/>
    </row>
    <row r="32" spans="1:48" s="4" customFormat="1" ht="25.5" customHeight="1" thickBot="1">
      <c r="A32" s="147" t="s">
        <v>34</v>
      </c>
      <c r="B32" s="149" t="s">
        <v>58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90"/>
      <c r="AD32" s="89"/>
      <c r="AE32" s="89"/>
      <c r="AF32" s="89"/>
      <c r="AG32" s="89"/>
      <c r="AH32" s="89"/>
    </row>
    <row r="33" spans="1:39" s="4" customFormat="1" ht="32.25" customHeight="1" thickBot="1">
      <c r="A33" s="147"/>
      <c r="B33" s="144" t="s">
        <v>59</v>
      </c>
      <c r="C33" s="144"/>
      <c r="D33" s="144"/>
      <c r="E33" s="143" t="s">
        <v>13</v>
      </c>
      <c r="F33" s="143"/>
      <c r="G33" s="143"/>
      <c r="H33" s="143" t="s">
        <v>14</v>
      </c>
      <c r="I33" s="143"/>
      <c r="J33" s="143"/>
      <c r="K33" s="141" t="s">
        <v>15</v>
      </c>
      <c r="L33" s="141"/>
      <c r="M33" s="141"/>
      <c r="R33" s="91"/>
      <c r="U33" s="89"/>
      <c r="X33" s="89"/>
      <c r="AA33" s="89"/>
      <c r="AG33" s="89"/>
    </row>
    <row r="34" spans="1:39" s="4" customFormat="1" ht="31.5" customHeight="1" thickBot="1">
      <c r="A34" s="147"/>
      <c r="B34" s="6" t="s">
        <v>12</v>
      </c>
      <c r="C34" s="5" t="s">
        <v>18</v>
      </c>
      <c r="D34" s="7" t="s">
        <v>19</v>
      </c>
      <c r="E34" s="6" t="s">
        <v>17</v>
      </c>
      <c r="F34" s="5" t="s">
        <v>18</v>
      </c>
      <c r="G34" s="7" t="s">
        <v>19</v>
      </c>
      <c r="H34" s="6" t="s">
        <v>17</v>
      </c>
      <c r="I34" s="5" t="s">
        <v>18</v>
      </c>
      <c r="J34" s="7" t="s">
        <v>19</v>
      </c>
      <c r="K34" s="6" t="s">
        <v>17</v>
      </c>
      <c r="L34" s="5" t="s">
        <v>18</v>
      </c>
      <c r="M34" s="8" t="s">
        <v>19</v>
      </c>
      <c r="R34" s="91"/>
      <c r="U34" s="89"/>
      <c r="X34" s="89"/>
      <c r="AA34" s="89"/>
      <c r="AG34" s="89"/>
    </row>
    <row r="35" spans="1:39" s="14" customFormat="1" ht="24">
      <c r="A35" s="70" t="str">
        <f>A7</f>
        <v>110年12月底
End of Dec., 2021</v>
      </c>
      <c r="B35" s="71">
        <v>37363</v>
      </c>
      <c r="C35" s="72">
        <v>19546</v>
      </c>
      <c r="D35" s="73">
        <v>17817</v>
      </c>
      <c r="E35" s="71">
        <v>8993</v>
      </c>
      <c r="F35" s="72">
        <v>4620</v>
      </c>
      <c r="G35" s="73">
        <v>4373</v>
      </c>
      <c r="H35" s="71">
        <v>18105</v>
      </c>
      <c r="I35" s="72">
        <v>9446</v>
      </c>
      <c r="J35" s="73">
        <v>8659</v>
      </c>
      <c r="K35" s="71">
        <v>10265</v>
      </c>
      <c r="L35" s="72">
        <v>5480</v>
      </c>
      <c r="M35" s="72">
        <v>4785</v>
      </c>
      <c r="O35" s="92"/>
      <c r="P35" s="92"/>
      <c r="Q35" s="92"/>
      <c r="R35" s="93"/>
      <c r="S35" s="92"/>
      <c r="T35" s="92"/>
      <c r="U35" s="89"/>
      <c r="V35" s="92"/>
      <c r="W35" s="92"/>
      <c r="X35" s="89"/>
      <c r="Y35" s="92"/>
      <c r="Z35" s="92"/>
      <c r="AA35" s="89"/>
      <c r="AC35" s="92"/>
      <c r="AD35" s="92"/>
      <c r="AE35" s="92"/>
      <c r="AF35" s="92"/>
      <c r="AG35" s="89"/>
      <c r="AJ35" s="4"/>
      <c r="AM35" s="4"/>
    </row>
    <row r="36" spans="1:39" s="4" customFormat="1" ht="15" customHeight="1">
      <c r="A36" s="76" t="s">
        <v>35</v>
      </c>
      <c r="B36" s="11">
        <v>10252</v>
      </c>
      <c r="C36" s="12">
        <v>5386</v>
      </c>
      <c r="D36" s="13">
        <v>4866</v>
      </c>
      <c r="E36" s="11">
        <v>2138</v>
      </c>
      <c r="F36" s="12">
        <v>1105</v>
      </c>
      <c r="G36" s="13">
        <v>1033</v>
      </c>
      <c r="H36" s="11">
        <v>4473</v>
      </c>
      <c r="I36" s="12">
        <v>2318</v>
      </c>
      <c r="J36" s="13">
        <v>2155</v>
      </c>
      <c r="K36" s="11">
        <v>3641</v>
      </c>
      <c r="L36" s="12">
        <v>1963</v>
      </c>
      <c r="M36" s="12">
        <v>1678</v>
      </c>
      <c r="R36" s="91"/>
      <c r="U36" s="89"/>
      <c r="X36" s="89"/>
      <c r="AA36" s="89"/>
      <c r="AG36" s="89"/>
    </row>
    <row r="37" spans="1:39" s="4" customFormat="1" ht="15" customHeight="1">
      <c r="A37" s="76" t="s">
        <v>36</v>
      </c>
      <c r="B37" s="11">
        <v>5583</v>
      </c>
      <c r="C37" s="12">
        <v>2846</v>
      </c>
      <c r="D37" s="13">
        <v>2737</v>
      </c>
      <c r="E37" s="11">
        <v>1366</v>
      </c>
      <c r="F37" s="12">
        <v>673</v>
      </c>
      <c r="G37" s="13">
        <v>693</v>
      </c>
      <c r="H37" s="11">
        <v>2754</v>
      </c>
      <c r="I37" s="12">
        <v>1413</v>
      </c>
      <c r="J37" s="13">
        <v>1341</v>
      </c>
      <c r="K37" s="11">
        <v>1463</v>
      </c>
      <c r="L37" s="12">
        <v>760</v>
      </c>
      <c r="M37" s="12">
        <v>703</v>
      </c>
      <c r="R37" s="91"/>
      <c r="U37" s="89"/>
      <c r="X37" s="89"/>
      <c r="AA37" s="89"/>
      <c r="AG37" s="89"/>
    </row>
    <row r="38" spans="1:39" s="4" customFormat="1" ht="15" customHeight="1">
      <c r="A38" s="76" t="s">
        <v>37</v>
      </c>
      <c r="B38" s="11">
        <v>3762</v>
      </c>
      <c r="C38" s="12">
        <v>1981</v>
      </c>
      <c r="D38" s="13">
        <v>1781</v>
      </c>
      <c r="E38" s="11">
        <v>822</v>
      </c>
      <c r="F38" s="12">
        <v>422</v>
      </c>
      <c r="G38" s="13">
        <v>400</v>
      </c>
      <c r="H38" s="11">
        <v>1824</v>
      </c>
      <c r="I38" s="12">
        <v>966</v>
      </c>
      <c r="J38" s="13">
        <v>858</v>
      </c>
      <c r="K38" s="11">
        <v>1116</v>
      </c>
      <c r="L38" s="12">
        <v>593</v>
      </c>
      <c r="M38" s="12">
        <v>523</v>
      </c>
      <c r="R38" s="91"/>
      <c r="U38" s="89"/>
      <c r="X38" s="89"/>
      <c r="AA38" s="89"/>
      <c r="AG38" s="89"/>
    </row>
    <row r="39" spans="1:39" s="4" customFormat="1" ht="15" customHeight="1">
      <c r="A39" s="76" t="s">
        <v>38</v>
      </c>
      <c r="B39" s="11">
        <v>5440</v>
      </c>
      <c r="C39" s="12">
        <v>2840</v>
      </c>
      <c r="D39" s="13">
        <v>2600</v>
      </c>
      <c r="E39" s="11">
        <v>1462</v>
      </c>
      <c r="F39" s="12">
        <v>787</v>
      </c>
      <c r="G39" s="13">
        <v>675</v>
      </c>
      <c r="H39" s="11">
        <v>2777</v>
      </c>
      <c r="I39" s="12">
        <v>1419</v>
      </c>
      <c r="J39" s="13">
        <v>1358</v>
      </c>
      <c r="K39" s="11">
        <v>1201</v>
      </c>
      <c r="L39" s="12">
        <v>634</v>
      </c>
      <c r="M39" s="12">
        <v>567</v>
      </c>
      <c r="R39" s="91"/>
      <c r="U39" s="89"/>
      <c r="X39" s="89"/>
      <c r="AA39" s="89"/>
      <c r="AG39" s="89"/>
    </row>
    <row r="40" spans="1:39" s="4" customFormat="1" ht="15" customHeight="1">
      <c r="A40" s="76" t="s">
        <v>39</v>
      </c>
      <c r="B40" s="11">
        <v>2456</v>
      </c>
      <c r="C40" s="12">
        <v>1338</v>
      </c>
      <c r="D40" s="13">
        <v>1118</v>
      </c>
      <c r="E40" s="11">
        <v>661</v>
      </c>
      <c r="F40" s="12">
        <v>348</v>
      </c>
      <c r="G40" s="13">
        <v>313</v>
      </c>
      <c r="H40" s="11">
        <v>1244</v>
      </c>
      <c r="I40" s="12">
        <v>682</v>
      </c>
      <c r="J40" s="13">
        <v>562</v>
      </c>
      <c r="K40" s="11">
        <v>551</v>
      </c>
      <c r="L40" s="12">
        <v>308</v>
      </c>
      <c r="M40" s="12">
        <v>243</v>
      </c>
      <c r="R40" s="91"/>
      <c r="U40" s="89"/>
      <c r="X40" s="89"/>
      <c r="AA40" s="89"/>
      <c r="AG40" s="89"/>
    </row>
    <row r="41" spans="1:39" s="4" customFormat="1" ht="15" customHeight="1">
      <c r="A41" s="76" t="s">
        <v>40</v>
      </c>
      <c r="B41" s="11">
        <v>2542</v>
      </c>
      <c r="C41" s="12">
        <v>1366</v>
      </c>
      <c r="D41" s="13">
        <v>1176</v>
      </c>
      <c r="E41" s="11">
        <v>602</v>
      </c>
      <c r="F41" s="12">
        <v>321</v>
      </c>
      <c r="G41" s="13">
        <v>281</v>
      </c>
      <c r="H41" s="11">
        <v>1433</v>
      </c>
      <c r="I41" s="12">
        <v>766</v>
      </c>
      <c r="J41" s="13">
        <v>667</v>
      </c>
      <c r="K41" s="11">
        <v>507</v>
      </c>
      <c r="L41" s="12">
        <v>279</v>
      </c>
      <c r="M41" s="12">
        <v>228</v>
      </c>
      <c r="R41" s="91"/>
      <c r="U41" s="89"/>
      <c r="X41" s="89"/>
      <c r="AA41" s="89"/>
      <c r="AG41" s="89"/>
    </row>
    <row r="42" spans="1:39" s="4" customFormat="1" ht="15" customHeight="1">
      <c r="A42" s="76" t="s">
        <v>41</v>
      </c>
      <c r="B42" s="11">
        <v>427</v>
      </c>
      <c r="C42" s="12">
        <v>235</v>
      </c>
      <c r="D42" s="13">
        <v>192</v>
      </c>
      <c r="E42" s="11">
        <v>95</v>
      </c>
      <c r="F42" s="12">
        <v>51</v>
      </c>
      <c r="G42" s="13">
        <v>44</v>
      </c>
      <c r="H42" s="11">
        <v>207</v>
      </c>
      <c r="I42" s="12">
        <v>106</v>
      </c>
      <c r="J42" s="13">
        <v>101</v>
      </c>
      <c r="K42" s="11">
        <v>125</v>
      </c>
      <c r="L42" s="12">
        <v>78</v>
      </c>
      <c r="M42" s="12">
        <v>47</v>
      </c>
      <c r="R42" s="91"/>
      <c r="U42" s="89"/>
      <c r="X42" s="89"/>
      <c r="AA42" s="89"/>
      <c r="AG42" s="89"/>
    </row>
    <row r="43" spans="1:39" s="4" customFormat="1" ht="15" customHeight="1">
      <c r="A43" s="76" t="s">
        <v>42</v>
      </c>
      <c r="B43" s="11">
        <v>1765</v>
      </c>
      <c r="C43" s="12">
        <v>901</v>
      </c>
      <c r="D43" s="13">
        <v>864</v>
      </c>
      <c r="E43" s="11">
        <v>486</v>
      </c>
      <c r="F43" s="12">
        <v>237</v>
      </c>
      <c r="G43" s="13">
        <v>249</v>
      </c>
      <c r="H43" s="11">
        <v>829</v>
      </c>
      <c r="I43" s="12">
        <v>420</v>
      </c>
      <c r="J43" s="13">
        <v>409</v>
      </c>
      <c r="K43" s="11">
        <v>450</v>
      </c>
      <c r="L43" s="12">
        <v>244</v>
      </c>
      <c r="M43" s="12">
        <v>206</v>
      </c>
      <c r="R43" s="91"/>
      <c r="U43" s="89"/>
      <c r="X43" s="89"/>
      <c r="AA43" s="89"/>
      <c r="AG43" s="89"/>
    </row>
    <row r="44" spans="1:39" s="4" customFormat="1" ht="15" customHeight="1">
      <c r="A44" s="76" t="s">
        <v>43</v>
      </c>
      <c r="B44" s="11">
        <v>396</v>
      </c>
      <c r="C44" s="12">
        <v>197</v>
      </c>
      <c r="D44" s="13">
        <v>199</v>
      </c>
      <c r="E44" s="11">
        <v>102</v>
      </c>
      <c r="F44" s="12">
        <v>43</v>
      </c>
      <c r="G44" s="13">
        <v>59</v>
      </c>
      <c r="H44" s="11">
        <v>191</v>
      </c>
      <c r="I44" s="12">
        <v>100</v>
      </c>
      <c r="J44" s="13">
        <v>91</v>
      </c>
      <c r="K44" s="11">
        <v>103</v>
      </c>
      <c r="L44" s="12">
        <v>54</v>
      </c>
      <c r="M44" s="12">
        <v>49</v>
      </c>
      <c r="R44" s="91"/>
      <c r="U44" s="89"/>
      <c r="X44" s="89"/>
      <c r="AA44" s="89"/>
      <c r="AG44" s="89"/>
    </row>
    <row r="45" spans="1:39" s="4" customFormat="1" ht="15" customHeight="1">
      <c r="A45" s="76" t="s">
        <v>44</v>
      </c>
      <c r="B45" s="11">
        <v>1112</v>
      </c>
      <c r="C45" s="12">
        <v>586</v>
      </c>
      <c r="D45" s="13">
        <v>526</v>
      </c>
      <c r="E45" s="11">
        <v>326</v>
      </c>
      <c r="F45" s="12">
        <v>161</v>
      </c>
      <c r="G45" s="13">
        <v>165</v>
      </c>
      <c r="H45" s="11">
        <v>593</v>
      </c>
      <c r="I45" s="12">
        <v>328</v>
      </c>
      <c r="J45" s="13">
        <v>265</v>
      </c>
      <c r="K45" s="11">
        <v>193</v>
      </c>
      <c r="L45" s="12">
        <v>97</v>
      </c>
      <c r="M45" s="12">
        <v>96</v>
      </c>
      <c r="R45" s="91"/>
      <c r="U45" s="89"/>
      <c r="X45" s="89"/>
      <c r="AA45" s="89"/>
      <c r="AG45" s="89"/>
    </row>
    <row r="46" spans="1:39" s="4" customFormat="1" ht="15" customHeight="1">
      <c r="A46" s="76" t="s">
        <v>45</v>
      </c>
      <c r="B46" s="11">
        <v>102</v>
      </c>
      <c r="C46" s="12">
        <v>59</v>
      </c>
      <c r="D46" s="13">
        <v>43</v>
      </c>
      <c r="E46" s="11">
        <v>20</v>
      </c>
      <c r="F46" s="12">
        <v>12</v>
      </c>
      <c r="G46" s="13">
        <v>8</v>
      </c>
      <c r="H46" s="11">
        <v>58</v>
      </c>
      <c r="I46" s="12">
        <v>32</v>
      </c>
      <c r="J46" s="13">
        <v>26</v>
      </c>
      <c r="K46" s="11">
        <v>24</v>
      </c>
      <c r="L46" s="12">
        <v>15</v>
      </c>
      <c r="M46" s="12">
        <v>9</v>
      </c>
      <c r="R46" s="91"/>
      <c r="U46" s="89"/>
      <c r="X46" s="89"/>
      <c r="AA46" s="89"/>
      <c r="AG46" s="89"/>
    </row>
    <row r="47" spans="1:39" s="4" customFormat="1" ht="15" customHeight="1">
      <c r="A47" s="76" t="s">
        <v>46</v>
      </c>
      <c r="B47" s="11">
        <v>286</v>
      </c>
      <c r="C47" s="12">
        <v>153</v>
      </c>
      <c r="D47" s="13">
        <v>133</v>
      </c>
      <c r="E47" s="11">
        <v>64</v>
      </c>
      <c r="F47" s="12">
        <v>35</v>
      </c>
      <c r="G47" s="13">
        <v>29</v>
      </c>
      <c r="H47" s="11">
        <v>138</v>
      </c>
      <c r="I47" s="12">
        <v>80</v>
      </c>
      <c r="J47" s="13">
        <v>58</v>
      </c>
      <c r="K47" s="11">
        <v>84</v>
      </c>
      <c r="L47" s="12">
        <v>38</v>
      </c>
      <c r="M47" s="12">
        <v>46</v>
      </c>
      <c r="R47" s="91"/>
      <c r="U47" s="89"/>
      <c r="X47" s="89"/>
      <c r="AA47" s="89"/>
      <c r="AG47" s="89"/>
    </row>
    <row r="48" spans="1:39" s="4" customFormat="1" ht="15" customHeight="1">
      <c r="A48" s="76" t="s">
        <v>47</v>
      </c>
      <c r="B48" s="11">
        <v>58</v>
      </c>
      <c r="C48" s="12">
        <v>31</v>
      </c>
      <c r="D48" s="13">
        <v>27</v>
      </c>
      <c r="E48" s="11">
        <v>11</v>
      </c>
      <c r="F48" s="12">
        <v>7</v>
      </c>
      <c r="G48" s="13">
        <v>4</v>
      </c>
      <c r="H48" s="11">
        <v>36</v>
      </c>
      <c r="I48" s="12">
        <v>19</v>
      </c>
      <c r="J48" s="13">
        <v>17</v>
      </c>
      <c r="K48" s="11">
        <v>11</v>
      </c>
      <c r="L48" s="12">
        <v>5</v>
      </c>
      <c r="M48" s="12">
        <v>6</v>
      </c>
      <c r="R48" s="91"/>
      <c r="U48" s="89"/>
      <c r="X48" s="89"/>
      <c r="AA48" s="89"/>
      <c r="AG48" s="89"/>
    </row>
    <row r="49" spans="1:33" s="4" customFormat="1" ht="15" customHeight="1">
      <c r="A49" s="76" t="s">
        <v>48</v>
      </c>
      <c r="B49" s="11">
        <v>369</v>
      </c>
      <c r="C49" s="12">
        <v>194</v>
      </c>
      <c r="D49" s="13">
        <v>175</v>
      </c>
      <c r="E49" s="11">
        <v>90</v>
      </c>
      <c r="F49" s="12">
        <v>47</v>
      </c>
      <c r="G49" s="13">
        <v>43</v>
      </c>
      <c r="H49" s="11">
        <v>208</v>
      </c>
      <c r="I49" s="12">
        <v>110</v>
      </c>
      <c r="J49" s="13">
        <v>98</v>
      </c>
      <c r="K49" s="11">
        <v>71</v>
      </c>
      <c r="L49" s="12">
        <v>37</v>
      </c>
      <c r="M49" s="12">
        <v>34</v>
      </c>
      <c r="R49" s="91"/>
      <c r="U49" s="89"/>
      <c r="X49" s="89"/>
      <c r="AA49" s="89"/>
      <c r="AG49" s="89"/>
    </row>
    <row r="50" spans="1:33" s="4" customFormat="1" ht="15" customHeight="1">
      <c r="A50" s="76" t="s">
        <v>49</v>
      </c>
      <c r="B50" s="11">
        <v>94</v>
      </c>
      <c r="C50" s="12">
        <v>47</v>
      </c>
      <c r="D50" s="13">
        <v>47</v>
      </c>
      <c r="E50" s="11">
        <v>30</v>
      </c>
      <c r="F50" s="12">
        <v>12</v>
      </c>
      <c r="G50" s="13">
        <v>18</v>
      </c>
      <c r="H50" s="11">
        <v>47</v>
      </c>
      <c r="I50" s="12">
        <v>26</v>
      </c>
      <c r="J50" s="13">
        <v>21</v>
      </c>
      <c r="K50" s="11">
        <v>17</v>
      </c>
      <c r="L50" s="12">
        <v>9</v>
      </c>
      <c r="M50" s="12">
        <v>8</v>
      </c>
      <c r="R50" s="91"/>
      <c r="U50" s="89"/>
      <c r="X50" s="89"/>
      <c r="AA50" s="89"/>
      <c r="AG50" s="89"/>
    </row>
    <row r="51" spans="1:33" s="4" customFormat="1" ht="15" customHeight="1">
      <c r="A51" s="76" t="s">
        <v>50</v>
      </c>
      <c r="B51" s="11">
        <v>103</v>
      </c>
      <c r="C51" s="12">
        <v>56</v>
      </c>
      <c r="D51" s="13">
        <v>47</v>
      </c>
      <c r="E51" s="11">
        <v>20</v>
      </c>
      <c r="F51" s="12">
        <v>10</v>
      </c>
      <c r="G51" s="13">
        <v>10</v>
      </c>
      <c r="H51" s="11">
        <v>48</v>
      </c>
      <c r="I51" s="12">
        <v>27</v>
      </c>
      <c r="J51" s="13">
        <v>21</v>
      </c>
      <c r="K51" s="11">
        <v>35</v>
      </c>
      <c r="L51" s="12">
        <v>19</v>
      </c>
      <c r="M51" s="12">
        <v>16</v>
      </c>
      <c r="R51" s="91"/>
      <c r="U51" s="89"/>
      <c r="X51" s="89"/>
      <c r="AA51" s="89"/>
      <c r="AG51" s="89"/>
    </row>
    <row r="52" spans="1:33" s="4" customFormat="1" ht="15" customHeight="1">
      <c r="A52" s="76" t="s">
        <v>51</v>
      </c>
      <c r="B52" s="11">
        <v>78</v>
      </c>
      <c r="C52" s="12">
        <v>42</v>
      </c>
      <c r="D52" s="13">
        <v>36</v>
      </c>
      <c r="E52" s="11">
        <v>20</v>
      </c>
      <c r="F52" s="12">
        <v>12</v>
      </c>
      <c r="G52" s="13">
        <v>8</v>
      </c>
      <c r="H52" s="11">
        <v>36</v>
      </c>
      <c r="I52" s="12">
        <v>22</v>
      </c>
      <c r="J52" s="13">
        <v>14</v>
      </c>
      <c r="K52" s="11">
        <v>22</v>
      </c>
      <c r="L52" s="12">
        <v>8</v>
      </c>
      <c r="M52" s="12">
        <v>14</v>
      </c>
      <c r="R52" s="91"/>
      <c r="U52" s="89"/>
      <c r="X52" s="89"/>
      <c r="AA52" s="89"/>
      <c r="AG52" s="89"/>
    </row>
    <row r="53" spans="1:33" s="4" customFormat="1" ht="15" customHeight="1">
      <c r="A53" s="76" t="s">
        <v>52</v>
      </c>
      <c r="B53" s="11">
        <v>266</v>
      </c>
      <c r="C53" s="12">
        <v>135</v>
      </c>
      <c r="D53" s="13">
        <v>131</v>
      </c>
      <c r="E53" s="11">
        <v>64</v>
      </c>
      <c r="F53" s="12">
        <v>34</v>
      </c>
      <c r="G53" s="13">
        <v>30</v>
      </c>
      <c r="H53" s="11">
        <v>140</v>
      </c>
      <c r="I53" s="12">
        <v>68</v>
      </c>
      <c r="J53" s="13">
        <v>72</v>
      </c>
      <c r="K53" s="11">
        <v>62</v>
      </c>
      <c r="L53" s="12">
        <v>33</v>
      </c>
      <c r="M53" s="12">
        <v>29</v>
      </c>
      <c r="R53" s="91"/>
      <c r="U53" s="89"/>
      <c r="X53" s="89"/>
      <c r="AA53" s="89"/>
      <c r="AG53" s="89"/>
    </row>
    <row r="54" spans="1:33" s="4" customFormat="1" ht="15" customHeight="1">
      <c r="A54" s="76" t="s">
        <v>53</v>
      </c>
      <c r="B54" s="11">
        <v>1814</v>
      </c>
      <c r="C54" s="12">
        <v>933</v>
      </c>
      <c r="D54" s="13">
        <v>881</v>
      </c>
      <c r="E54" s="11">
        <v>514</v>
      </c>
      <c r="F54" s="12">
        <v>252</v>
      </c>
      <c r="G54" s="13">
        <v>262</v>
      </c>
      <c r="H54" s="11">
        <v>814</v>
      </c>
      <c r="I54" s="12">
        <v>424</v>
      </c>
      <c r="J54" s="13">
        <v>390</v>
      </c>
      <c r="K54" s="11">
        <v>486</v>
      </c>
      <c r="L54" s="12">
        <v>257</v>
      </c>
      <c r="M54" s="12">
        <v>229</v>
      </c>
      <c r="R54" s="91"/>
      <c r="U54" s="89"/>
      <c r="X54" s="89"/>
      <c r="AA54" s="89"/>
      <c r="AG54" s="89"/>
    </row>
    <row r="55" spans="1:33" s="4" customFormat="1" ht="15" customHeight="1">
      <c r="A55" s="76" t="s">
        <v>54</v>
      </c>
      <c r="B55" s="11">
        <v>207</v>
      </c>
      <c r="C55" s="12">
        <v>91</v>
      </c>
      <c r="D55" s="13">
        <v>116</v>
      </c>
      <c r="E55" s="11">
        <v>50</v>
      </c>
      <c r="F55" s="12">
        <v>22</v>
      </c>
      <c r="G55" s="13">
        <v>28</v>
      </c>
      <c r="H55" s="11">
        <v>120</v>
      </c>
      <c r="I55" s="12">
        <v>56</v>
      </c>
      <c r="J55" s="13">
        <v>64</v>
      </c>
      <c r="K55" s="11">
        <v>37</v>
      </c>
      <c r="L55" s="12">
        <v>13</v>
      </c>
      <c r="M55" s="12">
        <v>24</v>
      </c>
      <c r="R55" s="91"/>
      <c r="U55" s="89"/>
    </row>
    <row r="56" spans="1:33" s="4" customFormat="1" ht="15" customHeight="1">
      <c r="A56" s="76" t="s">
        <v>55</v>
      </c>
      <c r="B56" s="11">
        <v>207</v>
      </c>
      <c r="C56" s="12">
        <v>103</v>
      </c>
      <c r="D56" s="13">
        <v>104</v>
      </c>
      <c r="E56" s="11">
        <v>40</v>
      </c>
      <c r="F56" s="12">
        <v>23</v>
      </c>
      <c r="G56" s="13">
        <v>17</v>
      </c>
      <c r="H56" s="11">
        <v>108</v>
      </c>
      <c r="I56" s="12">
        <v>49</v>
      </c>
      <c r="J56" s="13">
        <v>59</v>
      </c>
      <c r="K56" s="11">
        <v>59</v>
      </c>
      <c r="L56" s="12">
        <v>31</v>
      </c>
      <c r="M56" s="12">
        <v>28</v>
      </c>
      <c r="U56" s="89"/>
    </row>
    <row r="57" spans="1:33" s="4" customFormat="1" ht="15" customHeight="1" thickBot="1">
      <c r="A57" s="79" t="s">
        <v>56</v>
      </c>
      <c r="B57" s="80">
        <v>44</v>
      </c>
      <c r="C57" s="81">
        <v>26</v>
      </c>
      <c r="D57" s="82">
        <v>18</v>
      </c>
      <c r="E57" s="80">
        <v>10</v>
      </c>
      <c r="F57" s="81">
        <v>6</v>
      </c>
      <c r="G57" s="82">
        <v>4</v>
      </c>
      <c r="H57" s="80">
        <v>27</v>
      </c>
      <c r="I57" s="81">
        <v>15</v>
      </c>
      <c r="J57" s="82">
        <v>12</v>
      </c>
      <c r="K57" s="80">
        <v>7</v>
      </c>
      <c r="L57" s="81">
        <v>5</v>
      </c>
      <c r="M57" s="81">
        <v>2</v>
      </c>
      <c r="U57" s="89"/>
    </row>
    <row r="58" spans="1:33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</row>
    <row r="59" spans="1:33" ht="22.15" customHeight="1" thickBot="1">
      <c r="A59" s="85" t="s">
        <v>60</v>
      </c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8"/>
      <c r="O59" s="88"/>
      <c r="P59" s="88"/>
      <c r="Q59" s="88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</row>
    <row r="60" spans="1:33" s="4" customFormat="1" ht="25.5" customHeight="1" thickBot="1">
      <c r="A60" s="147" t="s">
        <v>34</v>
      </c>
      <c r="B60" s="149" t="s">
        <v>58</v>
      </c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S60" s="91"/>
    </row>
    <row r="61" spans="1:33" s="4" customFormat="1" ht="32.25" customHeight="1" thickBot="1">
      <c r="A61" s="147"/>
      <c r="B61" s="144" t="s">
        <v>59</v>
      </c>
      <c r="C61" s="144"/>
      <c r="D61" s="144"/>
      <c r="E61" s="143" t="s">
        <v>13</v>
      </c>
      <c r="F61" s="143"/>
      <c r="G61" s="143"/>
      <c r="H61" s="143" t="s">
        <v>14</v>
      </c>
      <c r="I61" s="143"/>
      <c r="J61" s="143"/>
      <c r="K61" s="141" t="s">
        <v>15</v>
      </c>
      <c r="L61" s="141"/>
      <c r="M61" s="141"/>
      <c r="S61" s="91"/>
    </row>
    <row r="62" spans="1:33" s="4" customFormat="1" ht="31.5" customHeight="1" thickBot="1">
      <c r="A62" s="147"/>
      <c r="B62" s="6" t="s">
        <v>12</v>
      </c>
      <c r="C62" s="5" t="s">
        <v>18</v>
      </c>
      <c r="D62" s="7" t="s">
        <v>19</v>
      </c>
      <c r="E62" s="6" t="s">
        <v>17</v>
      </c>
      <c r="F62" s="5" t="s">
        <v>18</v>
      </c>
      <c r="G62" s="7" t="s">
        <v>19</v>
      </c>
      <c r="H62" s="6" t="s">
        <v>17</v>
      </c>
      <c r="I62" s="5" t="s">
        <v>18</v>
      </c>
      <c r="J62" s="7" t="s">
        <v>19</v>
      </c>
      <c r="K62" s="6" t="s">
        <v>17</v>
      </c>
      <c r="L62" s="5" t="s">
        <v>18</v>
      </c>
      <c r="M62" s="8" t="s">
        <v>19</v>
      </c>
      <c r="S62" s="91"/>
    </row>
    <row r="63" spans="1:33" s="14" customFormat="1" ht="31.15" customHeight="1">
      <c r="A63" s="70" t="str">
        <f>A7</f>
        <v>110年12月底
End of Dec., 2021</v>
      </c>
      <c r="B63" s="71">
        <v>743</v>
      </c>
      <c r="C63" s="72">
        <v>388</v>
      </c>
      <c r="D63" s="73">
        <v>355</v>
      </c>
      <c r="E63" s="71">
        <v>176</v>
      </c>
      <c r="F63" s="72">
        <v>94</v>
      </c>
      <c r="G63" s="73">
        <v>82</v>
      </c>
      <c r="H63" s="71">
        <v>380</v>
      </c>
      <c r="I63" s="72">
        <v>199</v>
      </c>
      <c r="J63" s="73">
        <v>181</v>
      </c>
      <c r="K63" s="71">
        <v>187</v>
      </c>
      <c r="L63" s="72">
        <v>95</v>
      </c>
      <c r="M63" s="72">
        <v>92</v>
      </c>
      <c r="S63" s="95"/>
      <c r="T63" s="92"/>
      <c r="U63" s="92"/>
      <c r="V63" s="92"/>
      <c r="Z63" s="92"/>
    </row>
    <row r="64" spans="1:33" s="4" customFormat="1" ht="15" customHeight="1">
      <c r="A64" s="76" t="s">
        <v>35</v>
      </c>
      <c r="B64" s="11">
        <v>212</v>
      </c>
      <c r="C64" s="12">
        <v>105</v>
      </c>
      <c r="D64" s="13">
        <v>107</v>
      </c>
      <c r="E64" s="11">
        <v>51</v>
      </c>
      <c r="F64" s="12">
        <v>24</v>
      </c>
      <c r="G64" s="13">
        <v>27</v>
      </c>
      <c r="H64" s="11">
        <v>107</v>
      </c>
      <c r="I64" s="12">
        <v>57</v>
      </c>
      <c r="J64" s="13">
        <v>50</v>
      </c>
      <c r="K64" s="11">
        <v>54</v>
      </c>
      <c r="L64" s="12">
        <v>24</v>
      </c>
      <c r="M64" s="12">
        <v>30</v>
      </c>
      <c r="S64" s="91"/>
    </row>
    <row r="65" spans="1:19" s="4" customFormat="1" ht="15" customHeight="1">
      <c r="A65" s="76" t="s">
        <v>36</v>
      </c>
      <c r="B65" s="11">
        <v>62</v>
      </c>
      <c r="C65" s="12">
        <v>31</v>
      </c>
      <c r="D65" s="13">
        <v>31</v>
      </c>
      <c r="E65" s="11">
        <v>16</v>
      </c>
      <c r="F65" s="12">
        <v>9</v>
      </c>
      <c r="G65" s="13">
        <v>7</v>
      </c>
      <c r="H65" s="11">
        <v>29</v>
      </c>
      <c r="I65" s="12">
        <v>15</v>
      </c>
      <c r="J65" s="13">
        <v>14</v>
      </c>
      <c r="K65" s="11">
        <v>17</v>
      </c>
      <c r="L65" s="12">
        <v>7</v>
      </c>
      <c r="M65" s="12">
        <v>10</v>
      </c>
      <c r="S65" s="91"/>
    </row>
    <row r="66" spans="1:19" s="4" customFormat="1" ht="15" customHeight="1">
      <c r="A66" s="76" t="s">
        <v>37</v>
      </c>
      <c r="B66" s="11">
        <v>124</v>
      </c>
      <c r="C66" s="12">
        <v>72</v>
      </c>
      <c r="D66" s="13">
        <v>52</v>
      </c>
      <c r="E66" s="11">
        <v>22</v>
      </c>
      <c r="F66" s="12">
        <v>13</v>
      </c>
      <c r="G66" s="13">
        <v>9</v>
      </c>
      <c r="H66" s="11">
        <v>67</v>
      </c>
      <c r="I66" s="12">
        <v>39</v>
      </c>
      <c r="J66" s="13">
        <v>28</v>
      </c>
      <c r="K66" s="11">
        <v>35</v>
      </c>
      <c r="L66" s="12">
        <v>20</v>
      </c>
      <c r="M66" s="12">
        <v>15</v>
      </c>
      <c r="S66" s="91"/>
    </row>
    <row r="67" spans="1:19" s="4" customFormat="1" ht="15" customHeight="1">
      <c r="A67" s="76" t="s">
        <v>38</v>
      </c>
      <c r="B67" s="11">
        <v>70</v>
      </c>
      <c r="C67" s="12">
        <v>41</v>
      </c>
      <c r="D67" s="13">
        <v>29</v>
      </c>
      <c r="E67" s="11">
        <v>19</v>
      </c>
      <c r="F67" s="12">
        <v>9</v>
      </c>
      <c r="G67" s="13">
        <v>10</v>
      </c>
      <c r="H67" s="11">
        <v>31</v>
      </c>
      <c r="I67" s="12">
        <v>17</v>
      </c>
      <c r="J67" s="13">
        <v>14</v>
      </c>
      <c r="K67" s="11">
        <v>20</v>
      </c>
      <c r="L67" s="12">
        <v>15</v>
      </c>
      <c r="M67" s="12">
        <v>5</v>
      </c>
      <c r="S67" s="91"/>
    </row>
    <row r="68" spans="1:19" s="4" customFormat="1" ht="15" customHeight="1">
      <c r="A68" s="76" t="s">
        <v>39</v>
      </c>
      <c r="B68" s="11">
        <v>14</v>
      </c>
      <c r="C68" s="12">
        <v>6</v>
      </c>
      <c r="D68" s="13">
        <v>8</v>
      </c>
      <c r="E68" s="11">
        <v>5</v>
      </c>
      <c r="F68" s="12">
        <v>1</v>
      </c>
      <c r="G68" s="13">
        <v>4</v>
      </c>
      <c r="H68" s="11">
        <v>6</v>
      </c>
      <c r="I68" s="12">
        <v>2</v>
      </c>
      <c r="J68" s="13">
        <v>4</v>
      </c>
      <c r="K68" s="11">
        <v>3</v>
      </c>
      <c r="L68" s="12">
        <v>3</v>
      </c>
      <c r="M68" s="12">
        <v>0</v>
      </c>
      <c r="S68" s="91"/>
    </row>
    <row r="69" spans="1:19" s="4" customFormat="1" ht="15" customHeight="1">
      <c r="A69" s="76" t="s">
        <v>40</v>
      </c>
      <c r="B69" s="11">
        <v>49</v>
      </c>
      <c r="C69" s="12">
        <v>26</v>
      </c>
      <c r="D69" s="13">
        <v>23</v>
      </c>
      <c r="E69" s="11">
        <v>7</v>
      </c>
      <c r="F69" s="12">
        <v>7</v>
      </c>
      <c r="G69" s="13">
        <v>0</v>
      </c>
      <c r="H69" s="11">
        <v>34</v>
      </c>
      <c r="I69" s="12">
        <v>19</v>
      </c>
      <c r="J69" s="13">
        <v>15</v>
      </c>
      <c r="K69" s="11">
        <v>8</v>
      </c>
      <c r="L69" s="12">
        <v>0</v>
      </c>
      <c r="M69" s="12">
        <v>8</v>
      </c>
      <c r="S69" s="91"/>
    </row>
    <row r="70" spans="1:19" s="4" customFormat="1" ht="15" customHeight="1">
      <c r="A70" s="76" t="s">
        <v>41</v>
      </c>
      <c r="B70" s="11">
        <v>20</v>
      </c>
      <c r="C70" s="12">
        <v>12</v>
      </c>
      <c r="D70" s="13">
        <v>8</v>
      </c>
      <c r="E70" s="11">
        <v>2</v>
      </c>
      <c r="F70" s="12">
        <v>2</v>
      </c>
      <c r="G70" s="13">
        <v>0</v>
      </c>
      <c r="H70" s="11">
        <v>17</v>
      </c>
      <c r="I70" s="12">
        <v>9</v>
      </c>
      <c r="J70" s="13">
        <v>8</v>
      </c>
      <c r="K70" s="11">
        <v>1</v>
      </c>
      <c r="L70" s="12">
        <v>1</v>
      </c>
      <c r="M70" s="12">
        <v>0</v>
      </c>
      <c r="S70" s="91"/>
    </row>
    <row r="71" spans="1:19" s="4" customFormat="1" ht="15" customHeight="1">
      <c r="A71" s="76" t="s">
        <v>42</v>
      </c>
      <c r="B71" s="11">
        <v>11</v>
      </c>
      <c r="C71" s="12">
        <v>5</v>
      </c>
      <c r="D71" s="13">
        <v>6</v>
      </c>
      <c r="E71" s="11">
        <v>3</v>
      </c>
      <c r="F71" s="12">
        <v>1</v>
      </c>
      <c r="G71" s="13">
        <v>2</v>
      </c>
      <c r="H71" s="11">
        <v>4</v>
      </c>
      <c r="I71" s="12">
        <v>2</v>
      </c>
      <c r="J71" s="13">
        <v>2</v>
      </c>
      <c r="K71" s="11">
        <v>4</v>
      </c>
      <c r="L71" s="12">
        <v>2</v>
      </c>
      <c r="M71" s="12">
        <v>2</v>
      </c>
      <c r="S71" s="91"/>
    </row>
    <row r="72" spans="1:19" s="4" customFormat="1" ht="15" customHeight="1">
      <c r="A72" s="76" t="s">
        <v>43</v>
      </c>
      <c r="B72" s="11">
        <v>1</v>
      </c>
      <c r="C72" s="12">
        <v>1</v>
      </c>
      <c r="D72" s="13">
        <v>0</v>
      </c>
      <c r="E72" s="11">
        <v>1</v>
      </c>
      <c r="F72" s="12">
        <v>1</v>
      </c>
      <c r="G72" s="13">
        <v>0</v>
      </c>
      <c r="H72" s="11">
        <v>0</v>
      </c>
      <c r="I72" s="12">
        <v>0</v>
      </c>
      <c r="J72" s="13">
        <v>0</v>
      </c>
      <c r="K72" s="11">
        <v>0</v>
      </c>
      <c r="L72" s="12">
        <v>0</v>
      </c>
      <c r="M72" s="12">
        <v>0</v>
      </c>
      <c r="S72" s="91"/>
    </row>
    <row r="73" spans="1:19" s="4" customFormat="1" ht="15" customHeight="1">
      <c r="A73" s="76" t="s">
        <v>44</v>
      </c>
      <c r="B73" s="11">
        <v>5</v>
      </c>
      <c r="C73" s="12">
        <v>5</v>
      </c>
      <c r="D73" s="13">
        <v>0</v>
      </c>
      <c r="E73" s="11">
        <v>2</v>
      </c>
      <c r="F73" s="12">
        <v>2</v>
      </c>
      <c r="G73" s="13">
        <v>0</v>
      </c>
      <c r="H73" s="11">
        <v>1</v>
      </c>
      <c r="I73" s="12">
        <v>1</v>
      </c>
      <c r="J73" s="13">
        <v>0</v>
      </c>
      <c r="K73" s="11">
        <v>2</v>
      </c>
      <c r="L73" s="12">
        <v>2</v>
      </c>
      <c r="M73" s="12">
        <v>0</v>
      </c>
      <c r="S73" s="91"/>
    </row>
    <row r="74" spans="1:19" s="4" customFormat="1" ht="15" customHeight="1">
      <c r="A74" s="76" t="s">
        <v>45</v>
      </c>
      <c r="B74" s="11">
        <v>14</v>
      </c>
      <c r="C74" s="12">
        <v>7</v>
      </c>
      <c r="D74" s="13">
        <v>7</v>
      </c>
      <c r="E74" s="11">
        <v>3</v>
      </c>
      <c r="F74" s="12">
        <v>1</v>
      </c>
      <c r="G74" s="13">
        <v>2</v>
      </c>
      <c r="H74" s="11">
        <v>4</v>
      </c>
      <c r="I74" s="12">
        <v>3</v>
      </c>
      <c r="J74" s="13">
        <v>1</v>
      </c>
      <c r="K74" s="11">
        <v>7</v>
      </c>
      <c r="L74" s="12">
        <v>3</v>
      </c>
      <c r="M74" s="12">
        <v>4</v>
      </c>
      <c r="S74" s="91"/>
    </row>
    <row r="75" spans="1:19" s="4" customFormat="1" ht="15" customHeight="1">
      <c r="A75" s="76" t="s">
        <v>46</v>
      </c>
      <c r="B75" s="11">
        <v>1</v>
      </c>
      <c r="C75" s="12">
        <v>1</v>
      </c>
      <c r="D75" s="13">
        <v>0</v>
      </c>
      <c r="E75" s="11">
        <v>0</v>
      </c>
      <c r="F75" s="12">
        <v>0</v>
      </c>
      <c r="G75" s="13">
        <v>0</v>
      </c>
      <c r="H75" s="11">
        <v>0</v>
      </c>
      <c r="I75" s="12">
        <v>0</v>
      </c>
      <c r="J75" s="13">
        <v>0</v>
      </c>
      <c r="K75" s="11">
        <v>1</v>
      </c>
      <c r="L75" s="12">
        <v>1</v>
      </c>
      <c r="M75" s="12">
        <v>0</v>
      </c>
      <c r="S75" s="91"/>
    </row>
    <row r="76" spans="1:19" s="4" customFormat="1" ht="15" customHeight="1">
      <c r="A76" s="76" t="s">
        <v>47</v>
      </c>
      <c r="B76" s="11">
        <v>0</v>
      </c>
      <c r="C76" s="12">
        <v>0</v>
      </c>
      <c r="D76" s="13">
        <v>0</v>
      </c>
      <c r="E76" s="11">
        <v>0</v>
      </c>
      <c r="F76" s="12">
        <v>0</v>
      </c>
      <c r="G76" s="13">
        <v>0</v>
      </c>
      <c r="H76" s="11">
        <v>0</v>
      </c>
      <c r="I76" s="12">
        <v>0</v>
      </c>
      <c r="J76" s="13">
        <v>0</v>
      </c>
      <c r="K76" s="11">
        <v>0</v>
      </c>
      <c r="L76" s="12">
        <v>0</v>
      </c>
      <c r="M76" s="12">
        <v>0</v>
      </c>
      <c r="S76" s="91"/>
    </row>
    <row r="77" spans="1:19" s="4" customFormat="1" ht="15" customHeight="1">
      <c r="A77" s="76" t="s">
        <v>48</v>
      </c>
      <c r="B77" s="11">
        <v>17</v>
      </c>
      <c r="C77" s="12">
        <v>6</v>
      </c>
      <c r="D77" s="13">
        <v>11</v>
      </c>
      <c r="E77" s="11">
        <v>3</v>
      </c>
      <c r="F77" s="12">
        <v>1</v>
      </c>
      <c r="G77" s="13">
        <v>2</v>
      </c>
      <c r="H77" s="11">
        <v>11</v>
      </c>
      <c r="I77" s="12">
        <v>3</v>
      </c>
      <c r="J77" s="13">
        <v>8</v>
      </c>
      <c r="K77" s="11">
        <v>3</v>
      </c>
      <c r="L77" s="12">
        <v>2</v>
      </c>
      <c r="M77" s="12">
        <v>1</v>
      </c>
      <c r="S77" s="91"/>
    </row>
    <row r="78" spans="1:19" s="4" customFormat="1" ht="15" customHeight="1">
      <c r="A78" s="76" t="s">
        <v>49</v>
      </c>
      <c r="B78" s="11">
        <v>74</v>
      </c>
      <c r="C78" s="12">
        <v>40</v>
      </c>
      <c r="D78" s="13">
        <v>34</v>
      </c>
      <c r="E78" s="11">
        <v>24</v>
      </c>
      <c r="F78" s="12">
        <v>14</v>
      </c>
      <c r="G78" s="13">
        <v>10</v>
      </c>
      <c r="H78" s="11">
        <v>37</v>
      </c>
      <c r="I78" s="12">
        <v>19</v>
      </c>
      <c r="J78" s="13">
        <v>18</v>
      </c>
      <c r="K78" s="11">
        <v>13</v>
      </c>
      <c r="L78" s="12">
        <v>7</v>
      </c>
      <c r="M78" s="12">
        <v>6</v>
      </c>
      <c r="S78" s="91"/>
    </row>
    <row r="79" spans="1:19" s="4" customFormat="1" ht="15" customHeight="1">
      <c r="A79" s="76" t="s">
        <v>50</v>
      </c>
      <c r="B79" s="11">
        <v>52</v>
      </c>
      <c r="C79" s="12">
        <v>24</v>
      </c>
      <c r="D79" s="13">
        <v>28</v>
      </c>
      <c r="E79" s="11">
        <v>15</v>
      </c>
      <c r="F79" s="12">
        <v>8</v>
      </c>
      <c r="G79" s="13">
        <v>7</v>
      </c>
      <c r="H79" s="11">
        <v>21</v>
      </c>
      <c r="I79" s="12">
        <v>10</v>
      </c>
      <c r="J79" s="13">
        <v>11</v>
      </c>
      <c r="K79" s="11">
        <v>16</v>
      </c>
      <c r="L79" s="12">
        <v>6</v>
      </c>
      <c r="M79" s="12">
        <v>10</v>
      </c>
      <c r="S79" s="91"/>
    </row>
    <row r="80" spans="1:19" s="4" customFormat="1" ht="15" customHeight="1">
      <c r="A80" s="76" t="s">
        <v>51</v>
      </c>
      <c r="B80" s="11">
        <v>0</v>
      </c>
      <c r="C80" s="12">
        <v>0</v>
      </c>
      <c r="D80" s="13">
        <v>0</v>
      </c>
      <c r="E80" s="11">
        <v>0</v>
      </c>
      <c r="F80" s="12">
        <v>0</v>
      </c>
      <c r="G80" s="13">
        <v>0</v>
      </c>
      <c r="H80" s="11">
        <v>0</v>
      </c>
      <c r="I80" s="12">
        <v>0</v>
      </c>
      <c r="J80" s="13">
        <v>0</v>
      </c>
      <c r="K80" s="11">
        <v>0</v>
      </c>
      <c r="L80" s="12">
        <v>0</v>
      </c>
      <c r="M80" s="12">
        <v>0</v>
      </c>
      <c r="S80" s="91"/>
    </row>
    <row r="81" spans="1:29" s="4" customFormat="1" ht="15" customHeight="1">
      <c r="A81" s="76" t="s">
        <v>52</v>
      </c>
      <c r="B81" s="11">
        <v>10</v>
      </c>
      <c r="C81" s="12">
        <v>3</v>
      </c>
      <c r="D81" s="13">
        <v>7</v>
      </c>
      <c r="E81" s="11">
        <v>0</v>
      </c>
      <c r="F81" s="12">
        <v>0</v>
      </c>
      <c r="G81" s="13">
        <v>0</v>
      </c>
      <c r="H81" s="11">
        <v>9</v>
      </c>
      <c r="I81" s="12">
        <v>2</v>
      </c>
      <c r="J81" s="13">
        <v>7</v>
      </c>
      <c r="K81" s="11">
        <v>1</v>
      </c>
      <c r="L81" s="12">
        <v>1</v>
      </c>
      <c r="M81" s="12">
        <v>0</v>
      </c>
      <c r="S81" s="91"/>
    </row>
    <row r="82" spans="1:29" s="4" customFormat="1" ht="15" customHeight="1">
      <c r="A82" s="76" t="s">
        <v>53</v>
      </c>
      <c r="B82" s="11">
        <v>7</v>
      </c>
      <c r="C82" s="12">
        <v>3</v>
      </c>
      <c r="D82" s="13">
        <v>4</v>
      </c>
      <c r="E82" s="11">
        <v>3</v>
      </c>
      <c r="F82" s="12">
        <v>1</v>
      </c>
      <c r="G82" s="13">
        <v>2</v>
      </c>
      <c r="H82" s="11">
        <v>2</v>
      </c>
      <c r="I82" s="12">
        <v>1</v>
      </c>
      <c r="J82" s="13">
        <v>1</v>
      </c>
      <c r="K82" s="11">
        <v>2</v>
      </c>
      <c r="L82" s="12">
        <v>1</v>
      </c>
      <c r="M82" s="12">
        <v>1</v>
      </c>
      <c r="S82" s="91"/>
    </row>
    <row r="83" spans="1:29" s="4" customFormat="1" ht="15" customHeight="1">
      <c r="A83" s="76" t="s">
        <v>54</v>
      </c>
      <c r="B83" s="11">
        <v>0</v>
      </c>
      <c r="C83" s="12">
        <v>0</v>
      </c>
      <c r="D83" s="13">
        <v>0</v>
      </c>
      <c r="E83" s="11">
        <v>0</v>
      </c>
      <c r="F83" s="12">
        <v>0</v>
      </c>
      <c r="G83" s="13">
        <v>0</v>
      </c>
      <c r="H83" s="11">
        <v>0</v>
      </c>
      <c r="I83" s="12">
        <v>0</v>
      </c>
      <c r="J83" s="13">
        <v>0</v>
      </c>
      <c r="K83" s="11">
        <v>0</v>
      </c>
      <c r="L83" s="12">
        <v>0</v>
      </c>
      <c r="M83" s="12">
        <v>0</v>
      </c>
    </row>
    <row r="84" spans="1:29" s="4" customFormat="1" ht="15" customHeight="1">
      <c r="A84" s="76" t="s">
        <v>55</v>
      </c>
      <c r="B84" s="11">
        <v>0</v>
      </c>
      <c r="C84" s="12">
        <v>0</v>
      </c>
      <c r="D84" s="13">
        <v>0</v>
      </c>
      <c r="E84" s="11">
        <v>0</v>
      </c>
      <c r="F84" s="12">
        <v>0</v>
      </c>
      <c r="G84" s="13">
        <v>0</v>
      </c>
      <c r="H84" s="11">
        <v>0</v>
      </c>
      <c r="I84" s="12">
        <v>0</v>
      </c>
      <c r="J84" s="13">
        <v>0</v>
      </c>
      <c r="K84" s="11">
        <v>0</v>
      </c>
      <c r="L84" s="12">
        <v>0</v>
      </c>
      <c r="M84" s="12">
        <v>0</v>
      </c>
    </row>
    <row r="85" spans="1:29" s="4" customFormat="1" ht="15" customHeight="1" thickBot="1">
      <c r="A85" s="79" t="s">
        <v>56</v>
      </c>
      <c r="B85" s="80">
        <v>0</v>
      </c>
      <c r="C85" s="81">
        <v>0</v>
      </c>
      <c r="D85" s="82">
        <v>0</v>
      </c>
      <c r="E85" s="80">
        <v>0</v>
      </c>
      <c r="F85" s="81">
        <v>0</v>
      </c>
      <c r="G85" s="82">
        <v>0</v>
      </c>
      <c r="H85" s="80">
        <v>0</v>
      </c>
      <c r="I85" s="81">
        <v>0</v>
      </c>
      <c r="J85" s="82">
        <v>0</v>
      </c>
      <c r="K85" s="80">
        <v>0</v>
      </c>
      <c r="L85" s="81">
        <v>0</v>
      </c>
      <c r="M85" s="81">
        <v>0</v>
      </c>
    </row>
    <row r="86" spans="1:29" s="18" customFormat="1" ht="16.149999999999999" customHeight="1">
      <c r="A86" s="142" t="s">
        <v>32</v>
      </c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7"/>
      <c r="M86" s="17"/>
      <c r="N86" s="17"/>
      <c r="O86" s="17"/>
    </row>
    <row r="87" spans="1:29" s="18" customFormat="1" ht="16.149999999999999" customHeight="1">
      <c r="A87" s="19" t="s">
        <v>33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</row>
    <row r="89" spans="1:29">
      <c r="A89" s="87"/>
    </row>
  </sheetData>
  <mergeCells count="35">
    <mergeCell ref="A3:A6"/>
    <mergeCell ref="B3:E4"/>
    <mergeCell ref="F3:AO3"/>
    <mergeCell ref="F4:Q4"/>
    <mergeCell ref="R4:AC4"/>
    <mergeCell ref="AD4:AO4"/>
    <mergeCell ref="B5:B6"/>
    <mergeCell ref="C5:C6"/>
    <mergeCell ref="D5:D6"/>
    <mergeCell ref="E5:E6"/>
    <mergeCell ref="AM5:AO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A32:A34"/>
    <mergeCell ref="B32:M32"/>
    <mergeCell ref="B33:D33"/>
    <mergeCell ref="E33:G33"/>
    <mergeCell ref="H33:J33"/>
    <mergeCell ref="K33:M33"/>
    <mergeCell ref="A86:K86"/>
    <mergeCell ref="A60:A62"/>
    <mergeCell ref="B60:M60"/>
    <mergeCell ref="B61:D61"/>
    <mergeCell ref="E61:G61"/>
    <mergeCell ref="H61:J61"/>
    <mergeCell ref="K61:M61"/>
  </mergeCells>
  <phoneticPr fontId="35" type="noConversion"/>
  <pageMargins left="0.70000000000000007" right="0.70000000000000007" top="0.75" bottom="0.75" header="0.511811023622047" footer="0.511811023622047"/>
  <pageSetup paperSize="0" scale="49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90"/>
  <sheetViews>
    <sheetView workbookViewId="0"/>
  </sheetViews>
  <sheetFormatPr defaultRowHeight="15.75"/>
  <cols>
    <col min="1" max="1" width="23.42578125" style="67" customWidth="1"/>
    <col min="2" max="2" width="7.85546875" style="67" customWidth="1"/>
    <col min="3" max="5" width="8.28515625" style="67" customWidth="1"/>
    <col min="6" max="41" width="8" style="67" customWidth="1"/>
    <col min="42" max="1024" width="10.140625" style="67" customWidth="1"/>
    <col min="1025" max="1025" width="9.140625" customWidth="1"/>
  </cols>
  <sheetData>
    <row r="1" spans="1:48" ht="24.6" customHeight="1">
      <c r="A1" s="1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R1" s="68"/>
    </row>
    <row r="2" spans="1:48" ht="24.6" customHeight="1" thickBot="1">
      <c r="A2" s="69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Q2" s="69"/>
      <c r="AC2" s="69"/>
      <c r="AO2" s="69"/>
    </row>
    <row r="3" spans="1:48" s="4" customFormat="1" ht="25.5" customHeight="1" thickBot="1">
      <c r="A3" s="147" t="s">
        <v>34</v>
      </c>
      <c r="B3" s="148" t="s">
        <v>3</v>
      </c>
      <c r="C3" s="148"/>
      <c r="D3" s="148"/>
      <c r="E3" s="148"/>
      <c r="F3" s="149" t="s">
        <v>4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</row>
    <row r="4" spans="1:48" s="4" customFormat="1" ht="25.5" customHeight="1" thickBot="1">
      <c r="A4" s="147"/>
      <c r="B4" s="148"/>
      <c r="C4" s="148"/>
      <c r="D4" s="148"/>
      <c r="E4" s="148"/>
      <c r="F4" s="150" t="s">
        <v>5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 t="s">
        <v>6</v>
      </c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1" t="s">
        <v>7</v>
      </c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</row>
    <row r="5" spans="1:48" s="4" customFormat="1" ht="32.25" customHeight="1" thickBot="1">
      <c r="A5" s="147"/>
      <c r="B5" s="145" t="s">
        <v>8</v>
      </c>
      <c r="C5" s="145" t="s">
        <v>9</v>
      </c>
      <c r="D5" s="145" t="s">
        <v>10</v>
      </c>
      <c r="E5" s="145" t="s">
        <v>11</v>
      </c>
      <c r="F5" s="144" t="s">
        <v>12</v>
      </c>
      <c r="G5" s="144"/>
      <c r="H5" s="144"/>
      <c r="I5" s="143" t="s">
        <v>13</v>
      </c>
      <c r="J5" s="143"/>
      <c r="K5" s="143"/>
      <c r="L5" s="143" t="s">
        <v>14</v>
      </c>
      <c r="M5" s="143"/>
      <c r="N5" s="143"/>
      <c r="O5" s="143" t="s">
        <v>15</v>
      </c>
      <c r="P5" s="143"/>
      <c r="Q5" s="143"/>
      <c r="R5" s="144" t="s">
        <v>16</v>
      </c>
      <c r="S5" s="144"/>
      <c r="T5" s="144"/>
      <c r="U5" s="143" t="s">
        <v>13</v>
      </c>
      <c r="V5" s="143"/>
      <c r="W5" s="143"/>
      <c r="X5" s="143" t="s">
        <v>14</v>
      </c>
      <c r="Y5" s="143"/>
      <c r="Z5" s="143"/>
      <c r="AA5" s="143" t="s">
        <v>15</v>
      </c>
      <c r="AB5" s="143"/>
      <c r="AC5" s="143"/>
      <c r="AD5" s="144" t="s">
        <v>16</v>
      </c>
      <c r="AE5" s="144"/>
      <c r="AF5" s="144"/>
      <c r="AG5" s="143" t="s">
        <v>13</v>
      </c>
      <c r="AH5" s="143"/>
      <c r="AI5" s="143"/>
      <c r="AJ5" s="143" t="s">
        <v>14</v>
      </c>
      <c r="AK5" s="143"/>
      <c r="AL5" s="143"/>
      <c r="AM5" s="141" t="s">
        <v>15</v>
      </c>
      <c r="AN5" s="141"/>
      <c r="AO5" s="141"/>
    </row>
    <row r="6" spans="1:48" s="4" customFormat="1" ht="31.5" customHeight="1" thickBot="1">
      <c r="A6" s="147"/>
      <c r="B6" s="145"/>
      <c r="C6" s="145"/>
      <c r="D6" s="145"/>
      <c r="E6" s="145"/>
      <c r="F6" s="6" t="s">
        <v>17</v>
      </c>
      <c r="G6" s="5" t="s">
        <v>18</v>
      </c>
      <c r="H6" s="7" t="s">
        <v>19</v>
      </c>
      <c r="I6" s="6" t="s">
        <v>20</v>
      </c>
      <c r="J6" s="5" t="s">
        <v>18</v>
      </c>
      <c r="K6" s="7" t="s">
        <v>19</v>
      </c>
      <c r="L6" s="6" t="s">
        <v>20</v>
      </c>
      <c r="M6" s="5" t="s">
        <v>18</v>
      </c>
      <c r="N6" s="7" t="s">
        <v>19</v>
      </c>
      <c r="O6" s="6" t="s">
        <v>20</v>
      </c>
      <c r="P6" s="5" t="s">
        <v>18</v>
      </c>
      <c r="Q6" s="8" t="s">
        <v>19</v>
      </c>
      <c r="R6" s="6" t="s">
        <v>17</v>
      </c>
      <c r="S6" s="5" t="s">
        <v>18</v>
      </c>
      <c r="T6" s="7" t="s">
        <v>19</v>
      </c>
      <c r="U6" s="6" t="s">
        <v>20</v>
      </c>
      <c r="V6" s="5" t="s">
        <v>18</v>
      </c>
      <c r="W6" s="7" t="s">
        <v>19</v>
      </c>
      <c r="X6" s="6" t="s">
        <v>20</v>
      </c>
      <c r="Y6" s="5" t="s">
        <v>18</v>
      </c>
      <c r="Z6" s="7" t="s">
        <v>19</v>
      </c>
      <c r="AA6" s="6" t="s">
        <v>20</v>
      </c>
      <c r="AB6" s="5" t="s">
        <v>18</v>
      </c>
      <c r="AC6" s="8" t="s">
        <v>19</v>
      </c>
      <c r="AD6" s="6" t="s">
        <v>17</v>
      </c>
      <c r="AE6" s="5" t="s">
        <v>18</v>
      </c>
      <c r="AF6" s="7" t="s">
        <v>19</v>
      </c>
      <c r="AG6" s="6" t="s">
        <v>20</v>
      </c>
      <c r="AH6" s="5" t="s">
        <v>18</v>
      </c>
      <c r="AI6" s="7" t="s">
        <v>19</v>
      </c>
      <c r="AJ6" s="6" t="s">
        <v>20</v>
      </c>
      <c r="AK6" s="5" t="s">
        <v>18</v>
      </c>
      <c r="AL6" s="7" t="s">
        <v>19</v>
      </c>
      <c r="AM6" s="6" t="s">
        <v>20</v>
      </c>
      <c r="AN6" s="5" t="s">
        <v>18</v>
      </c>
      <c r="AO6" s="8" t="s">
        <v>19</v>
      </c>
    </row>
    <row r="7" spans="1:48" s="14" customFormat="1" ht="24">
      <c r="A7" s="70" t="s">
        <v>64</v>
      </c>
      <c r="B7" s="71">
        <v>1269</v>
      </c>
      <c r="C7" s="72">
        <v>0</v>
      </c>
      <c r="D7" s="72">
        <v>997</v>
      </c>
      <c r="E7" s="73">
        <v>272</v>
      </c>
      <c r="F7" s="71">
        <v>35090</v>
      </c>
      <c r="G7" s="72">
        <v>18390</v>
      </c>
      <c r="H7" s="73">
        <v>16700</v>
      </c>
      <c r="I7" s="71">
        <v>8248</v>
      </c>
      <c r="J7" s="72">
        <v>4209</v>
      </c>
      <c r="K7" s="73">
        <v>4039</v>
      </c>
      <c r="L7" s="71">
        <v>16965</v>
      </c>
      <c r="M7" s="72">
        <v>8940</v>
      </c>
      <c r="N7" s="73">
        <v>8025</v>
      </c>
      <c r="O7" s="71">
        <v>9877</v>
      </c>
      <c r="P7" s="72">
        <v>5241</v>
      </c>
      <c r="Q7" s="73">
        <v>4636</v>
      </c>
      <c r="R7" s="71">
        <v>26515</v>
      </c>
      <c r="S7" s="72">
        <v>13933</v>
      </c>
      <c r="T7" s="73">
        <v>12582</v>
      </c>
      <c r="U7" s="71">
        <v>6585</v>
      </c>
      <c r="V7" s="72">
        <v>3352</v>
      </c>
      <c r="W7" s="73">
        <v>3233</v>
      </c>
      <c r="X7" s="71">
        <v>12586</v>
      </c>
      <c r="Y7" s="72">
        <v>6677</v>
      </c>
      <c r="Z7" s="73">
        <v>5909</v>
      </c>
      <c r="AA7" s="71">
        <v>7344</v>
      </c>
      <c r="AB7" s="74">
        <v>3904</v>
      </c>
      <c r="AC7" s="73">
        <v>3440</v>
      </c>
      <c r="AD7" s="71">
        <v>8575</v>
      </c>
      <c r="AE7" s="72">
        <v>4457</v>
      </c>
      <c r="AF7" s="73">
        <v>4118</v>
      </c>
      <c r="AG7" s="71">
        <v>1663</v>
      </c>
      <c r="AH7" s="72">
        <v>857</v>
      </c>
      <c r="AI7" s="73">
        <v>806</v>
      </c>
      <c r="AJ7" s="71">
        <v>4379</v>
      </c>
      <c r="AK7" s="72">
        <v>2263</v>
      </c>
      <c r="AL7" s="73">
        <v>2116</v>
      </c>
      <c r="AM7" s="71">
        <v>2533</v>
      </c>
      <c r="AN7" s="74">
        <v>1337</v>
      </c>
      <c r="AO7" s="72">
        <v>1196</v>
      </c>
      <c r="AQ7" s="75"/>
      <c r="AR7" s="75"/>
      <c r="AS7" s="75"/>
      <c r="AT7" s="75"/>
      <c r="AU7" s="75"/>
      <c r="AV7" s="75"/>
    </row>
    <row r="8" spans="1:48" s="4" customFormat="1" ht="15" customHeight="1">
      <c r="A8" s="76" t="s">
        <v>35</v>
      </c>
      <c r="B8" s="11">
        <v>280</v>
      </c>
      <c r="C8" s="12">
        <v>0</v>
      </c>
      <c r="D8" s="12">
        <v>195</v>
      </c>
      <c r="E8" s="13">
        <v>85</v>
      </c>
      <c r="F8" s="11">
        <v>9640</v>
      </c>
      <c r="G8" s="12">
        <v>5086</v>
      </c>
      <c r="H8" s="13">
        <v>4554</v>
      </c>
      <c r="I8" s="11">
        <v>2029</v>
      </c>
      <c r="J8" s="12">
        <v>1050</v>
      </c>
      <c r="K8" s="13">
        <v>979</v>
      </c>
      <c r="L8" s="11">
        <v>4327</v>
      </c>
      <c r="M8" s="12">
        <v>2276</v>
      </c>
      <c r="N8" s="13">
        <v>2051</v>
      </c>
      <c r="O8" s="11">
        <v>3284</v>
      </c>
      <c r="P8" s="12">
        <v>1760</v>
      </c>
      <c r="Q8" s="13">
        <v>1524</v>
      </c>
      <c r="R8" s="11">
        <v>5438</v>
      </c>
      <c r="S8" s="12">
        <v>2900</v>
      </c>
      <c r="T8" s="13">
        <v>2538</v>
      </c>
      <c r="U8" s="11">
        <v>1268</v>
      </c>
      <c r="V8" s="12">
        <v>664</v>
      </c>
      <c r="W8" s="13">
        <v>604</v>
      </c>
      <c r="X8" s="11">
        <v>2421</v>
      </c>
      <c r="Y8" s="12">
        <v>1301</v>
      </c>
      <c r="Z8" s="13">
        <v>1120</v>
      </c>
      <c r="AA8" s="11">
        <v>1749</v>
      </c>
      <c r="AB8" s="77">
        <v>935</v>
      </c>
      <c r="AC8" s="13">
        <v>814</v>
      </c>
      <c r="AD8" s="11">
        <v>4202</v>
      </c>
      <c r="AE8" s="12">
        <v>2186</v>
      </c>
      <c r="AF8" s="13">
        <v>2016</v>
      </c>
      <c r="AG8" s="11">
        <v>761</v>
      </c>
      <c r="AH8" s="12">
        <v>386</v>
      </c>
      <c r="AI8" s="13">
        <v>375</v>
      </c>
      <c r="AJ8" s="11">
        <v>1906</v>
      </c>
      <c r="AK8" s="12">
        <v>975</v>
      </c>
      <c r="AL8" s="13">
        <v>931</v>
      </c>
      <c r="AM8" s="11">
        <v>1535</v>
      </c>
      <c r="AN8" s="77">
        <v>825</v>
      </c>
      <c r="AO8" s="12">
        <v>710</v>
      </c>
      <c r="AQ8" s="75"/>
      <c r="AR8" s="75"/>
      <c r="AS8" s="75"/>
      <c r="AT8" s="75"/>
      <c r="AU8" s="75"/>
      <c r="AV8" s="75"/>
    </row>
    <row r="9" spans="1:48" s="4" customFormat="1" ht="15" customHeight="1">
      <c r="A9" s="78" t="s">
        <v>36</v>
      </c>
      <c r="B9" s="11">
        <v>252</v>
      </c>
      <c r="C9" s="12">
        <v>0</v>
      </c>
      <c r="D9" s="12">
        <v>177</v>
      </c>
      <c r="E9" s="13">
        <v>75</v>
      </c>
      <c r="F9" s="11">
        <v>5570</v>
      </c>
      <c r="G9" s="12">
        <v>2868</v>
      </c>
      <c r="H9" s="13">
        <v>2702</v>
      </c>
      <c r="I9" s="11">
        <v>1219</v>
      </c>
      <c r="J9" s="12">
        <v>616</v>
      </c>
      <c r="K9" s="13">
        <v>603</v>
      </c>
      <c r="L9" s="11">
        <v>2741</v>
      </c>
      <c r="M9" s="12">
        <v>1401</v>
      </c>
      <c r="N9" s="13">
        <v>1340</v>
      </c>
      <c r="O9" s="11">
        <v>1610</v>
      </c>
      <c r="P9" s="12">
        <v>851</v>
      </c>
      <c r="Q9" s="13">
        <v>759</v>
      </c>
      <c r="R9" s="11">
        <v>4024</v>
      </c>
      <c r="S9" s="12">
        <v>2071</v>
      </c>
      <c r="T9" s="13">
        <v>1953</v>
      </c>
      <c r="U9" s="11">
        <v>909</v>
      </c>
      <c r="V9" s="12">
        <v>454</v>
      </c>
      <c r="W9" s="13">
        <v>455</v>
      </c>
      <c r="X9" s="11">
        <v>1868</v>
      </c>
      <c r="Y9" s="12">
        <v>952</v>
      </c>
      <c r="Z9" s="13">
        <v>916</v>
      </c>
      <c r="AA9" s="11">
        <v>1247</v>
      </c>
      <c r="AB9" s="77">
        <v>665</v>
      </c>
      <c r="AC9" s="13">
        <v>582</v>
      </c>
      <c r="AD9" s="11">
        <v>1546</v>
      </c>
      <c r="AE9" s="12">
        <v>797</v>
      </c>
      <c r="AF9" s="13">
        <v>749</v>
      </c>
      <c r="AG9" s="11">
        <v>310</v>
      </c>
      <c r="AH9" s="12">
        <v>162</v>
      </c>
      <c r="AI9" s="13">
        <v>148</v>
      </c>
      <c r="AJ9" s="11">
        <v>873</v>
      </c>
      <c r="AK9" s="12">
        <v>449</v>
      </c>
      <c r="AL9" s="13">
        <v>424</v>
      </c>
      <c r="AM9" s="11">
        <v>363</v>
      </c>
      <c r="AN9" s="77">
        <v>186</v>
      </c>
      <c r="AO9" s="12">
        <v>177</v>
      </c>
      <c r="AQ9" s="75"/>
      <c r="AR9" s="75"/>
      <c r="AS9" s="75"/>
      <c r="AT9" s="75"/>
      <c r="AU9" s="75"/>
      <c r="AV9" s="75"/>
    </row>
    <row r="10" spans="1:48" s="4" customFormat="1" ht="15" customHeight="1">
      <c r="A10" s="76" t="s">
        <v>37</v>
      </c>
      <c r="B10" s="11">
        <v>122</v>
      </c>
      <c r="C10" s="12">
        <v>0</v>
      </c>
      <c r="D10" s="12">
        <v>98</v>
      </c>
      <c r="E10" s="13">
        <v>24</v>
      </c>
      <c r="F10" s="11">
        <v>3426</v>
      </c>
      <c r="G10" s="12">
        <v>1794</v>
      </c>
      <c r="H10" s="13">
        <v>1632</v>
      </c>
      <c r="I10" s="11">
        <v>737</v>
      </c>
      <c r="J10" s="12">
        <v>373</v>
      </c>
      <c r="K10" s="13">
        <v>364</v>
      </c>
      <c r="L10" s="11">
        <v>1678</v>
      </c>
      <c r="M10" s="12">
        <v>899</v>
      </c>
      <c r="N10" s="13">
        <v>779</v>
      </c>
      <c r="O10" s="11">
        <v>1011</v>
      </c>
      <c r="P10" s="12">
        <v>522</v>
      </c>
      <c r="Q10" s="13">
        <v>489</v>
      </c>
      <c r="R10" s="11">
        <v>2734</v>
      </c>
      <c r="S10" s="12">
        <v>1443</v>
      </c>
      <c r="T10" s="13">
        <v>1291</v>
      </c>
      <c r="U10" s="11">
        <v>623</v>
      </c>
      <c r="V10" s="12">
        <v>317</v>
      </c>
      <c r="W10" s="13">
        <v>306</v>
      </c>
      <c r="X10" s="11">
        <v>1317</v>
      </c>
      <c r="Y10" s="12">
        <v>713</v>
      </c>
      <c r="Z10" s="13">
        <v>604</v>
      </c>
      <c r="AA10" s="11">
        <v>794</v>
      </c>
      <c r="AB10" s="77">
        <v>413</v>
      </c>
      <c r="AC10" s="13">
        <v>381</v>
      </c>
      <c r="AD10" s="11">
        <v>692</v>
      </c>
      <c r="AE10" s="12">
        <v>351</v>
      </c>
      <c r="AF10" s="13">
        <v>341</v>
      </c>
      <c r="AG10" s="11">
        <v>114</v>
      </c>
      <c r="AH10" s="12">
        <v>56</v>
      </c>
      <c r="AI10" s="13">
        <v>58</v>
      </c>
      <c r="AJ10" s="11">
        <v>361</v>
      </c>
      <c r="AK10" s="12">
        <v>186</v>
      </c>
      <c r="AL10" s="13">
        <v>175</v>
      </c>
      <c r="AM10" s="11">
        <v>217</v>
      </c>
      <c r="AN10" s="77">
        <v>109</v>
      </c>
      <c r="AO10" s="12">
        <v>108</v>
      </c>
      <c r="AQ10" s="75"/>
      <c r="AR10" s="75"/>
      <c r="AS10" s="75"/>
      <c r="AT10" s="75"/>
      <c r="AU10" s="75"/>
      <c r="AV10" s="75"/>
    </row>
    <row r="11" spans="1:48" s="4" customFormat="1" ht="15" customHeight="1">
      <c r="A11" s="76" t="s">
        <v>38</v>
      </c>
      <c r="B11" s="11">
        <v>169</v>
      </c>
      <c r="C11" s="12">
        <v>0</v>
      </c>
      <c r="D11" s="12">
        <v>155</v>
      </c>
      <c r="E11" s="13">
        <v>14</v>
      </c>
      <c r="F11" s="11">
        <v>5119</v>
      </c>
      <c r="G11" s="12">
        <v>2666</v>
      </c>
      <c r="H11" s="13">
        <v>2453</v>
      </c>
      <c r="I11" s="11">
        <v>1456</v>
      </c>
      <c r="J11" s="12">
        <v>723</v>
      </c>
      <c r="K11" s="13">
        <v>733</v>
      </c>
      <c r="L11" s="11">
        <v>2491</v>
      </c>
      <c r="M11" s="12">
        <v>1316</v>
      </c>
      <c r="N11" s="13">
        <v>1175</v>
      </c>
      <c r="O11" s="11">
        <v>1172</v>
      </c>
      <c r="P11" s="12">
        <v>627</v>
      </c>
      <c r="Q11" s="13">
        <v>545</v>
      </c>
      <c r="R11" s="11">
        <v>4754</v>
      </c>
      <c r="S11" s="12">
        <v>2474</v>
      </c>
      <c r="T11" s="13">
        <v>2280</v>
      </c>
      <c r="U11" s="11">
        <v>1342</v>
      </c>
      <c r="V11" s="12">
        <v>658</v>
      </c>
      <c r="W11" s="13">
        <v>684</v>
      </c>
      <c r="X11" s="11">
        <v>2249</v>
      </c>
      <c r="Y11" s="12">
        <v>1196</v>
      </c>
      <c r="Z11" s="13">
        <v>1053</v>
      </c>
      <c r="AA11" s="11">
        <v>1163</v>
      </c>
      <c r="AB11" s="77">
        <v>620</v>
      </c>
      <c r="AC11" s="13">
        <v>543</v>
      </c>
      <c r="AD11" s="11">
        <v>365</v>
      </c>
      <c r="AE11" s="12">
        <v>192</v>
      </c>
      <c r="AF11" s="13">
        <v>173</v>
      </c>
      <c r="AG11" s="11">
        <v>114</v>
      </c>
      <c r="AH11" s="12">
        <v>65</v>
      </c>
      <c r="AI11" s="13">
        <v>49</v>
      </c>
      <c r="AJ11" s="11">
        <v>242</v>
      </c>
      <c r="AK11" s="12">
        <v>120</v>
      </c>
      <c r="AL11" s="13">
        <v>122</v>
      </c>
      <c r="AM11" s="11">
        <v>9</v>
      </c>
      <c r="AN11" s="77">
        <v>7</v>
      </c>
      <c r="AO11" s="12">
        <v>2</v>
      </c>
      <c r="AQ11" s="75"/>
      <c r="AR11" s="75"/>
      <c r="AS11" s="75"/>
      <c r="AT11" s="75"/>
      <c r="AU11" s="75"/>
      <c r="AV11" s="75"/>
    </row>
    <row r="12" spans="1:48" s="4" customFormat="1" ht="15" customHeight="1">
      <c r="A12" s="78" t="s">
        <v>39</v>
      </c>
      <c r="B12" s="11">
        <v>96</v>
      </c>
      <c r="C12" s="12">
        <v>0</v>
      </c>
      <c r="D12" s="12">
        <v>90</v>
      </c>
      <c r="E12" s="13">
        <v>6</v>
      </c>
      <c r="F12" s="11">
        <v>2086</v>
      </c>
      <c r="G12" s="12">
        <v>1185</v>
      </c>
      <c r="H12" s="13">
        <v>901</v>
      </c>
      <c r="I12" s="11">
        <v>498</v>
      </c>
      <c r="J12" s="12">
        <v>284</v>
      </c>
      <c r="K12" s="13">
        <v>214</v>
      </c>
      <c r="L12" s="11">
        <v>1067</v>
      </c>
      <c r="M12" s="12">
        <v>591</v>
      </c>
      <c r="N12" s="13">
        <v>476</v>
      </c>
      <c r="O12" s="11">
        <v>521</v>
      </c>
      <c r="P12" s="12">
        <v>310</v>
      </c>
      <c r="Q12" s="13">
        <v>211</v>
      </c>
      <c r="R12" s="11">
        <v>2014</v>
      </c>
      <c r="S12" s="12">
        <v>1144</v>
      </c>
      <c r="T12" s="13">
        <v>870</v>
      </c>
      <c r="U12" s="11">
        <v>490</v>
      </c>
      <c r="V12" s="12">
        <v>278</v>
      </c>
      <c r="W12" s="13">
        <v>212</v>
      </c>
      <c r="X12" s="11">
        <v>1036</v>
      </c>
      <c r="Y12" s="12">
        <v>574</v>
      </c>
      <c r="Z12" s="13">
        <v>462</v>
      </c>
      <c r="AA12" s="11">
        <v>488</v>
      </c>
      <c r="AB12" s="77">
        <v>292</v>
      </c>
      <c r="AC12" s="13">
        <v>196</v>
      </c>
      <c r="AD12" s="11">
        <v>72</v>
      </c>
      <c r="AE12" s="12">
        <v>41</v>
      </c>
      <c r="AF12" s="13">
        <v>31</v>
      </c>
      <c r="AG12" s="11">
        <v>8</v>
      </c>
      <c r="AH12" s="12">
        <v>6</v>
      </c>
      <c r="AI12" s="13">
        <v>2</v>
      </c>
      <c r="AJ12" s="11">
        <v>31</v>
      </c>
      <c r="AK12" s="12">
        <v>17</v>
      </c>
      <c r="AL12" s="13">
        <v>14</v>
      </c>
      <c r="AM12" s="11">
        <v>33</v>
      </c>
      <c r="AN12" s="77">
        <v>18</v>
      </c>
      <c r="AO12" s="12">
        <v>15</v>
      </c>
      <c r="AQ12" s="75"/>
      <c r="AR12" s="75"/>
      <c r="AS12" s="75"/>
      <c r="AT12" s="75"/>
      <c r="AU12" s="75"/>
      <c r="AV12" s="75"/>
    </row>
    <row r="13" spans="1:48" s="4" customFormat="1" ht="15" customHeight="1">
      <c r="A13" s="78" t="s">
        <v>40</v>
      </c>
      <c r="B13" s="11">
        <v>80</v>
      </c>
      <c r="C13" s="12">
        <v>0</v>
      </c>
      <c r="D13" s="12">
        <v>55</v>
      </c>
      <c r="E13" s="13">
        <v>25</v>
      </c>
      <c r="F13" s="11">
        <v>2439</v>
      </c>
      <c r="G13" s="12">
        <v>1290</v>
      </c>
      <c r="H13" s="13">
        <v>1149</v>
      </c>
      <c r="I13" s="11">
        <v>555</v>
      </c>
      <c r="J13" s="12">
        <v>291</v>
      </c>
      <c r="K13" s="13">
        <v>264</v>
      </c>
      <c r="L13" s="11">
        <v>1318</v>
      </c>
      <c r="M13" s="12">
        <v>706</v>
      </c>
      <c r="N13" s="13">
        <v>612</v>
      </c>
      <c r="O13" s="11">
        <v>566</v>
      </c>
      <c r="P13" s="12">
        <v>293</v>
      </c>
      <c r="Q13" s="13">
        <v>273</v>
      </c>
      <c r="R13" s="11">
        <v>1591</v>
      </c>
      <c r="S13" s="12">
        <v>831</v>
      </c>
      <c r="T13" s="13">
        <v>760</v>
      </c>
      <c r="U13" s="11">
        <v>375</v>
      </c>
      <c r="V13" s="12">
        <v>196</v>
      </c>
      <c r="W13" s="13">
        <v>179</v>
      </c>
      <c r="X13" s="11">
        <v>811</v>
      </c>
      <c r="Y13" s="12">
        <v>422</v>
      </c>
      <c r="Z13" s="13">
        <v>389</v>
      </c>
      <c r="AA13" s="11">
        <v>405</v>
      </c>
      <c r="AB13" s="77">
        <v>213</v>
      </c>
      <c r="AC13" s="13">
        <v>192</v>
      </c>
      <c r="AD13" s="11">
        <v>848</v>
      </c>
      <c r="AE13" s="12">
        <v>459</v>
      </c>
      <c r="AF13" s="13">
        <v>389</v>
      </c>
      <c r="AG13" s="11">
        <v>180</v>
      </c>
      <c r="AH13" s="12">
        <v>95</v>
      </c>
      <c r="AI13" s="13">
        <v>85</v>
      </c>
      <c r="AJ13" s="11">
        <v>507</v>
      </c>
      <c r="AK13" s="12">
        <v>284</v>
      </c>
      <c r="AL13" s="13">
        <v>223</v>
      </c>
      <c r="AM13" s="11">
        <v>161</v>
      </c>
      <c r="AN13" s="77">
        <v>80</v>
      </c>
      <c r="AO13" s="12">
        <v>81</v>
      </c>
      <c r="AQ13" s="75"/>
      <c r="AR13" s="75"/>
      <c r="AS13" s="75"/>
      <c r="AT13" s="75"/>
      <c r="AU13" s="75"/>
      <c r="AV13" s="75"/>
    </row>
    <row r="14" spans="1:48" s="4" customFormat="1" ht="15" customHeight="1">
      <c r="A14" s="78" t="s">
        <v>41</v>
      </c>
      <c r="B14" s="11">
        <v>19</v>
      </c>
      <c r="C14" s="12">
        <v>0</v>
      </c>
      <c r="D14" s="12">
        <v>6</v>
      </c>
      <c r="E14" s="13">
        <v>13</v>
      </c>
      <c r="F14" s="11">
        <v>415</v>
      </c>
      <c r="G14" s="12">
        <v>215</v>
      </c>
      <c r="H14" s="13">
        <v>200</v>
      </c>
      <c r="I14" s="11">
        <v>88</v>
      </c>
      <c r="J14" s="12">
        <v>44</v>
      </c>
      <c r="K14" s="13">
        <v>44</v>
      </c>
      <c r="L14" s="11">
        <v>211</v>
      </c>
      <c r="M14" s="12">
        <v>114</v>
      </c>
      <c r="N14" s="13">
        <v>97</v>
      </c>
      <c r="O14" s="11">
        <v>116</v>
      </c>
      <c r="P14" s="12">
        <v>57</v>
      </c>
      <c r="Q14" s="13">
        <v>59</v>
      </c>
      <c r="R14" s="11">
        <v>153</v>
      </c>
      <c r="S14" s="12">
        <v>74</v>
      </c>
      <c r="T14" s="13">
        <v>79</v>
      </c>
      <c r="U14" s="11">
        <v>40</v>
      </c>
      <c r="V14" s="12">
        <v>18</v>
      </c>
      <c r="W14" s="13">
        <v>22</v>
      </c>
      <c r="X14" s="11">
        <v>66</v>
      </c>
      <c r="Y14" s="12">
        <v>36</v>
      </c>
      <c r="Z14" s="13">
        <v>30</v>
      </c>
      <c r="AA14" s="11">
        <v>47</v>
      </c>
      <c r="AB14" s="77">
        <v>20</v>
      </c>
      <c r="AC14" s="13">
        <v>27</v>
      </c>
      <c r="AD14" s="11">
        <v>262</v>
      </c>
      <c r="AE14" s="12">
        <v>141</v>
      </c>
      <c r="AF14" s="13">
        <v>121</v>
      </c>
      <c r="AG14" s="11">
        <v>48</v>
      </c>
      <c r="AH14" s="12">
        <v>26</v>
      </c>
      <c r="AI14" s="13">
        <v>22</v>
      </c>
      <c r="AJ14" s="11">
        <v>145</v>
      </c>
      <c r="AK14" s="12">
        <v>78</v>
      </c>
      <c r="AL14" s="13">
        <v>67</v>
      </c>
      <c r="AM14" s="11">
        <v>69</v>
      </c>
      <c r="AN14" s="77">
        <v>37</v>
      </c>
      <c r="AO14" s="12">
        <v>32</v>
      </c>
      <c r="AQ14" s="75"/>
      <c r="AR14" s="75"/>
      <c r="AS14" s="75"/>
      <c r="AT14" s="75"/>
      <c r="AU14" s="75"/>
      <c r="AV14" s="75"/>
    </row>
    <row r="15" spans="1:48" s="4" customFormat="1" ht="15" customHeight="1">
      <c r="A15" s="78" t="s">
        <v>42</v>
      </c>
      <c r="B15" s="11">
        <v>58</v>
      </c>
      <c r="C15" s="12">
        <v>0</v>
      </c>
      <c r="D15" s="12">
        <v>55</v>
      </c>
      <c r="E15" s="13">
        <v>3</v>
      </c>
      <c r="F15" s="11">
        <v>1651</v>
      </c>
      <c r="G15" s="12">
        <v>853</v>
      </c>
      <c r="H15" s="13">
        <v>798</v>
      </c>
      <c r="I15" s="11">
        <v>421</v>
      </c>
      <c r="J15" s="12">
        <v>196</v>
      </c>
      <c r="K15" s="13">
        <v>225</v>
      </c>
      <c r="L15" s="11">
        <v>758</v>
      </c>
      <c r="M15" s="12">
        <v>411</v>
      </c>
      <c r="N15" s="13">
        <v>347</v>
      </c>
      <c r="O15" s="11">
        <v>472</v>
      </c>
      <c r="P15" s="12">
        <v>246</v>
      </c>
      <c r="Q15" s="13">
        <v>226</v>
      </c>
      <c r="R15" s="11">
        <v>1597</v>
      </c>
      <c r="S15" s="12">
        <v>826</v>
      </c>
      <c r="T15" s="13">
        <v>771</v>
      </c>
      <c r="U15" s="11">
        <v>407</v>
      </c>
      <c r="V15" s="12">
        <v>187</v>
      </c>
      <c r="W15" s="13">
        <v>220</v>
      </c>
      <c r="X15" s="11">
        <v>729</v>
      </c>
      <c r="Y15" s="12">
        <v>397</v>
      </c>
      <c r="Z15" s="13">
        <v>332</v>
      </c>
      <c r="AA15" s="11">
        <v>461</v>
      </c>
      <c r="AB15" s="77">
        <v>242</v>
      </c>
      <c r="AC15" s="13">
        <v>219</v>
      </c>
      <c r="AD15" s="11">
        <v>54</v>
      </c>
      <c r="AE15" s="12">
        <v>27</v>
      </c>
      <c r="AF15" s="13">
        <v>27</v>
      </c>
      <c r="AG15" s="11">
        <v>14</v>
      </c>
      <c r="AH15" s="12">
        <v>9</v>
      </c>
      <c r="AI15" s="13">
        <v>5</v>
      </c>
      <c r="AJ15" s="11">
        <v>29</v>
      </c>
      <c r="AK15" s="12">
        <v>14</v>
      </c>
      <c r="AL15" s="13">
        <v>15</v>
      </c>
      <c r="AM15" s="11">
        <v>11</v>
      </c>
      <c r="AN15" s="77">
        <v>4</v>
      </c>
      <c r="AO15" s="12">
        <v>7</v>
      </c>
      <c r="AQ15" s="75"/>
      <c r="AR15" s="75"/>
      <c r="AS15" s="75"/>
      <c r="AT15" s="75"/>
      <c r="AU15" s="75"/>
      <c r="AV15" s="75"/>
    </row>
    <row r="16" spans="1:48" s="4" customFormat="1" ht="15" customHeight="1">
      <c r="A16" s="78" t="s">
        <v>43</v>
      </c>
      <c r="B16" s="11">
        <v>13</v>
      </c>
      <c r="C16" s="12">
        <v>0</v>
      </c>
      <c r="D16" s="12">
        <v>12</v>
      </c>
      <c r="E16" s="13">
        <v>1</v>
      </c>
      <c r="F16" s="11">
        <v>330</v>
      </c>
      <c r="G16" s="12">
        <v>170</v>
      </c>
      <c r="H16" s="13">
        <v>160</v>
      </c>
      <c r="I16" s="11">
        <v>108</v>
      </c>
      <c r="J16" s="12">
        <v>56</v>
      </c>
      <c r="K16" s="13">
        <v>52</v>
      </c>
      <c r="L16" s="11">
        <v>163</v>
      </c>
      <c r="M16" s="12">
        <v>87</v>
      </c>
      <c r="N16" s="13">
        <v>76</v>
      </c>
      <c r="O16" s="11">
        <v>59</v>
      </c>
      <c r="P16" s="12">
        <v>27</v>
      </c>
      <c r="Q16" s="13">
        <v>32</v>
      </c>
      <c r="R16" s="11">
        <v>318</v>
      </c>
      <c r="S16" s="12">
        <v>164</v>
      </c>
      <c r="T16" s="13">
        <v>154</v>
      </c>
      <c r="U16" s="11">
        <v>104</v>
      </c>
      <c r="V16" s="12">
        <v>54</v>
      </c>
      <c r="W16" s="13">
        <v>50</v>
      </c>
      <c r="X16" s="11">
        <v>157</v>
      </c>
      <c r="Y16" s="12">
        <v>84</v>
      </c>
      <c r="Z16" s="13">
        <v>73</v>
      </c>
      <c r="AA16" s="11">
        <v>57</v>
      </c>
      <c r="AB16" s="77">
        <v>26</v>
      </c>
      <c r="AC16" s="13">
        <v>31</v>
      </c>
      <c r="AD16" s="11">
        <v>12</v>
      </c>
      <c r="AE16" s="12">
        <v>6</v>
      </c>
      <c r="AF16" s="13">
        <v>6</v>
      </c>
      <c r="AG16" s="11">
        <v>4</v>
      </c>
      <c r="AH16" s="12">
        <v>2</v>
      </c>
      <c r="AI16" s="13">
        <v>2</v>
      </c>
      <c r="AJ16" s="11">
        <v>6</v>
      </c>
      <c r="AK16" s="12">
        <v>3</v>
      </c>
      <c r="AL16" s="13">
        <v>3</v>
      </c>
      <c r="AM16" s="11">
        <v>2</v>
      </c>
      <c r="AN16" s="77">
        <v>1</v>
      </c>
      <c r="AO16" s="12">
        <v>1</v>
      </c>
      <c r="AQ16" s="75"/>
      <c r="AR16" s="75"/>
      <c r="AS16" s="75"/>
      <c r="AT16" s="75"/>
      <c r="AU16" s="75"/>
      <c r="AV16" s="75"/>
    </row>
    <row r="17" spans="1:48" s="4" customFormat="1" ht="15" customHeight="1">
      <c r="A17" s="78" t="s">
        <v>44</v>
      </c>
      <c r="B17" s="11">
        <v>43</v>
      </c>
      <c r="C17" s="12">
        <v>0</v>
      </c>
      <c r="D17" s="12">
        <v>43</v>
      </c>
      <c r="E17" s="13">
        <v>0</v>
      </c>
      <c r="F17" s="11">
        <v>1026</v>
      </c>
      <c r="G17" s="12">
        <v>523</v>
      </c>
      <c r="H17" s="13">
        <v>503</v>
      </c>
      <c r="I17" s="11">
        <v>281</v>
      </c>
      <c r="J17" s="12">
        <v>144</v>
      </c>
      <c r="K17" s="13">
        <v>137</v>
      </c>
      <c r="L17" s="11">
        <v>566</v>
      </c>
      <c r="M17" s="12">
        <v>286</v>
      </c>
      <c r="N17" s="13">
        <v>280</v>
      </c>
      <c r="O17" s="11">
        <v>179</v>
      </c>
      <c r="P17" s="12">
        <v>93</v>
      </c>
      <c r="Q17" s="13">
        <v>86</v>
      </c>
      <c r="R17" s="11">
        <v>1026</v>
      </c>
      <c r="S17" s="12">
        <v>523</v>
      </c>
      <c r="T17" s="13">
        <v>503</v>
      </c>
      <c r="U17" s="11">
        <v>281</v>
      </c>
      <c r="V17" s="12">
        <v>144</v>
      </c>
      <c r="W17" s="13">
        <v>137</v>
      </c>
      <c r="X17" s="11">
        <v>566</v>
      </c>
      <c r="Y17" s="12">
        <v>286</v>
      </c>
      <c r="Z17" s="13">
        <v>280</v>
      </c>
      <c r="AA17" s="11">
        <v>179</v>
      </c>
      <c r="AB17" s="77">
        <v>93</v>
      </c>
      <c r="AC17" s="13">
        <v>86</v>
      </c>
      <c r="AD17" s="11">
        <v>0</v>
      </c>
      <c r="AE17" s="12">
        <v>0</v>
      </c>
      <c r="AF17" s="13">
        <v>0</v>
      </c>
      <c r="AG17" s="11">
        <v>0</v>
      </c>
      <c r="AH17" s="12">
        <v>0</v>
      </c>
      <c r="AI17" s="13">
        <v>0</v>
      </c>
      <c r="AJ17" s="11">
        <v>0</v>
      </c>
      <c r="AK17" s="12">
        <v>0</v>
      </c>
      <c r="AL17" s="13">
        <v>0</v>
      </c>
      <c r="AM17" s="11">
        <v>0</v>
      </c>
      <c r="AN17" s="77">
        <v>0</v>
      </c>
      <c r="AO17" s="12">
        <v>0</v>
      </c>
      <c r="AQ17" s="75"/>
      <c r="AR17" s="75"/>
      <c r="AS17" s="75"/>
      <c r="AT17" s="75"/>
      <c r="AU17" s="75"/>
      <c r="AV17" s="75"/>
    </row>
    <row r="18" spans="1:48" s="4" customFormat="1" ht="15" customHeight="1">
      <c r="A18" s="78" t="s">
        <v>45</v>
      </c>
      <c r="B18" s="11">
        <v>5</v>
      </c>
      <c r="C18" s="12">
        <v>0</v>
      </c>
      <c r="D18" s="12">
        <v>4</v>
      </c>
      <c r="E18" s="13">
        <v>1</v>
      </c>
      <c r="F18" s="11">
        <v>120</v>
      </c>
      <c r="G18" s="12">
        <v>78</v>
      </c>
      <c r="H18" s="13">
        <v>42</v>
      </c>
      <c r="I18" s="11">
        <v>16</v>
      </c>
      <c r="J18" s="12">
        <v>11</v>
      </c>
      <c r="K18" s="13">
        <v>5</v>
      </c>
      <c r="L18" s="11">
        <v>84</v>
      </c>
      <c r="M18" s="12">
        <v>56</v>
      </c>
      <c r="N18" s="13">
        <v>28</v>
      </c>
      <c r="O18" s="11">
        <v>20</v>
      </c>
      <c r="P18" s="12">
        <v>11</v>
      </c>
      <c r="Q18" s="13">
        <v>9</v>
      </c>
      <c r="R18" s="11">
        <v>108</v>
      </c>
      <c r="S18" s="12">
        <v>72</v>
      </c>
      <c r="T18" s="13">
        <v>36</v>
      </c>
      <c r="U18" s="11">
        <v>14</v>
      </c>
      <c r="V18" s="12">
        <v>10</v>
      </c>
      <c r="W18" s="13">
        <v>4</v>
      </c>
      <c r="X18" s="11">
        <v>75</v>
      </c>
      <c r="Y18" s="12">
        <v>52</v>
      </c>
      <c r="Z18" s="13">
        <v>23</v>
      </c>
      <c r="AA18" s="11">
        <v>19</v>
      </c>
      <c r="AB18" s="77">
        <v>10</v>
      </c>
      <c r="AC18" s="13">
        <v>9</v>
      </c>
      <c r="AD18" s="11">
        <v>12</v>
      </c>
      <c r="AE18" s="12">
        <v>6</v>
      </c>
      <c r="AF18" s="13">
        <v>6</v>
      </c>
      <c r="AG18" s="11">
        <v>2</v>
      </c>
      <c r="AH18" s="12">
        <v>1</v>
      </c>
      <c r="AI18" s="13">
        <v>1</v>
      </c>
      <c r="AJ18" s="11">
        <v>9</v>
      </c>
      <c r="AK18" s="12">
        <v>4</v>
      </c>
      <c r="AL18" s="13">
        <v>5</v>
      </c>
      <c r="AM18" s="11">
        <v>1</v>
      </c>
      <c r="AN18" s="77">
        <v>1</v>
      </c>
      <c r="AO18" s="12">
        <v>0</v>
      </c>
      <c r="AQ18" s="75"/>
      <c r="AR18" s="75"/>
      <c r="AS18" s="75"/>
      <c r="AT18" s="75"/>
      <c r="AU18" s="75"/>
      <c r="AV18" s="75"/>
    </row>
    <row r="19" spans="1:48" s="4" customFormat="1" ht="15" customHeight="1">
      <c r="A19" s="78" t="s">
        <v>46</v>
      </c>
      <c r="B19" s="11">
        <v>10</v>
      </c>
      <c r="C19" s="12">
        <v>0</v>
      </c>
      <c r="D19" s="12">
        <v>10</v>
      </c>
      <c r="E19" s="13">
        <v>0</v>
      </c>
      <c r="F19" s="11">
        <v>285</v>
      </c>
      <c r="G19" s="12">
        <v>148</v>
      </c>
      <c r="H19" s="13">
        <v>137</v>
      </c>
      <c r="I19" s="11">
        <v>59</v>
      </c>
      <c r="J19" s="12">
        <v>31</v>
      </c>
      <c r="K19" s="13">
        <v>28</v>
      </c>
      <c r="L19" s="11">
        <v>151</v>
      </c>
      <c r="M19" s="12">
        <v>74</v>
      </c>
      <c r="N19" s="13">
        <v>77</v>
      </c>
      <c r="O19" s="11">
        <v>75</v>
      </c>
      <c r="P19" s="12">
        <v>43</v>
      </c>
      <c r="Q19" s="13">
        <v>32</v>
      </c>
      <c r="R19" s="11">
        <v>285</v>
      </c>
      <c r="S19" s="12">
        <v>148</v>
      </c>
      <c r="T19" s="13">
        <v>137</v>
      </c>
      <c r="U19" s="11">
        <v>59</v>
      </c>
      <c r="V19" s="12">
        <v>31</v>
      </c>
      <c r="W19" s="13">
        <v>28</v>
      </c>
      <c r="X19" s="11">
        <v>151</v>
      </c>
      <c r="Y19" s="12">
        <v>74</v>
      </c>
      <c r="Z19" s="13">
        <v>77</v>
      </c>
      <c r="AA19" s="11">
        <v>75</v>
      </c>
      <c r="AB19" s="77">
        <v>43</v>
      </c>
      <c r="AC19" s="13">
        <v>32</v>
      </c>
      <c r="AD19" s="11">
        <v>0</v>
      </c>
      <c r="AE19" s="12">
        <v>0</v>
      </c>
      <c r="AF19" s="13">
        <v>0</v>
      </c>
      <c r="AG19" s="11">
        <v>0</v>
      </c>
      <c r="AH19" s="12">
        <v>0</v>
      </c>
      <c r="AI19" s="13">
        <v>0</v>
      </c>
      <c r="AJ19" s="11">
        <v>0</v>
      </c>
      <c r="AK19" s="12">
        <v>0</v>
      </c>
      <c r="AL19" s="13">
        <v>0</v>
      </c>
      <c r="AM19" s="11">
        <v>0</v>
      </c>
      <c r="AN19" s="77">
        <v>0</v>
      </c>
      <c r="AO19" s="12">
        <v>0</v>
      </c>
      <c r="AQ19" s="75"/>
      <c r="AR19" s="75"/>
      <c r="AS19" s="75"/>
      <c r="AT19" s="75"/>
      <c r="AU19" s="75"/>
      <c r="AV19" s="75"/>
    </row>
    <row r="20" spans="1:48" s="4" customFormat="1" ht="15" customHeight="1">
      <c r="A20" s="78" t="s">
        <v>47</v>
      </c>
      <c r="B20" s="11">
        <v>2</v>
      </c>
      <c r="C20" s="12">
        <v>0</v>
      </c>
      <c r="D20" s="12">
        <v>2</v>
      </c>
      <c r="E20" s="13">
        <v>0</v>
      </c>
      <c r="F20" s="11">
        <v>50</v>
      </c>
      <c r="G20" s="12">
        <v>28</v>
      </c>
      <c r="H20" s="13">
        <v>22</v>
      </c>
      <c r="I20" s="11">
        <v>18</v>
      </c>
      <c r="J20" s="12">
        <v>8</v>
      </c>
      <c r="K20" s="13">
        <v>10</v>
      </c>
      <c r="L20" s="11">
        <v>24</v>
      </c>
      <c r="M20" s="12">
        <v>14</v>
      </c>
      <c r="N20" s="13">
        <v>10</v>
      </c>
      <c r="O20" s="11">
        <v>8</v>
      </c>
      <c r="P20" s="12">
        <v>6</v>
      </c>
      <c r="Q20" s="13">
        <v>2</v>
      </c>
      <c r="R20" s="11">
        <v>50</v>
      </c>
      <c r="S20" s="12">
        <v>28</v>
      </c>
      <c r="T20" s="13">
        <v>22</v>
      </c>
      <c r="U20" s="11">
        <v>18</v>
      </c>
      <c r="V20" s="12">
        <v>8</v>
      </c>
      <c r="W20" s="13">
        <v>10</v>
      </c>
      <c r="X20" s="11">
        <v>24</v>
      </c>
      <c r="Y20" s="12">
        <v>14</v>
      </c>
      <c r="Z20" s="13">
        <v>10</v>
      </c>
      <c r="AA20" s="11">
        <v>8</v>
      </c>
      <c r="AB20" s="77">
        <v>6</v>
      </c>
      <c r="AC20" s="13">
        <v>2</v>
      </c>
      <c r="AD20" s="11">
        <v>0</v>
      </c>
      <c r="AE20" s="12">
        <v>0</v>
      </c>
      <c r="AF20" s="13">
        <v>0</v>
      </c>
      <c r="AG20" s="11">
        <v>0</v>
      </c>
      <c r="AH20" s="12">
        <v>0</v>
      </c>
      <c r="AI20" s="13">
        <v>0</v>
      </c>
      <c r="AJ20" s="11">
        <v>0</v>
      </c>
      <c r="AK20" s="12">
        <v>0</v>
      </c>
      <c r="AL20" s="13">
        <v>0</v>
      </c>
      <c r="AM20" s="11">
        <v>0</v>
      </c>
      <c r="AN20" s="77">
        <v>0</v>
      </c>
      <c r="AO20" s="12">
        <v>0</v>
      </c>
      <c r="AQ20" s="75"/>
      <c r="AR20" s="75"/>
      <c r="AS20" s="75"/>
      <c r="AT20" s="75"/>
      <c r="AU20" s="75"/>
      <c r="AV20" s="75"/>
    </row>
    <row r="21" spans="1:48" s="4" customFormat="1" ht="15" customHeight="1">
      <c r="A21" s="78" t="s">
        <v>48</v>
      </c>
      <c r="B21" s="11">
        <v>12</v>
      </c>
      <c r="C21" s="12">
        <v>0</v>
      </c>
      <c r="D21" s="12">
        <v>9</v>
      </c>
      <c r="E21" s="13">
        <v>3</v>
      </c>
      <c r="F21" s="11">
        <v>325</v>
      </c>
      <c r="G21" s="12">
        <v>175</v>
      </c>
      <c r="H21" s="13">
        <v>150</v>
      </c>
      <c r="I21" s="11">
        <v>90</v>
      </c>
      <c r="J21" s="12">
        <v>48</v>
      </c>
      <c r="K21" s="13">
        <v>42</v>
      </c>
      <c r="L21" s="11">
        <v>165</v>
      </c>
      <c r="M21" s="12">
        <v>93</v>
      </c>
      <c r="N21" s="13">
        <v>72</v>
      </c>
      <c r="O21" s="11">
        <v>70</v>
      </c>
      <c r="P21" s="12">
        <v>34</v>
      </c>
      <c r="Q21" s="13">
        <v>36</v>
      </c>
      <c r="R21" s="11">
        <v>290</v>
      </c>
      <c r="S21" s="12">
        <v>157</v>
      </c>
      <c r="T21" s="13">
        <v>133</v>
      </c>
      <c r="U21" s="11">
        <v>83</v>
      </c>
      <c r="V21" s="12">
        <v>44</v>
      </c>
      <c r="W21" s="13">
        <v>39</v>
      </c>
      <c r="X21" s="11">
        <v>141</v>
      </c>
      <c r="Y21" s="12">
        <v>80</v>
      </c>
      <c r="Z21" s="13">
        <v>61</v>
      </c>
      <c r="AA21" s="11">
        <v>66</v>
      </c>
      <c r="AB21" s="77">
        <v>33</v>
      </c>
      <c r="AC21" s="13">
        <v>33</v>
      </c>
      <c r="AD21" s="11">
        <v>35</v>
      </c>
      <c r="AE21" s="12">
        <v>18</v>
      </c>
      <c r="AF21" s="13">
        <v>17</v>
      </c>
      <c r="AG21" s="11">
        <v>7</v>
      </c>
      <c r="AH21" s="12">
        <v>4</v>
      </c>
      <c r="AI21" s="13">
        <v>3</v>
      </c>
      <c r="AJ21" s="11">
        <v>24</v>
      </c>
      <c r="AK21" s="12">
        <v>13</v>
      </c>
      <c r="AL21" s="13">
        <v>11</v>
      </c>
      <c r="AM21" s="11">
        <v>4</v>
      </c>
      <c r="AN21" s="77">
        <v>1</v>
      </c>
      <c r="AO21" s="12">
        <v>3</v>
      </c>
      <c r="AQ21" s="75"/>
      <c r="AR21" s="75"/>
      <c r="AS21" s="75"/>
      <c r="AT21" s="75"/>
      <c r="AU21" s="75"/>
      <c r="AV21" s="75"/>
    </row>
    <row r="22" spans="1:48" s="4" customFormat="1" ht="15" customHeight="1">
      <c r="A22" s="78" t="s">
        <v>49</v>
      </c>
      <c r="B22" s="11">
        <v>9</v>
      </c>
      <c r="C22" s="12">
        <v>0</v>
      </c>
      <c r="D22" s="12">
        <v>5</v>
      </c>
      <c r="E22" s="13">
        <v>4</v>
      </c>
      <c r="F22" s="11">
        <v>184</v>
      </c>
      <c r="G22" s="12">
        <v>92</v>
      </c>
      <c r="H22" s="13">
        <v>92</v>
      </c>
      <c r="I22" s="11">
        <v>44</v>
      </c>
      <c r="J22" s="12">
        <v>22</v>
      </c>
      <c r="K22" s="13">
        <v>22</v>
      </c>
      <c r="L22" s="11">
        <v>99</v>
      </c>
      <c r="M22" s="12">
        <v>51</v>
      </c>
      <c r="N22" s="13">
        <v>48</v>
      </c>
      <c r="O22" s="11">
        <v>41</v>
      </c>
      <c r="P22" s="12">
        <v>19</v>
      </c>
      <c r="Q22" s="13">
        <v>22</v>
      </c>
      <c r="R22" s="11">
        <v>121</v>
      </c>
      <c r="S22" s="12">
        <v>62</v>
      </c>
      <c r="T22" s="13">
        <v>59</v>
      </c>
      <c r="U22" s="11">
        <v>34</v>
      </c>
      <c r="V22" s="12">
        <v>16</v>
      </c>
      <c r="W22" s="13">
        <v>18</v>
      </c>
      <c r="X22" s="11">
        <v>70</v>
      </c>
      <c r="Y22" s="12">
        <v>36</v>
      </c>
      <c r="Z22" s="13">
        <v>34</v>
      </c>
      <c r="AA22" s="11">
        <v>17</v>
      </c>
      <c r="AB22" s="77">
        <v>10</v>
      </c>
      <c r="AC22" s="13">
        <v>7</v>
      </c>
      <c r="AD22" s="11">
        <v>63</v>
      </c>
      <c r="AE22" s="12">
        <v>30</v>
      </c>
      <c r="AF22" s="13">
        <v>33</v>
      </c>
      <c r="AG22" s="11">
        <v>10</v>
      </c>
      <c r="AH22" s="12">
        <v>6</v>
      </c>
      <c r="AI22" s="13">
        <v>4</v>
      </c>
      <c r="AJ22" s="11">
        <v>29</v>
      </c>
      <c r="AK22" s="12">
        <v>15</v>
      </c>
      <c r="AL22" s="13">
        <v>14</v>
      </c>
      <c r="AM22" s="11">
        <v>24</v>
      </c>
      <c r="AN22" s="77">
        <v>9</v>
      </c>
      <c r="AO22" s="12">
        <v>15</v>
      </c>
      <c r="AQ22" s="75"/>
      <c r="AR22" s="75"/>
      <c r="AS22" s="75"/>
      <c r="AT22" s="75"/>
      <c r="AU22" s="75"/>
      <c r="AV22" s="75"/>
    </row>
    <row r="23" spans="1:48" s="4" customFormat="1" ht="15" customHeight="1">
      <c r="A23" s="78" t="s">
        <v>50</v>
      </c>
      <c r="B23" s="11">
        <v>6</v>
      </c>
      <c r="C23" s="12">
        <v>0</v>
      </c>
      <c r="D23" s="12">
        <v>4</v>
      </c>
      <c r="E23" s="13">
        <v>2</v>
      </c>
      <c r="F23" s="11">
        <v>134</v>
      </c>
      <c r="G23" s="12">
        <v>68</v>
      </c>
      <c r="H23" s="13">
        <v>66</v>
      </c>
      <c r="I23" s="11">
        <v>26</v>
      </c>
      <c r="J23" s="12">
        <v>17</v>
      </c>
      <c r="K23" s="13">
        <v>9</v>
      </c>
      <c r="L23" s="11">
        <v>83</v>
      </c>
      <c r="M23" s="12">
        <v>35</v>
      </c>
      <c r="N23" s="13">
        <v>48</v>
      </c>
      <c r="O23" s="11">
        <v>25</v>
      </c>
      <c r="P23" s="12">
        <v>16</v>
      </c>
      <c r="Q23" s="13">
        <v>9</v>
      </c>
      <c r="R23" s="11">
        <v>110</v>
      </c>
      <c r="S23" s="12">
        <v>56</v>
      </c>
      <c r="T23" s="13">
        <v>54</v>
      </c>
      <c r="U23" s="11">
        <v>24</v>
      </c>
      <c r="V23" s="12">
        <v>16</v>
      </c>
      <c r="W23" s="13">
        <v>8</v>
      </c>
      <c r="X23" s="11">
        <v>66</v>
      </c>
      <c r="Y23" s="12">
        <v>27</v>
      </c>
      <c r="Z23" s="13">
        <v>39</v>
      </c>
      <c r="AA23" s="11">
        <v>20</v>
      </c>
      <c r="AB23" s="77">
        <v>13</v>
      </c>
      <c r="AC23" s="13">
        <v>7</v>
      </c>
      <c r="AD23" s="11">
        <v>24</v>
      </c>
      <c r="AE23" s="12">
        <v>12</v>
      </c>
      <c r="AF23" s="13">
        <v>12</v>
      </c>
      <c r="AG23" s="11">
        <v>2</v>
      </c>
      <c r="AH23" s="12">
        <v>1</v>
      </c>
      <c r="AI23" s="13">
        <v>1</v>
      </c>
      <c r="AJ23" s="11">
        <v>17</v>
      </c>
      <c r="AK23" s="12">
        <v>8</v>
      </c>
      <c r="AL23" s="13">
        <v>9</v>
      </c>
      <c r="AM23" s="11">
        <v>5</v>
      </c>
      <c r="AN23" s="77">
        <v>3</v>
      </c>
      <c r="AO23" s="12">
        <v>2</v>
      </c>
      <c r="AQ23" s="75"/>
      <c r="AR23" s="75"/>
      <c r="AS23" s="75"/>
      <c r="AT23" s="75"/>
      <c r="AU23" s="75"/>
      <c r="AV23" s="75"/>
    </row>
    <row r="24" spans="1:48" s="4" customFormat="1" ht="15" customHeight="1">
      <c r="A24" s="78" t="s">
        <v>51</v>
      </c>
      <c r="B24" s="11">
        <v>6</v>
      </c>
      <c r="C24" s="12">
        <v>0</v>
      </c>
      <c r="D24" s="12">
        <v>1</v>
      </c>
      <c r="E24" s="13">
        <v>5</v>
      </c>
      <c r="F24" s="11">
        <v>86</v>
      </c>
      <c r="G24" s="12">
        <v>47</v>
      </c>
      <c r="H24" s="13">
        <v>39</v>
      </c>
      <c r="I24" s="11">
        <v>13</v>
      </c>
      <c r="J24" s="12">
        <v>7</v>
      </c>
      <c r="K24" s="13">
        <v>6</v>
      </c>
      <c r="L24" s="11">
        <v>44</v>
      </c>
      <c r="M24" s="12">
        <v>22</v>
      </c>
      <c r="N24" s="13">
        <v>22</v>
      </c>
      <c r="O24" s="11">
        <v>29</v>
      </c>
      <c r="P24" s="12">
        <v>18</v>
      </c>
      <c r="Q24" s="13">
        <v>11</v>
      </c>
      <c r="R24" s="11">
        <v>16</v>
      </c>
      <c r="S24" s="12">
        <v>7</v>
      </c>
      <c r="T24" s="13">
        <v>9</v>
      </c>
      <c r="U24" s="11">
        <v>0</v>
      </c>
      <c r="V24" s="12">
        <v>0</v>
      </c>
      <c r="W24" s="13">
        <v>0</v>
      </c>
      <c r="X24" s="11">
        <v>8</v>
      </c>
      <c r="Y24" s="12">
        <v>4</v>
      </c>
      <c r="Z24" s="13">
        <v>4</v>
      </c>
      <c r="AA24" s="11">
        <v>8</v>
      </c>
      <c r="AB24" s="77">
        <v>3</v>
      </c>
      <c r="AC24" s="13">
        <v>5</v>
      </c>
      <c r="AD24" s="11">
        <v>70</v>
      </c>
      <c r="AE24" s="12">
        <v>40</v>
      </c>
      <c r="AF24" s="13">
        <v>30</v>
      </c>
      <c r="AG24" s="11">
        <v>13</v>
      </c>
      <c r="AH24" s="12">
        <v>7</v>
      </c>
      <c r="AI24" s="13">
        <v>6</v>
      </c>
      <c r="AJ24" s="11">
        <v>36</v>
      </c>
      <c r="AK24" s="12">
        <v>18</v>
      </c>
      <c r="AL24" s="13">
        <v>18</v>
      </c>
      <c r="AM24" s="11">
        <v>21</v>
      </c>
      <c r="AN24" s="77">
        <v>15</v>
      </c>
      <c r="AO24" s="12">
        <v>6</v>
      </c>
      <c r="AQ24" s="75"/>
      <c r="AR24" s="75"/>
      <c r="AS24" s="75"/>
      <c r="AT24" s="75"/>
      <c r="AU24" s="75"/>
      <c r="AV24" s="75"/>
    </row>
    <row r="25" spans="1:48" s="4" customFormat="1" ht="15" customHeight="1">
      <c r="A25" s="78" t="s">
        <v>52</v>
      </c>
      <c r="B25" s="11">
        <v>9</v>
      </c>
      <c r="C25" s="12">
        <v>0</v>
      </c>
      <c r="D25" s="12">
        <v>6</v>
      </c>
      <c r="E25" s="13">
        <v>3</v>
      </c>
      <c r="F25" s="11">
        <v>244</v>
      </c>
      <c r="G25" s="12">
        <v>124</v>
      </c>
      <c r="H25" s="13">
        <v>120</v>
      </c>
      <c r="I25" s="11">
        <v>66</v>
      </c>
      <c r="J25" s="12">
        <v>29</v>
      </c>
      <c r="K25" s="13">
        <v>37</v>
      </c>
      <c r="L25" s="11">
        <v>130</v>
      </c>
      <c r="M25" s="12">
        <v>66</v>
      </c>
      <c r="N25" s="13">
        <v>64</v>
      </c>
      <c r="O25" s="11">
        <v>48</v>
      </c>
      <c r="P25" s="12">
        <v>29</v>
      </c>
      <c r="Q25" s="13">
        <v>19</v>
      </c>
      <c r="R25" s="11">
        <v>142</v>
      </c>
      <c r="S25" s="12">
        <v>78</v>
      </c>
      <c r="T25" s="13">
        <v>64</v>
      </c>
      <c r="U25" s="11">
        <v>34</v>
      </c>
      <c r="V25" s="12">
        <v>17</v>
      </c>
      <c r="W25" s="13">
        <v>17</v>
      </c>
      <c r="X25" s="11">
        <v>73</v>
      </c>
      <c r="Y25" s="12">
        <v>38</v>
      </c>
      <c r="Z25" s="13">
        <v>35</v>
      </c>
      <c r="AA25" s="11">
        <v>35</v>
      </c>
      <c r="AB25" s="77">
        <v>23</v>
      </c>
      <c r="AC25" s="13">
        <v>12</v>
      </c>
      <c r="AD25" s="11">
        <v>102</v>
      </c>
      <c r="AE25" s="12">
        <v>46</v>
      </c>
      <c r="AF25" s="13">
        <v>56</v>
      </c>
      <c r="AG25" s="11">
        <v>32</v>
      </c>
      <c r="AH25" s="12">
        <v>12</v>
      </c>
      <c r="AI25" s="13">
        <v>20</v>
      </c>
      <c r="AJ25" s="11">
        <v>57</v>
      </c>
      <c r="AK25" s="12">
        <v>28</v>
      </c>
      <c r="AL25" s="13">
        <v>29</v>
      </c>
      <c r="AM25" s="11">
        <v>13</v>
      </c>
      <c r="AN25" s="77">
        <v>6</v>
      </c>
      <c r="AO25" s="12">
        <v>7</v>
      </c>
      <c r="AQ25" s="75"/>
      <c r="AR25" s="75"/>
      <c r="AS25" s="75"/>
      <c r="AT25" s="75"/>
      <c r="AU25" s="75"/>
      <c r="AV25" s="75"/>
    </row>
    <row r="26" spans="1:48" s="4" customFormat="1" ht="15" customHeight="1">
      <c r="A26" s="78" t="s">
        <v>53</v>
      </c>
      <c r="B26" s="11">
        <v>67</v>
      </c>
      <c r="C26" s="12">
        <v>0</v>
      </c>
      <c r="D26" s="12">
        <v>66</v>
      </c>
      <c r="E26" s="13">
        <v>1</v>
      </c>
      <c r="F26" s="11">
        <v>1635</v>
      </c>
      <c r="G26" s="12">
        <v>816</v>
      </c>
      <c r="H26" s="13">
        <v>819</v>
      </c>
      <c r="I26" s="11">
        <v>447</v>
      </c>
      <c r="J26" s="12">
        <v>225</v>
      </c>
      <c r="K26" s="13">
        <v>222</v>
      </c>
      <c r="L26" s="11">
        <v>707</v>
      </c>
      <c r="M26" s="12">
        <v>360</v>
      </c>
      <c r="N26" s="13">
        <v>347</v>
      </c>
      <c r="O26" s="11">
        <v>481</v>
      </c>
      <c r="P26" s="12">
        <v>231</v>
      </c>
      <c r="Q26" s="13">
        <v>250</v>
      </c>
      <c r="R26" s="11">
        <v>1623</v>
      </c>
      <c r="S26" s="12">
        <v>810</v>
      </c>
      <c r="T26" s="13">
        <v>813</v>
      </c>
      <c r="U26" s="11">
        <v>447</v>
      </c>
      <c r="V26" s="12">
        <v>225</v>
      </c>
      <c r="W26" s="13">
        <v>222</v>
      </c>
      <c r="X26" s="11">
        <v>699</v>
      </c>
      <c r="Y26" s="12">
        <v>356</v>
      </c>
      <c r="Z26" s="13">
        <v>343</v>
      </c>
      <c r="AA26" s="11">
        <v>477</v>
      </c>
      <c r="AB26" s="77">
        <v>229</v>
      </c>
      <c r="AC26" s="13">
        <v>248</v>
      </c>
      <c r="AD26" s="11">
        <v>12</v>
      </c>
      <c r="AE26" s="12">
        <v>6</v>
      </c>
      <c r="AF26" s="13">
        <v>6</v>
      </c>
      <c r="AG26" s="11">
        <v>0</v>
      </c>
      <c r="AH26" s="12">
        <v>0</v>
      </c>
      <c r="AI26" s="13">
        <v>0</v>
      </c>
      <c r="AJ26" s="11">
        <v>8</v>
      </c>
      <c r="AK26" s="12">
        <v>4</v>
      </c>
      <c r="AL26" s="13">
        <v>4</v>
      </c>
      <c r="AM26" s="11">
        <v>4</v>
      </c>
      <c r="AN26" s="77">
        <v>2</v>
      </c>
      <c r="AO26" s="12">
        <v>2</v>
      </c>
      <c r="AQ26" s="75"/>
      <c r="AR26" s="75"/>
      <c r="AS26" s="75"/>
      <c r="AT26" s="75"/>
      <c r="AU26" s="75"/>
      <c r="AV26" s="75"/>
    </row>
    <row r="27" spans="1:48" s="4" customFormat="1" ht="15" customHeight="1">
      <c r="A27" s="78" t="s">
        <v>54</v>
      </c>
      <c r="B27" s="11">
        <v>5</v>
      </c>
      <c r="C27" s="12">
        <v>0</v>
      </c>
      <c r="D27" s="12">
        <v>3</v>
      </c>
      <c r="E27" s="13">
        <v>2</v>
      </c>
      <c r="F27" s="11">
        <v>167</v>
      </c>
      <c r="G27" s="12">
        <v>80</v>
      </c>
      <c r="H27" s="13">
        <v>87</v>
      </c>
      <c r="I27" s="11">
        <v>46</v>
      </c>
      <c r="J27" s="12">
        <v>21</v>
      </c>
      <c r="K27" s="13">
        <v>25</v>
      </c>
      <c r="L27" s="11">
        <v>79</v>
      </c>
      <c r="M27" s="12">
        <v>38</v>
      </c>
      <c r="N27" s="13">
        <v>41</v>
      </c>
      <c r="O27" s="11">
        <v>42</v>
      </c>
      <c r="P27" s="12">
        <v>21</v>
      </c>
      <c r="Q27" s="13">
        <v>21</v>
      </c>
      <c r="R27" s="11">
        <v>75</v>
      </c>
      <c r="S27" s="12">
        <v>37</v>
      </c>
      <c r="T27" s="13">
        <v>38</v>
      </c>
      <c r="U27" s="11">
        <v>21</v>
      </c>
      <c r="V27" s="12">
        <v>9</v>
      </c>
      <c r="W27" s="13">
        <v>12</v>
      </c>
      <c r="X27" s="11">
        <v>35</v>
      </c>
      <c r="Y27" s="12">
        <v>20</v>
      </c>
      <c r="Z27" s="13">
        <v>15</v>
      </c>
      <c r="AA27" s="11">
        <v>19</v>
      </c>
      <c r="AB27" s="77">
        <v>8</v>
      </c>
      <c r="AC27" s="13">
        <v>11</v>
      </c>
      <c r="AD27" s="11">
        <v>92</v>
      </c>
      <c r="AE27" s="12">
        <v>43</v>
      </c>
      <c r="AF27" s="13">
        <v>49</v>
      </c>
      <c r="AG27" s="11">
        <v>25</v>
      </c>
      <c r="AH27" s="12">
        <v>12</v>
      </c>
      <c r="AI27" s="13">
        <v>13</v>
      </c>
      <c r="AJ27" s="11">
        <v>44</v>
      </c>
      <c r="AK27" s="12">
        <v>18</v>
      </c>
      <c r="AL27" s="13">
        <v>26</v>
      </c>
      <c r="AM27" s="11">
        <v>23</v>
      </c>
      <c r="AN27" s="77">
        <v>13</v>
      </c>
      <c r="AO27" s="12">
        <v>10</v>
      </c>
      <c r="AQ27" s="75"/>
      <c r="AR27" s="75"/>
      <c r="AS27" s="75"/>
      <c r="AT27" s="75"/>
      <c r="AU27" s="75"/>
      <c r="AV27" s="75"/>
    </row>
    <row r="28" spans="1:48" s="4" customFormat="1" ht="15" customHeight="1">
      <c r="A28" s="76" t="s">
        <v>55</v>
      </c>
      <c r="B28" s="11">
        <v>2</v>
      </c>
      <c r="C28" s="12">
        <v>0</v>
      </c>
      <c r="D28" s="12">
        <v>1</v>
      </c>
      <c r="E28" s="13">
        <v>1</v>
      </c>
      <c r="F28" s="11">
        <v>106</v>
      </c>
      <c r="G28" s="12">
        <v>54</v>
      </c>
      <c r="H28" s="13">
        <v>52</v>
      </c>
      <c r="I28" s="11">
        <v>23</v>
      </c>
      <c r="J28" s="12">
        <v>10</v>
      </c>
      <c r="K28" s="13">
        <v>13</v>
      </c>
      <c r="L28" s="11">
        <v>53</v>
      </c>
      <c r="M28" s="12">
        <v>29</v>
      </c>
      <c r="N28" s="13">
        <v>24</v>
      </c>
      <c r="O28" s="11">
        <v>30</v>
      </c>
      <c r="P28" s="12">
        <v>15</v>
      </c>
      <c r="Q28" s="13">
        <v>15</v>
      </c>
      <c r="R28" s="11">
        <v>46</v>
      </c>
      <c r="S28" s="12">
        <v>28</v>
      </c>
      <c r="T28" s="13">
        <v>18</v>
      </c>
      <c r="U28" s="11">
        <v>12</v>
      </c>
      <c r="V28" s="12">
        <v>6</v>
      </c>
      <c r="W28" s="13">
        <v>6</v>
      </c>
      <c r="X28" s="11">
        <v>24</v>
      </c>
      <c r="Y28" s="12">
        <v>15</v>
      </c>
      <c r="Z28" s="13">
        <v>9</v>
      </c>
      <c r="AA28" s="11">
        <v>10</v>
      </c>
      <c r="AB28" s="77">
        <v>7</v>
      </c>
      <c r="AC28" s="13">
        <v>3</v>
      </c>
      <c r="AD28" s="11">
        <v>60</v>
      </c>
      <c r="AE28" s="12">
        <v>26</v>
      </c>
      <c r="AF28" s="13">
        <v>34</v>
      </c>
      <c r="AG28" s="11">
        <v>11</v>
      </c>
      <c r="AH28" s="12">
        <v>4</v>
      </c>
      <c r="AI28" s="13">
        <v>7</v>
      </c>
      <c r="AJ28" s="11">
        <v>29</v>
      </c>
      <c r="AK28" s="12">
        <v>14</v>
      </c>
      <c r="AL28" s="13">
        <v>15</v>
      </c>
      <c r="AM28" s="11">
        <v>20</v>
      </c>
      <c r="AN28" s="77">
        <v>8</v>
      </c>
      <c r="AO28" s="12">
        <v>12</v>
      </c>
      <c r="AQ28" s="75"/>
      <c r="AR28" s="75"/>
      <c r="AS28" s="75"/>
      <c r="AT28" s="75"/>
      <c r="AU28" s="75"/>
      <c r="AV28" s="75"/>
    </row>
    <row r="29" spans="1:48" s="4" customFormat="1" ht="15" customHeight="1" thickBot="1">
      <c r="A29" s="79" t="s">
        <v>56</v>
      </c>
      <c r="B29" s="80">
        <v>4</v>
      </c>
      <c r="C29" s="81">
        <v>0</v>
      </c>
      <c r="D29" s="81">
        <v>0</v>
      </c>
      <c r="E29" s="82">
        <v>4</v>
      </c>
      <c r="F29" s="80">
        <v>52</v>
      </c>
      <c r="G29" s="81">
        <v>30</v>
      </c>
      <c r="H29" s="82">
        <v>22</v>
      </c>
      <c r="I29" s="80">
        <v>8</v>
      </c>
      <c r="J29" s="81">
        <v>3</v>
      </c>
      <c r="K29" s="82">
        <v>5</v>
      </c>
      <c r="L29" s="80">
        <v>26</v>
      </c>
      <c r="M29" s="81">
        <v>15</v>
      </c>
      <c r="N29" s="82">
        <v>11</v>
      </c>
      <c r="O29" s="80">
        <v>18</v>
      </c>
      <c r="P29" s="81">
        <v>12</v>
      </c>
      <c r="Q29" s="82">
        <v>6</v>
      </c>
      <c r="R29" s="80">
        <v>0</v>
      </c>
      <c r="S29" s="81">
        <v>0</v>
      </c>
      <c r="T29" s="82">
        <v>0</v>
      </c>
      <c r="U29" s="80">
        <v>0</v>
      </c>
      <c r="V29" s="81">
        <v>0</v>
      </c>
      <c r="W29" s="82">
        <v>0</v>
      </c>
      <c r="X29" s="80">
        <v>0</v>
      </c>
      <c r="Y29" s="81">
        <v>0</v>
      </c>
      <c r="Z29" s="82">
        <v>0</v>
      </c>
      <c r="AA29" s="80">
        <v>0</v>
      </c>
      <c r="AB29" s="81">
        <v>0</v>
      </c>
      <c r="AC29" s="82">
        <v>0</v>
      </c>
      <c r="AD29" s="80">
        <v>52</v>
      </c>
      <c r="AE29" s="81">
        <v>30</v>
      </c>
      <c r="AF29" s="82">
        <v>22</v>
      </c>
      <c r="AG29" s="80">
        <v>8</v>
      </c>
      <c r="AH29" s="81">
        <v>3</v>
      </c>
      <c r="AI29" s="82">
        <v>5</v>
      </c>
      <c r="AJ29" s="80">
        <v>26</v>
      </c>
      <c r="AK29" s="81">
        <v>15</v>
      </c>
      <c r="AL29" s="82">
        <v>11</v>
      </c>
      <c r="AM29" s="80">
        <v>18</v>
      </c>
      <c r="AN29" s="81">
        <v>12</v>
      </c>
      <c r="AO29" s="81">
        <v>6</v>
      </c>
      <c r="AQ29" s="75"/>
      <c r="AR29" s="75"/>
      <c r="AS29" s="75"/>
      <c r="AT29" s="75"/>
      <c r="AU29" s="75"/>
      <c r="AV29" s="75"/>
    </row>
    <row r="30" spans="1:48" ht="12.95" customHeight="1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</row>
    <row r="31" spans="1:48" ht="19.899999999999999" customHeight="1" thickBot="1">
      <c r="A31" s="85" t="s">
        <v>57</v>
      </c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8"/>
      <c r="O31" s="88"/>
      <c r="P31" s="88"/>
      <c r="Q31" s="88"/>
    </row>
    <row r="32" spans="1:48" s="4" customFormat="1" ht="25.5" customHeight="1" thickBot="1">
      <c r="A32" s="147" t="s">
        <v>34</v>
      </c>
      <c r="B32" s="149" t="s">
        <v>58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90"/>
      <c r="AD32" s="89"/>
      <c r="AE32" s="89"/>
      <c r="AF32" s="89"/>
      <c r="AG32" s="89"/>
      <c r="AH32" s="89"/>
    </row>
    <row r="33" spans="1:39" s="4" customFormat="1" ht="32.25" customHeight="1" thickBot="1">
      <c r="A33" s="147"/>
      <c r="B33" s="144" t="s">
        <v>59</v>
      </c>
      <c r="C33" s="144"/>
      <c r="D33" s="144"/>
      <c r="E33" s="143" t="s">
        <v>13</v>
      </c>
      <c r="F33" s="143"/>
      <c r="G33" s="143"/>
      <c r="H33" s="143" t="s">
        <v>14</v>
      </c>
      <c r="I33" s="143"/>
      <c r="J33" s="143"/>
      <c r="K33" s="141" t="s">
        <v>15</v>
      </c>
      <c r="L33" s="141"/>
      <c r="M33" s="141"/>
      <c r="R33" s="91"/>
      <c r="U33" s="89"/>
      <c r="X33" s="89"/>
      <c r="AA33" s="89"/>
      <c r="AG33" s="89"/>
    </row>
    <row r="34" spans="1:39" s="4" customFormat="1" ht="31.5" customHeight="1" thickBot="1">
      <c r="A34" s="147"/>
      <c r="B34" s="6" t="s">
        <v>12</v>
      </c>
      <c r="C34" s="5" t="s">
        <v>18</v>
      </c>
      <c r="D34" s="7" t="s">
        <v>19</v>
      </c>
      <c r="E34" s="6" t="s">
        <v>17</v>
      </c>
      <c r="F34" s="5" t="s">
        <v>18</v>
      </c>
      <c r="G34" s="7" t="s">
        <v>19</v>
      </c>
      <c r="H34" s="6" t="s">
        <v>17</v>
      </c>
      <c r="I34" s="5" t="s">
        <v>18</v>
      </c>
      <c r="J34" s="7" t="s">
        <v>19</v>
      </c>
      <c r="K34" s="6" t="s">
        <v>17</v>
      </c>
      <c r="L34" s="5" t="s">
        <v>18</v>
      </c>
      <c r="M34" s="8" t="s">
        <v>19</v>
      </c>
      <c r="R34" s="91"/>
      <c r="U34" s="89"/>
      <c r="X34" s="89"/>
      <c r="AA34" s="89"/>
      <c r="AG34" s="89"/>
    </row>
    <row r="35" spans="1:39" s="14" customFormat="1" ht="24">
      <c r="A35" s="70" t="s">
        <v>64</v>
      </c>
      <c r="B35" s="71">
        <v>33652</v>
      </c>
      <c r="C35" s="72">
        <v>17650</v>
      </c>
      <c r="D35" s="73">
        <v>16002</v>
      </c>
      <c r="E35" s="71">
        <v>7952</v>
      </c>
      <c r="F35" s="72">
        <v>4050</v>
      </c>
      <c r="G35" s="73">
        <v>3902</v>
      </c>
      <c r="H35" s="71">
        <v>16231</v>
      </c>
      <c r="I35" s="72">
        <v>8565</v>
      </c>
      <c r="J35" s="73">
        <v>7666</v>
      </c>
      <c r="K35" s="71">
        <v>9469</v>
      </c>
      <c r="L35" s="72">
        <v>5035</v>
      </c>
      <c r="M35" s="72">
        <v>4434</v>
      </c>
      <c r="O35" s="92"/>
      <c r="P35" s="92"/>
      <c r="Q35" s="92"/>
      <c r="R35" s="93"/>
      <c r="S35" s="92"/>
      <c r="T35" s="92"/>
      <c r="U35" s="89"/>
      <c r="V35" s="92"/>
      <c r="W35" s="92"/>
      <c r="X35" s="89"/>
      <c r="Y35" s="92"/>
      <c r="Z35" s="92"/>
      <c r="AA35" s="89"/>
      <c r="AC35" s="92"/>
      <c r="AD35" s="92"/>
      <c r="AE35" s="92"/>
      <c r="AF35" s="92"/>
      <c r="AG35" s="89"/>
      <c r="AJ35" s="4"/>
      <c r="AM35" s="4"/>
    </row>
    <row r="36" spans="1:39" s="4" customFormat="1" ht="15" customHeight="1">
      <c r="A36" s="76" t="s">
        <v>35</v>
      </c>
      <c r="B36" s="11">
        <v>9192</v>
      </c>
      <c r="C36" s="12">
        <v>4853</v>
      </c>
      <c r="D36" s="13">
        <v>4339</v>
      </c>
      <c r="E36" s="11">
        <v>1935</v>
      </c>
      <c r="F36" s="12">
        <v>1003</v>
      </c>
      <c r="G36" s="13">
        <v>932</v>
      </c>
      <c r="H36" s="11">
        <v>4120</v>
      </c>
      <c r="I36" s="12">
        <v>2164</v>
      </c>
      <c r="J36" s="13">
        <v>1956</v>
      </c>
      <c r="K36" s="11">
        <v>3137</v>
      </c>
      <c r="L36" s="12">
        <v>1686</v>
      </c>
      <c r="M36" s="12">
        <v>1451</v>
      </c>
      <c r="R36" s="91"/>
      <c r="U36" s="89"/>
      <c r="X36" s="89"/>
      <c r="AA36" s="89"/>
      <c r="AG36" s="89"/>
    </row>
    <row r="37" spans="1:39" s="4" customFormat="1" ht="15" customHeight="1">
      <c r="A37" s="76" t="s">
        <v>36</v>
      </c>
      <c r="B37" s="11">
        <v>5341</v>
      </c>
      <c r="C37" s="12">
        <v>2751</v>
      </c>
      <c r="D37" s="13">
        <v>2590</v>
      </c>
      <c r="E37" s="11">
        <v>1184</v>
      </c>
      <c r="F37" s="12">
        <v>594</v>
      </c>
      <c r="G37" s="13">
        <v>590</v>
      </c>
      <c r="H37" s="11">
        <v>2614</v>
      </c>
      <c r="I37" s="12">
        <v>1342</v>
      </c>
      <c r="J37" s="13">
        <v>1272</v>
      </c>
      <c r="K37" s="11">
        <v>1543</v>
      </c>
      <c r="L37" s="12">
        <v>815</v>
      </c>
      <c r="M37" s="12">
        <v>728</v>
      </c>
      <c r="R37" s="91"/>
      <c r="U37" s="89"/>
      <c r="X37" s="89"/>
      <c r="AA37" s="89"/>
      <c r="AG37" s="89"/>
    </row>
    <row r="38" spans="1:39" s="4" customFormat="1" ht="15" customHeight="1">
      <c r="A38" s="76" t="s">
        <v>37</v>
      </c>
      <c r="B38" s="11">
        <v>3235</v>
      </c>
      <c r="C38" s="12">
        <v>1694</v>
      </c>
      <c r="D38" s="13">
        <v>1541</v>
      </c>
      <c r="E38" s="11">
        <v>699</v>
      </c>
      <c r="F38" s="12">
        <v>351</v>
      </c>
      <c r="G38" s="13">
        <v>348</v>
      </c>
      <c r="H38" s="11">
        <v>1585</v>
      </c>
      <c r="I38" s="12">
        <v>844</v>
      </c>
      <c r="J38" s="13">
        <v>741</v>
      </c>
      <c r="K38" s="11">
        <v>951</v>
      </c>
      <c r="L38" s="12">
        <v>499</v>
      </c>
      <c r="M38" s="12">
        <v>452</v>
      </c>
      <c r="R38" s="91"/>
      <c r="U38" s="89"/>
      <c r="X38" s="89"/>
      <c r="AA38" s="89"/>
      <c r="AG38" s="89"/>
    </row>
    <row r="39" spans="1:39" s="4" customFormat="1" ht="15" customHeight="1">
      <c r="A39" s="76" t="s">
        <v>38</v>
      </c>
      <c r="B39" s="11">
        <v>4975</v>
      </c>
      <c r="C39" s="12">
        <v>2589</v>
      </c>
      <c r="D39" s="13">
        <v>2386</v>
      </c>
      <c r="E39" s="11">
        <v>1416</v>
      </c>
      <c r="F39" s="12">
        <v>700</v>
      </c>
      <c r="G39" s="13">
        <v>716</v>
      </c>
      <c r="H39" s="11">
        <v>2419</v>
      </c>
      <c r="I39" s="12">
        <v>1279</v>
      </c>
      <c r="J39" s="13">
        <v>1140</v>
      </c>
      <c r="K39" s="11">
        <v>1140</v>
      </c>
      <c r="L39" s="12">
        <v>610</v>
      </c>
      <c r="M39" s="12">
        <v>530</v>
      </c>
      <c r="R39" s="91"/>
      <c r="U39" s="89"/>
      <c r="X39" s="89"/>
      <c r="AA39" s="89"/>
      <c r="AG39" s="89"/>
    </row>
    <row r="40" spans="1:39" s="4" customFormat="1" ht="15" customHeight="1">
      <c r="A40" s="76" t="s">
        <v>39</v>
      </c>
      <c r="B40" s="11">
        <v>2052</v>
      </c>
      <c r="C40" s="12">
        <v>1163</v>
      </c>
      <c r="D40" s="13">
        <v>889</v>
      </c>
      <c r="E40" s="11">
        <v>494</v>
      </c>
      <c r="F40" s="12">
        <v>282</v>
      </c>
      <c r="G40" s="13">
        <v>212</v>
      </c>
      <c r="H40" s="11">
        <v>1053</v>
      </c>
      <c r="I40" s="12">
        <v>582</v>
      </c>
      <c r="J40" s="13">
        <v>471</v>
      </c>
      <c r="K40" s="11">
        <v>505</v>
      </c>
      <c r="L40" s="12">
        <v>299</v>
      </c>
      <c r="M40" s="12">
        <v>206</v>
      </c>
      <c r="R40" s="91"/>
      <c r="U40" s="89"/>
      <c r="X40" s="89"/>
      <c r="AA40" s="89"/>
      <c r="AG40" s="89"/>
    </row>
    <row r="41" spans="1:39" s="4" customFormat="1" ht="15" customHeight="1">
      <c r="A41" s="76" t="s">
        <v>40</v>
      </c>
      <c r="B41" s="11">
        <v>2342</v>
      </c>
      <c r="C41" s="12">
        <v>1250</v>
      </c>
      <c r="D41" s="13">
        <v>1092</v>
      </c>
      <c r="E41" s="11">
        <v>534</v>
      </c>
      <c r="F41" s="12">
        <v>281</v>
      </c>
      <c r="G41" s="13">
        <v>253</v>
      </c>
      <c r="H41" s="11">
        <v>1259</v>
      </c>
      <c r="I41" s="12">
        <v>681</v>
      </c>
      <c r="J41" s="13">
        <v>578</v>
      </c>
      <c r="K41" s="11">
        <v>549</v>
      </c>
      <c r="L41" s="12">
        <v>288</v>
      </c>
      <c r="M41" s="12">
        <v>261</v>
      </c>
      <c r="R41" s="91"/>
      <c r="U41" s="89"/>
      <c r="X41" s="89"/>
      <c r="AA41" s="89"/>
      <c r="AG41" s="89"/>
    </row>
    <row r="42" spans="1:39" s="4" customFormat="1" ht="15" customHeight="1">
      <c r="A42" s="76" t="s">
        <v>41</v>
      </c>
      <c r="B42" s="11">
        <v>389</v>
      </c>
      <c r="C42" s="12">
        <v>195</v>
      </c>
      <c r="D42" s="13">
        <v>194</v>
      </c>
      <c r="E42" s="11">
        <v>82</v>
      </c>
      <c r="F42" s="12">
        <v>40</v>
      </c>
      <c r="G42" s="13">
        <v>42</v>
      </c>
      <c r="H42" s="11">
        <v>200</v>
      </c>
      <c r="I42" s="12">
        <v>106</v>
      </c>
      <c r="J42" s="13">
        <v>94</v>
      </c>
      <c r="K42" s="11">
        <v>107</v>
      </c>
      <c r="L42" s="12">
        <v>49</v>
      </c>
      <c r="M42" s="12">
        <v>58</v>
      </c>
      <c r="R42" s="91"/>
      <c r="U42" s="89"/>
      <c r="X42" s="89"/>
      <c r="AA42" s="89"/>
      <c r="AG42" s="89"/>
    </row>
    <row r="43" spans="1:39" s="4" customFormat="1" ht="15" customHeight="1">
      <c r="A43" s="76" t="s">
        <v>42</v>
      </c>
      <c r="B43" s="11">
        <v>1602</v>
      </c>
      <c r="C43" s="12">
        <v>830</v>
      </c>
      <c r="D43" s="13">
        <v>772</v>
      </c>
      <c r="E43" s="11">
        <v>407</v>
      </c>
      <c r="F43" s="12">
        <v>191</v>
      </c>
      <c r="G43" s="13">
        <v>216</v>
      </c>
      <c r="H43" s="11">
        <v>737</v>
      </c>
      <c r="I43" s="12">
        <v>403</v>
      </c>
      <c r="J43" s="13">
        <v>334</v>
      </c>
      <c r="K43" s="11">
        <v>458</v>
      </c>
      <c r="L43" s="12">
        <v>236</v>
      </c>
      <c r="M43" s="12">
        <v>222</v>
      </c>
      <c r="R43" s="91"/>
      <c r="U43" s="89"/>
      <c r="X43" s="89"/>
      <c r="AA43" s="89"/>
      <c r="AG43" s="89"/>
    </row>
    <row r="44" spans="1:39" s="4" customFormat="1" ht="15" customHeight="1">
      <c r="A44" s="76" t="s">
        <v>43</v>
      </c>
      <c r="B44" s="11">
        <v>324</v>
      </c>
      <c r="C44" s="12">
        <v>168</v>
      </c>
      <c r="D44" s="13">
        <v>156</v>
      </c>
      <c r="E44" s="11">
        <v>107</v>
      </c>
      <c r="F44" s="12">
        <v>56</v>
      </c>
      <c r="G44" s="13">
        <v>51</v>
      </c>
      <c r="H44" s="11">
        <v>159</v>
      </c>
      <c r="I44" s="12">
        <v>85</v>
      </c>
      <c r="J44" s="13">
        <v>74</v>
      </c>
      <c r="K44" s="11">
        <v>58</v>
      </c>
      <c r="L44" s="12">
        <v>27</v>
      </c>
      <c r="M44" s="12">
        <v>31</v>
      </c>
      <c r="R44" s="91"/>
      <c r="U44" s="89"/>
      <c r="X44" s="89"/>
      <c r="AA44" s="89"/>
      <c r="AG44" s="89"/>
    </row>
    <row r="45" spans="1:39" s="4" customFormat="1" ht="15" customHeight="1">
      <c r="A45" s="76" t="s">
        <v>44</v>
      </c>
      <c r="B45" s="11">
        <v>1001</v>
      </c>
      <c r="C45" s="12">
        <v>510</v>
      </c>
      <c r="D45" s="13">
        <v>491</v>
      </c>
      <c r="E45" s="11">
        <v>275</v>
      </c>
      <c r="F45" s="12">
        <v>141</v>
      </c>
      <c r="G45" s="13">
        <v>134</v>
      </c>
      <c r="H45" s="11">
        <v>551</v>
      </c>
      <c r="I45" s="12">
        <v>277</v>
      </c>
      <c r="J45" s="13">
        <v>274</v>
      </c>
      <c r="K45" s="11">
        <v>175</v>
      </c>
      <c r="L45" s="12">
        <v>92</v>
      </c>
      <c r="M45" s="12">
        <v>83</v>
      </c>
      <c r="R45" s="91"/>
      <c r="U45" s="89"/>
      <c r="X45" s="89"/>
      <c r="AA45" s="89"/>
      <c r="AG45" s="89"/>
    </row>
    <row r="46" spans="1:39" s="4" customFormat="1" ht="15" customHeight="1">
      <c r="A46" s="76" t="s">
        <v>45</v>
      </c>
      <c r="B46" s="11">
        <v>111</v>
      </c>
      <c r="C46" s="12">
        <v>75</v>
      </c>
      <c r="D46" s="13">
        <v>36</v>
      </c>
      <c r="E46" s="11">
        <v>14</v>
      </c>
      <c r="F46" s="12">
        <v>10</v>
      </c>
      <c r="G46" s="13">
        <v>4</v>
      </c>
      <c r="H46" s="11">
        <v>80</v>
      </c>
      <c r="I46" s="12">
        <v>55</v>
      </c>
      <c r="J46" s="13">
        <v>25</v>
      </c>
      <c r="K46" s="11">
        <v>17</v>
      </c>
      <c r="L46" s="12">
        <v>10</v>
      </c>
      <c r="M46" s="12">
        <v>7</v>
      </c>
      <c r="R46" s="91"/>
      <c r="U46" s="89"/>
      <c r="X46" s="89"/>
      <c r="AA46" s="89"/>
      <c r="AG46" s="89"/>
    </row>
    <row r="47" spans="1:39" s="4" customFormat="1" ht="15" customHeight="1">
      <c r="A47" s="76" t="s">
        <v>46</v>
      </c>
      <c r="B47" s="11">
        <v>280</v>
      </c>
      <c r="C47" s="12">
        <v>146</v>
      </c>
      <c r="D47" s="13">
        <v>134</v>
      </c>
      <c r="E47" s="11">
        <v>59</v>
      </c>
      <c r="F47" s="12">
        <v>31</v>
      </c>
      <c r="G47" s="13">
        <v>28</v>
      </c>
      <c r="H47" s="11">
        <v>147</v>
      </c>
      <c r="I47" s="12">
        <v>72</v>
      </c>
      <c r="J47" s="13">
        <v>75</v>
      </c>
      <c r="K47" s="11">
        <v>74</v>
      </c>
      <c r="L47" s="12">
        <v>43</v>
      </c>
      <c r="M47" s="12">
        <v>31</v>
      </c>
      <c r="R47" s="91"/>
      <c r="U47" s="89"/>
      <c r="X47" s="89"/>
      <c r="AA47" s="89"/>
      <c r="AG47" s="89"/>
    </row>
    <row r="48" spans="1:39" s="4" customFormat="1" ht="15" customHeight="1">
      <c r="A48" s="76" t="s">
        <v>47</v>
      </c>
      <c r="B48" s="11">
        <v>50</v>
      </c>
      <c r="C48" s="12">
        <v>28</v>
      </c>
      <c r="D48" s="13">
        <v>22</v>
      </c>
      <c r="E48" s="11">
        <v>18</v>
      </c>
      <c r="F48" s="12">
        <v>8</v>
      </c>
      <c r="G48" s="13">
        <v>10</v>
      </c>
      <c r="H48" s="11">
        <v>24</v>
      </c>
      <c r="I48" s="12">
        <v>14</v>
      </c>
      <c r="J48" s="13">
        <v>10</v>
      </c>
      <c r="K48" s="11">
        <v>8</v>
      </c>
      <c r="L48" s="12">
        <v>6</v>
      </c>
      <c r="M48" s="12">
        <v>2</v>
      </c>
      <c r="R48" s="91"/>
      <c r="U48" s="89"/>
      <c r="X48" s="89"/>
      <c r="AA48" s="89"/>
      <c r="AG48" s="89"/>
    </row>
    <row r="49" spans="1:33" s="4" customFormat="1" ht="15" customHeight="1">
      <c r="A49" s="76" t="s">
        <v>48</v>
      </c>
      <c r="B49" s="11">
        <v>301</v>
      </c>
      <c r="C49" s="12">
        <v>158</v>
      </c>
      <c r="D49" s="13">
        <v>143</v>
      </c>
      <c r="E49" s="11">
        <v>83</v>
      </c>
      <c r="F49" s="12">
        <v>42</v>
      </c>
      <c r="G49" s="13">
        <v>41</v>
      </c>
      <c r="H49" s="11">
        <v>152</v>
      </c>
      <c r="I49" s="12">
        <v>84</v>
      </c>
      <c r="J49" s="13">
        <v>68</v>
      </c>
      <c r="K49" s="11">
        <v>66</v>
      </c>
      <c r="L49" s="12">
        <v>32</v>
      </c>
      <c r="M49" s="12">
        <v>34</v>
      </c>
      <c r="R49" s="91"/>
      <c r="U49" s="89"/>
      <c r="X49" s="89"/>
      <c r="AA49" s="89"/>
      <c r="AG49" s="89"/>
    </row>
    <row r="50" spans="1:33" s="4" customFormat="1" ht="15" customHeight="1">
      <c r="A50" s="76" t="s">
        <v>49</v>
      </c>
      <c r="B50" s="11">
        <v>112</v>
      </c>
      <c r="C50" s="12">
        <v>55</v>
      </c>
      <c r="D50" s="13">
        <v>57</v>
      </c>
      <c r="E50" s="11">
        <v>31</v>
      </c>
      <c r="F50" s="12">
        <v>15</v>
      </c>
      <c r="G50" s="13">
        <v>16</v>
      </c>
      <c r="H50" s="11">
        <v>59</v>
      </c>
      <c r="I50" s="12">
        <v>29</v>
      </c>
      <c r="J50" s="13">
        <v>30</v>
      </c>
      <c r="K50" s="11">
        <v>22</v>
      </c>
      <c r="L50" s="12">
        <v>11</v>
      </c>
      <c r="M50" s="12">
        <v>11</v>
      </c>
      <c r="R50" s="91"/>
      <c r="U50" s="89"/>
      <c r="X50" s="89"/>
      <c r="AA50" s="89"/>
      <c r="AG50" s="89"/>
    </row>
    <row r="51" spans="1:33" s="4" customFormat="1" ht="15" customHeight="1">
      <c r="A51" s="76" t="s">
        <v>50</v>
      </c>
      <c r="B51" s="11">
        <v>93</v>
      </c>
      <c r="C51" s="12">
        <v>50</v>
      </c>
      <c r="D51" s="13">
        <v>43</v>
      </c>
      <c r="E51" s="11">
        <v>21</v>
      </c>
      <c r="F51" s="12">
        <v>14</v>
      </c>
      <c r="G51" s="13">
        <v>7</v>
      </c>
      <c r="H51" s="11">
        <v>53</v>
      </c>
      <c r="I51" s="12">
        <v>24</v>
      </c>
      <c r="J51" s="13">
        <v>29</v>
      </c>
      <c r="K51" s="11">
        <v>19</v>
      </c>
      <c r="L51" s="12">
        <v>12</v>
      </c>
      <c r="M51" s="12">
        <v>7</v>
      </c>
      <c r="R51" s="91"/>
      <c r="U51" s="89"/>
      <c r="X51" s="89"/>
      <c r="AA51" s="89"/>
      <c r="AG51" s="89"/>
    </row>
    <row r="52" spans="1:33" s="4" customFormat="1" ht="15" customHeight="1">
      <c r="A52" s="76" t="s">
        <v>51</v>
      </c>
      <c r="B52" s="11">
        <v>81</v>
      </c>
      <c r="C52" s="12">
        <v>45</v>
      </c>
      <c r="D52" s="13">
        <v>36</v>
      </c>
      <c r="E52" s="11">
        <v>13</v>
      </c>
      <c r="F52" s="12">
        <v>7</v>
      </c>
      <c r="G52" s="13">
        <v>6</v>
      </c>
      <c r="H52" s="11">
        <v>40</v>
      </c>
      <c r="I52" s="12">
        <v>21</v>
      </c>
      <c r="J52" s="13">
        <v>19</v>
      </c>
      <c r="K52" s="11">
        <v>28</v>
      </c>
      <c r="L52" s="12">
        <v>17</v>
      </c>
      <c r="M52" s="12">
        <v>11</v>
      </c>
      <c r="R52" s="91"/>
      <c r="U52" s="89"/>
      <c r="X52" s="89"/>
      <c r="AA52" s="89"/>
      <c r="AG52" s="89"/>
    </row>
    <row r="53" spans="1:33" s="4" customFormat="1" ht="15" customHeight="1">
      <c r="A53" s="76" t="s">
        <v>52</v>
      </c>
      <c r="B53" s="11">
        <v>229</v>
      </c>
      <c r="C53" s="12">
        <v>121</v>
      </c>
      <c r="D53" s="13">
        <v>108</v>
      </c>
      <c r="E53" s="11">
        <v>61</v>
      </c>
      <c r="F53" s="12">
        <v>29</v>
      </c>
      <c r="G53" s="13">
        <v>32</v>
      </c>
      <c r="H53" s="11">
        <v>122</v>
      </c>
      <c r="I53" s="12">
        <v>64</v>
      </c>
      <c r="J53" s="13">
        <v>58</v>
      </c>
      <c r="K53" s="11">
        <v>46</v>
      </c>
      <c r="L53" s="12">
        <v>28</v>
      </c>
      <c r="M53" s="12">
        <v>18</v>
      </c>
      <c r="R53" s="91"/>
      <c r="U53" s="89"/>
      <c r="X53" s="89"/>
      <c r="AA53" s="89"/>
      <c r="AG53" s="89"/>
    </row>
    <row r="54" spans="1:33" s="4" customFormat="1" ht="15" customHeight="1">
      <c r="A54" s="76" t="s">
        <v>53</v>
      </c>
      <c r="B54" s="11">
        <v>1627</v>
      </c>
      <c r="C54" s="12">
        <v>812</v>
      </c>
      <c r="D54" s="13">
        <v>815</v>
      </c>
      <c r="E54" s="11">
        <v>445</v>
      </c>
      <c r="F54" s="12">
        <v>224</v>
      </c>
      <c r="G54" s="13">
        <v>221</v>
      </c>
      <c r="H54" s="11">
        <v>704</v>
      </c>
      <c r="I54" s="12">
        <v>359</v>
      </c>
      <c r="J54" s="13">
        <v>345</v>
      </c>
      <c r="K54" s="11">
        <v>478</v>
      </c>
      <c r="L54" s="12">
        <v>229</v>
      </c>
      <c r="M54" s="12">
        <v>249</v>
      </c>
      <c r="R54" s="91"/>
      <c r="U54" s="89"/>
      <c r="X54" s="89"/>
      <c r="AA54" s="89"/>
      <c r="AG54" s="89"/>
    </row>
    <row r="55" spans="1:33" s="4" customFormat="1" ht="15" customHeight="1">
      <c r="A55" s="76" t="s">
        <v>54</v>
      </c>
      <c r="B55" s="11">
        <v>165</v>
      </c>
      <c r="C55" s="12">
        <v>78</v>
      </c>
      <c r="D55" s="13">
        <v>87</v>
      </c>
      <c r="E55" s="11">
        <v>45</v>
      </c>
      <c r="F55" s="12">
        <v>20</v>
      </c>
      <c r="G55" s="13">
        <v>25</v>
      </c>
      <c r="H55" s="11">
        <v>79</v>
      </c>
      <c r="I55" s="12">
        <v>38</v>
      </c>
      <c r="J55" s="13">
        <v>41</v>
      </c>
      <c r="K55" s="11">
        <v>41</v>
      </c>
      <c r="L55" s="12">
        <v>20</v>
      </c>
      <c r="M55" s="12">
        <v>21</v>
      </c>
      <c r="R55" s="91"/>
      <c r="U55" s="89"/>
    </row>
    <row r="56" spans="1:33" s="4" customFormat="1" ht="15" customHeight="1">
      <c r="A56" s="76" t="s">
        <v>55</v>
      </c>
      <c r="B56" s="11">
        <v>105</v>
      </c>
      <c r="C56" s="12">
        <v>53</v>
      </c>
      <c r="D56" s="13">
        <v>52</v>
      </c>
      <c r="E56" s="11">
        <v>23</v>
      </c>
      <c r="F56" s="12">
        <v>10</v>
      </c>
      <c r="G56" s="13">
        <v>13</v>
      </c>
      <c r="H56" s="11">
        <v>52</v>
      </c>
      <c r="I56" s="12">
        <v>28</v>
      </c>
      <c r="J56" s="13">
        <v>24</v>
      </c>
      <c r="K56" s="11">
        <v>30</v>
      </c>
      <c r="L56" s="12">
        <v>15</v>
      </c>
      <c r="M56" s="12">
        <v>15</v>
      </c>
      <c r="U56" s="89"/>
    </row>
    <row r="57" spans="1:33" s="4" customFormat="1" ht="15" customHeight="1" thickBot="1">
      <c r="A57" s="79" t="s">
        <v>56</v>
      </c>
      <c r="B57" s="80">
        <v>45</v>
      </c>
      <c r="C57" s="81">
        <v>26</v>
      </c>
      <c r="D57" s="82">
        <v>19</v>
      </c>
      <c r="E57" s="80">
        <v>6</v>
      </c>
      <c r="F57" s="81">
        <v>1</v>
      </c>
      <c r="G57" s="82">
        <v>5</v>
      </c>
      <c r="H57" s="80">
        <v>22</v>
      </c>
      <c r="I57" s="81">
        <v>14</v>
      </c>
      <c r="J57" s="82">
        <v>8</v>
      </c>
      <c r="K57" s="80">
        <v>17</v>
      </c>
      <c r="L57" s="81">
        <v>11</v>
      </c>
      <c r="M57" s="81">
        <v>6</v>
      </c>
      <c r="U57" s="89"/>
    </row>
    <row r="58" spans="1:33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</row>
    <row r="59" spans="1:33" ht="22.15" customHeight="1" thickBot="1">
      <c r="A59" s="85" t="s">
        <v>60</v>
      </c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8"/>
      <c r="O59" s="88"/>
      <c r="P59" s="88"/>
      <c r="Q59" s="88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</row>
    <row r="60" spans="1:33" s="4" customFormat="1" ht="25.5" customHeight="1" thickBot="1">
      <c r="A60" s="147" t="s">
        <v>34</v>
      </c>
      <c r="B60" s="149" t="s">
        <v>58</v>
      </c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S60" s="91"/>
    </row>
    <row r="61" spans="1:33" s="4" customFormat="1" ht="32.25" customHeight="1" thickBot="1">
      <c r="A61" s="147"/>
      <c r="B61" s="144" t="s">
        <v>59</v>
      </c>
      <c r="C61" s="144"/>
      <c r="D61" s="144"/>
      <c r="E61" s="143" t="s">
        <v>13</v>
      </c>
      <c r="F61" s="143"/>
      <c r="G61" s="143"/>
      <c r="H61" s="143" t="s">
        <v>14</v>
      </c>
      <c r="I61" s="143"/>
      <c r="J61" s="143"/>
      <c r="K61" s="141" t="s">
        <v>15</v>
      </c>
      <c r="L61" s="141"/>
      <c r="M61" s="141"/>
      <c r="S61" s="91"/>
    </row>
    <row r="62" spans="1:33" s="4" customFormat="1" ht="31.5" customHeight="1" thickBot="1">
      <c r="A62" s="147"/>
      <c r="B62" s="6" t="s">
        <v>12</v>
      </c>
      <c r="C62" s="5" t="s">
        <v>18</v>
      </c>
      <c r="D62" s="7" t="s">
        <v>19</v>
      </c>
      <c r="E62" s="6" t="s">
        <v>17</v>
      </c>
      <c r="F62" s="5" t="s">
        <v>18</v>
      </c>
      <c r="G62" s="7" t="s">
        <v>19</v>
      </c>
      <c r="H62" s="6" t="s">
        <v>17</v>
      </c>
      <c r="I62" s="5" t="s">
        <v>18</v>
      </c>
      <c r="J62" s="7" t="s">
        <v>19</v>
      </c>
      <c r="K62" s="6" t="s">
        <v>17</v>
      </c>
      <c r="L62" s="5" t="s">
        <v>18</v>
      </c>
      <c r="M62" s="8" t="s">
        <v>19</v>
      </c>
      <c r="S62" s="91"/>
    </row>
    <row r="63" spans="1:33" s="14" customFormat="1" ht="31.15" customHeight="1">
      <c r="A63" s="70" t="s">
        <v>64</v>
      </c>
      <c r="B63" s="71">
        <v>673</v>
      </c>
      <c r="C63" s="72">
        <v>332</v>
      </c>
      <c r="D63" s="73">
        <v>341</v>
      </c>
      <c r="E63" s="71">
        <v>141</v>
      </c>
      <c r="F63" s="72">
        <v>72</v>
      </c>
      <c r="G63" s="73">
        <v>69</v>
      </c>
      <c r="H63" s="71">
        <v>362</v>
      </c>
      <c r="I63" s="72">
        <v>180</v>
      </c>
      <c r="J63" s="73">
        <v>182</v>
      </c>
      <c r="K63" s="71">
        <v>170</v>
      </c>
      <c r="L63" s="72">
        <v>80</v>
      </c>
      <c r="M63" s="72">
        <v>90</v>
      </c>
      <c r="S63" s="95"/>
      <c r="T63" s="92"/>
      <c r="U63" s="92"/>
      <c r="V63" s="92"/>
      <c r="Z63" s="92"/>
    </row>
    <row r="64" spans="1:33" s="4" customFormat="1" ht="15" customHeight="1">
      <c r="A64" s="76" t="s">
        <v>35</v>
      </c>
      <c r="B64" s="11">
        <v>178</v>
      </c>
      <c r="C64" s="12">
        <v>91</v>
      </c>
      <c r="D64" s="13">
        <v>87</v>
      </c>
      <c r="E64" s="11">
        <v>36</v>
      </c>
      <c r="F64" s="12">
        <v>17</v>
      </c>
      <c r="G64" s="13">
        <v>19</v>
      </c>
      <c r="H64" s="11">
        <v>91</v>
      </c>
      <c r="I64" s="12">
        <v>51</v>
      </c>
      <c r="J64" s="13">
        <v>40</v>
      </c>
      <c r="K64" s="11">
        <v>51</v>
      </c>
      <c r="L64" s="12">
        <v>23</v>
      </c>
      <c r="M64" s="12">
        <v>28</v>
      </c>
      <c r="S64" s="91"/>
    </row>
    <row r="65" spans="1:19" s="4" customFormat="1" ht="15" customHeight="1">
      <c r="A65" s="76" t="s">
        <v>36</v>
      </c>
      <c r="B65" s="11">
        <v>63</v>
      </c>
      <c r="C65" s="12">
        <v>31</v>
      </c>
      <c r="D65" s="13">
        <v>32</v>
      </c>
      <c r="E65" s="11">
        <v>10</v>
      </c>
      <c r="F65" s="12">
        <v>7</v>
      </c>
      <c r="G65" s="13">
        <v>3</v>
      </c>
      <c r="H65" s="11">
        <v>35</v>
      </c>
      <c r="I65" s="12">
        <v>16</v>
      </c>
      <c r="J65" s="13">
        <v>19</v>
      </c>
      <c r="K65" s="11">
        <v>18</v>
      </c>
      <c r="L65" s="12">
        <v>8</v>
      </c>
      <c r="M65" s="12">
        <v>10</v>
      </c>
      <c r="S65" s="91"/>
    </row>
    <row r="66" spans="1:19" s="4" customFormat="1" ht="15" customHeight="1">
      <c r="A66" s="76" t="s">
        <v>37</v>
      </c>
      <c r="B66" s="11">
        <v>119</v>
      </c>
      <c r="C66" s="12">
        <v>58</v>
      </c>
      <c r="D66" s="13">
        <v>61</v>
      </c>
      <c r="E66" s="11">
        <v>27</v>
      </c>
      <c r="F66" s="12">
        <v>13</v>
      </c>
      <c r="G66" s="13">
        <v>14</v>
      </c>
      <c r="H66" s="11">
        <v>56</v>
      </c>
      <c r="I66" s="12">
        <v>31</v>
      </c>
      <c r="J66" s="13">
        <v>25</v>
      </c>
      <c r="K66" s="11">
        <v>36</v>
      </c>
      <c r="L66" s="12">
        <v>14</v>
      </c>
      <c r="M66" s="12">
        <v>22</v>
      </c>
      <c r="S66" s="91"/>
    </row>
    <row r="67" spans="1:19" s="4" customFormat="1" ht="15" customHeight="1">
      <c r="A67" s="76" t="s">
        <v>38</v>
      </c>
      <c r="B67" s="11">
        <v>48</v>
      </c>
      <c r="C67" s="12">
        <v>27</v>
      </c>
      <c r="D67" s="13">
        <v>21</v>
      </c>
      <c r="E67" s="11">
        <v>13</v>
      </c>
      <c r="F67" s="12">
        <v>8</v>
      </c>
      <c r="G67" s="13">
        <v>5</v>
      </c>
      <c r="H67" s="11">
        <v>29</v>
      </c>
      <c r="I67" s="12">
        <v>16</v>
      </c>
      <c r="J67" s="13">
        <v>13</v>
      </c>
      <c r="K67" s="11">
        <v>6</v>
      </c>
      <c r="L67" s="12">
        <v>3</v>
      </c>
      <c r="M67" s="12">
        <v>3</v>
      </c>
      <c r="S67" s="91"/>
    </row>
    <row r="68" spans="1:19" s="4" customFormat="1" ht="15" customHeight="1">
      <c r="A68" s="76" t="s">
        <v>39</v>
      </c>
      <c r="B68" s="11">
        <v>12</v>
      </c>
      <c r="C68" s="12">
        <v>8</v>
      </c>
      <c r="D68" s="13">
        <v>4</v>
      </c>
      <c r="E68" s="11">
        <v>1</v>
      </c>
      <c r="F68" s="12">
        <v>0</v>
      </c>
      <c r="G68" s="13">
        <v>1</v>
      </c>
      <c r="H68" s="11">
        <v>6</v>
      </c>
      <c r="I68" s="12">
        <v>5</v>
      </c>
      <c r="J68" s="13">
        <v>1</v>
      </c>
      <c r="K68" s="11">
        <v>5</v>
      </c>
      <c r="L68" s="12">
        <v>3</v>
      </c>
      <c r="M68" s="12">
        <v>2</v>
      </c>
      <c r="S68" s="91"/>
    </row>
    <row r="69" spans="1:19" s="4" customFormat="1" ht="15" customHeight="1">
      <c r="A69" s="76" t="s">
        <v>40</v>
      </c>
      <c r="B69" s="11">
        <v>43</v>
      </c>
      <c r="C69" s="12">
        <v>17</v>
      </c>
      <c r="D69" s="13">
        <v>26</v>
      </c>
      <c r="E69" s="11">
        <v>10</v>
      </c>
      <c r="F69" s="12">
        <v>6</v>
      </c>
      <c r="G69" s="13">
        <v>4</v>
      </c>
      <c r="H69" s="11">
        <v>27</v>
      </c>
      <c r="I69" s="12">
        <v>7</v>
      </c>
      <c r="J69" s="13">
        <v>20</v>
      </c>
      <c r="K69" s="11">
        <v>6</v>
      </c>
      <c r="L69" s="12">
        <v>4</v>
      </c>
      <c r="M69" s="12">
        <v>2</v>
      </c>
      <c r="S69" s="91"/>
    </row>
    <row r="70" spans="1:19" s="4" customFormat="1" ht="15" customHeight="1">
      <c r="A70" s="76" t="s">
        <v>41</v>
      </c>
      <c r="B70" s="11">
        <v>16</v>
      </c>
      <c r="C70" s="12">
        <v>13</v>
      </c>
      <c r="D70" s="13">
        <v>3</v>
      </c>
      <c r="E70" s="11">
        <v>4</v>
      </c>
      <c r="F70" s="12">
        <v>3</v>
      </c>
      <c r="G70" s="13">
        <v>1</v>
      </c>
      <c r="H70" s="11">
        <v>6</v>
      </c>
      <c r="I70" s="12">
        <v>4</v>
      </c>
      <c r="J70" s="13">
        <v>2</v>
      </c>
      <c r="K70" s="11">
        <v>6</v>
      </c>
      <c r="L70" s="12">
        <v>6</v>
      </c>
      <c r="M70" s="12">
        <v>0</v>
      </c>
      <c r="S70" s="91"/>
    </row>
    <row r="71" spans="1:19" s="4" customFormat="1" ht="15" customHeight="1">
      <c r="A71" s="76" t="s">
        <v>42</v>
      </c>
      <c r="B71" s="11">
        <v>27</v>
      </c>
      <c r="C71" s="12">
        <v>8</v>
      </c>
      <c r="D71" s="13">
        <v>19</v>
      </c>
      <c r="E71" s="11">
        <v>8</v>
      </c>
      <c r="F71" s="12">
        <v>2</v>
      </c>
      <c r="G71" s="13">
        <v>6</v>
      </c>
      <c r="H71" s="11">
        <v>12</v>
      </c>
      <c r="I71" s="12">
        <v>3</v>
      </c>
      <c r="J71" s="13">
        <v>9</v>
      </c>
      <c r="K71" s="11">
        <v>7</v>
      </c>
      <c r="L71" s="12">
        <v>3</v>
      </c>
      <c r="M71" s="12">
        <v>4</v>
      </c>
      <c r="S71" s="91"/>
    </row>
    <row r="72" spans="1:19" s="4" customFormat="1" ht="15" customHeight="1">
      <c r="A72" s="76" t="s">
        <v>43</v>
      </c>
      <c r="B72" s="11">
        <v>5</v>
      </c>
      <c r="C72" s="12">
        <v>2</v>
      </c>
      <c r="D72" s="13">
        <v>3</v>
      </c>
      <c r="E72" s="11">
        <v>1</v>
      </c>
      <c r="F72" s="12">
        <v>0</v>
      </c>
      <c r="G72" s="13">
        <v>1</v>
      </c>
      <c r="H72" s="11">
        <v>4</v>
      </c>
      <c r="I72" s="12">
        <v>2</v>
      </c>
      <c r="J72" s="13">
        <v>2</v>
      </c>
      <c r="K72" s="11">
        <v>0</v>
      </c>
      <c r="L72" s="12">
        <v>0</v>
      </c>
      <c r="M72" s="12">
        <v>0</v>
      </c>
      <c r="S72" s="91"/>
    </row>
    <row r="73" spans="1:19" s="4" customFormat="1" ht="15" customHeight="1">
      <c r="A73" s="76" t="s">
        <v>44</v>
      </c>
      <c r="B73" s="11">
        <v>7</v>
      </c>
      <c r="C73" s="12">
        <v>4</v>
      </c>
      <c r="D73" s="13">
        <v>3</v>
      </c>
      <c r="E73" s="11">
        <v>2</v>
      </c>
      <c r="F73" s="12">
        <v>2</v>
      </c>
      <c r="G73" s="13">
        <v>0</v>
      </c>
      <c r="H73" s="11">
        <v>4</v>
      </c>
      <c r="I73" s="12">
        <v>2</v>
      </c>
      <c r="J73" s="13">
        <v>2</v>
      </c>
      <c r="K73" s="11">
        <v>1</v>
      </c>
      <c r="L73" s="12">
        <v>0</v>
      </c>
      <c r="M73" s="12">
        <v>1</v>
      </c>
      <c r="S73" s="91"/>
    </row>
    <row r="74" spans="1:19" s="4" customFormat="1" ht="15" customHeight="1">
      <c r="A74" s="76" t="s">
        <v>45</v>
      </c>
      <c r="B74" s="11">
        <v>8</v>
      </c>
      <c r="C74" s="12">
        <v>2</v>
      </c>
      <c r="D74" s="13">
        <v>6</v>
      </c>
      <c r="E74" s="11">
        <v>1</v>
      </c>
      <c r="F74" s="12">
        <v>0</v>
      </c>
      <c r="G74" s="13">
        <v>1</v>
      </c>
      <c r="H74" s="11">
        <v>4</v>
      </c>
      <c r="I74" s="12">
        <v>1</v>
      </c>
      <c r="J74" s="13">
        <v>3</v>
      </c>
      <c r="K74" s="11">
        <v>3</v>
      </c>
      <c r="L74" s="12">
        <v>1</v>
      </c>
      <c r="M74" s="12">
        <v>2</v>
      </c>
      <c r="S74" s="91"/>
    </row>
    <row r="75" spans="1:19" s="4" customFormat="1" ht="15" customHeight="1">
      <c r="A75" s="76" t="s">
        <v>46</v>
      </c>
      <c r="B75" s="11">
        <v>0</v>
      </c>
      <c r="C75" s="12">
        <v>0</v>
      </c>
      <c r="D75" s="13">
        <v>0</v>
      </c>
      <c r="E75" s="11">
        <v>0</v>
      </c>
      <c r="F75" s="12">
        <v>0</v>
      </c>
      <c r="G75" s="13">
        <v>0</v>
      </c>
      <c r="H75" s="11">
        <v>0</v>
      </c>
      <c r="I75" s="12">
        <v>0</v>
      </c>
      <c r="J75" s="13">
        <v>0</v>
      </c>
      <c r="K75" s="11">
        <v>0</v>
      </c>
      <c r="L75" s="12">
        <v>0</v>
      </c>
      <c r="M75" s="12">
        <v>0</v>
      </c>
      <c r="S75" s="91"/>
    </row>
    <row r="76" spans="1:19" s="4" customFormat="1" ht="15" customHeight="1">
      <c r="A76" s="76" t="s">
        <v>47</v>
      </c>
      <c r="B76" s="11">
        <v>0</v>
      </c>
      <c r="C76" s="12">
        <v>0</v>
      </c>
      <c r="D76" s="13">
        <v>0</v>
      </c>
      <c r="E76" s="11">
        <v>0</v>
      </c>
      <c r="F76" s="12">
        <v>0</v>
      </c>
      <c r="G76" s="13">
        <v>0</v>
      </c>
      <c r="H76" s="11">
        <v>0</v>
      </c>
      <c r="I76" s="12">
        <v>0</v>
      </c>
      <c r="J76" s="13">
        <v>0</v>
      </c>
      <c r="K76" s="11">
        <v>0</v>
      </c>
      <c r="L76" s="12">
        <v>0</v>
      </c>
      <c r="M76" s="12">
        <v>0</v>
      </c>
      <c r="S76" s="91"/>
    </row>
    <row r="77" spans="1:19" s="4" customFormat="1" ht="15" customHeight="1">
      <c r="A77" s="76" t="s">
        <v>48</v>
      </c>
      <c r="B77" s="11">
        <v>19</v>
      </c>
      <c r="C77" s="12">
        <v>13</v>
      </c>
      <c r="D77" s="13">
        <v>6</v>
      </c>
      <c r="E77" s="11">
        <v>5</v>
      </c>
      <c r="F77" s="12">
        <v>4</v>
      </c>
      <c r="G77" s="13">
        <v>1</v>
      </c>
      <c r="H77" s="11">
        <v>11</v>
      </c>
      <c r="I77" s="12">
        <v>7</v>
      </c>
      <c r="J77" s="13">
        <v>4</v>
      </c>
      <c r="K77" s="11">
        <v>3</v>
      </c>
      <c r="L77" s="12">
        <v>2</v>
      </c>
      <c r="M77" s="12">
        <v>1</v>
      </c>
      <c r="S77" s="91"/>
    </row>
    <row r="78" spans="1:19" s="4" customFormat="1" ht="15" customHeight="1">
      <c r="A78" s="76" t="s">
        <v>49</v>
      </c>
      <c r="B78" s="11">
        <v>72</v>
      </c>
      <c r="C78" s="12">
        <v>37</v>
      </c>
      <c r="D78" s="13">
        <v>35</v>
      </c>
      <c r="E78" s="11">
        <v>13</v>
      </c>
      <c r="F78" s="12">
        <v>7</v>
      </c>
      <c r="G78" s="13">
        <v>6</v>
      </c>
      <c r="H78" s="11">
        <v>40</v>
      </c>
      <c r="I78" s="12">
        <v>22</v>
      </c>
      <c r="J78" s="13">
        <v>18</v>
      </c>
      <c r="K78" s="11">
        <v>19</v>
      </c>
      <c r="L78" s="12">
        <v>8</v>
      </c>
      <c r="M78" s="12">
        <v>11</v>
      </c>
      <c r="S78" s="91"/>
    </row>
    <row r="79" spans="1:19" s="4" customFormat="1" ht="15" customHeight="1">
      <c r="A79" s="76" t="s">
        <v>50</v>
      </c>
      <c r="B79" s="11">
        <v>39</v>
      </c>
      <c r="C79" s="12">
        <v>17</v>
      </c>
      <c r="D79" s="13">
        <v>22</v>
      </c>
      <c r="E79" s="11">
        <v>5</v>
      </c>
      <c r="F79" s="12">
        <v>3</v>
      </c>
      <c r="G79" s="13">
        <v>2</v>
      </c>
      <c r="H79" s="11">
        <v>28</v>
      </c>
      <c r="I79" s="12">
        <v>10</v>
      </c>
      <c r="J79" s="13">
        <v>18</v>
      </c>
      <c r="K79" s="11">
        <v>6</v>
      </c>
      <c r="L79" s="12">
        <v>4</v>
      </c>
      <c r="M79" s="12">
        <v>2</v>
      </c>
      <c r="S79" s="91"/>
    </row>
    <row r="80" spans="1:19" s="4" customFormat="1" ht="15" customHeight="1">
      <c r="A80" s="76" t="s">
        <v>51</v>
      </c>
      <c r="B80" s="11">
        <v>1</v>
      </c>
      <c r="C80" s="12">
        <v>1</v>
      </c>
      <c r="D80" s="13">
        <v>0</v>
      </c>
      <c r="E80" s="11">
        <v>0</v>
      </c>
      <c r="F80" s="12">
        <v>0</v>
      </c>
      <c r="G80" s="13">
        <v>0</v>
      </c>
      <c r="H80" s="11">
        <v>1</v>
      </c>
      <c r="I80" s="12">
        <v>1</v>
      </c>
      <c r="J80" s="13">
        <v>0</v>
      </c>
      <c r="K80" s="11">
        <v>0</v>
      </c>
      <c r="L80" s="12">
        <v>0</v>
      </c>
      <c r="M80" s="12">
        <v>0</v>
      </c>
      <c r="S80" s="91"/>
    </row>
    <row r="81" spans="1:29" s="4" customFormat="1" ht="15" customHeight="1">
      <c r="A81" s="76" t="s">
        <v>52</v>
      </c>
      <c r="B81" s="11">
        <v>11</v>
      </c>
      <c r="C81" s="12">
        <v>1</v>
      </c>
      <c r="D81" s="13">
        <v>10</v>
      </c>
      <c r="E81" s="11">
        <v>4</v>
      </c>
      <c r="F81" s="12">
        <v>0</v>
      </c>
      <c r="G81" s="13">
        <v>4</v>
      </c>
      <c r="H81" s="11">
        <v>6</v>
      </c>
      <c r="I81" s="12">
        <v>1</v>
      </c>
      <c r="J81" s="13">
        <v>5</v>
      </c>
      <c r="K81" s="11">
        <v>1</v>
      </c>
      <c r="L81" s="12">
        <v>0</v>
      </c>
      <c r="M81" s="12">
        <v>1</v>
      </c>
      <c r="S81" s="91"/>
    </row>
    <row r="82" spans="1:29" s="4" customFormat="1" ht="15" customHeight="1">
      <c r="A82" s="76" t="s">
        <v>53</v>
      </c>
      <c r="B82" s="11">
        <v>5</v>
      </c>
      <c r="C82" s="12">
        <v>2</v>
      </c>
      <c r="D82" s="13">
        <v>3</v>
      </c>
      <c r="E82" s="11">
        <v>1</v>
      </c>
      <c r="F82" s="12">
        <v>0</v>
      </c>
      <c r="G82" s="13">
        <v>1</v>
      </c>
      <c r="H82" s="11">
        <v>2</v>
      </c>
      <c r="I82" s="12">
        <v>1</v>
      </c>
      <c r="J82" s="13">
        <v>1</v>
      </c>
      <c r="K82" s="11">
        <v>2</v>
      </c>
      <c r="L82" s="12">
        <v>1</v>
      </c>
      <c r="M82" s="12">
        <v>1</v>
      </c>
      <c r="S82" s="91"/>
    </row>
    <row r="83" spans="1:29" s="4" customFormat="1" ht="15" customHeight="1">
      <c r="A83" s="76" t="s">
        <v>54</v>
      </c>
      <c r="B83" s="11">
        <v>0</v>
      </c>
      <c r="C83" s="12">
        <v>0</v>
      </c>
      <c r="D83" s="13">
        <v>0</v>
      </c>
      <c r="E83" s="11">
        <v>0</v>
      </c>
      <c r="F83" s="12">
        <v>0</v>
      </c>
      <c r="G83" s="13">
        <v>0</v>
      </c>
      <c r="H83" s="11">
        <v>0</v>
      </c>
      <c r="I83" s="12">
        <v>0</v>
      </c>
      <c r="J83" s="13">
        <v>0</v>
      </c>
      <c r="K83" s="11">
        <v>0</v>
      </c>
      <c r="L83" s="12">
        <v>0</v>
      </c>
      <c r="M83" s="12">
        <v>0</v>
      </c>
    </row>
    <row r="84" spans="1:29" s="4" customFormat="1" ht="15" customHeight="1">
      <c r="A84" s="76" t="s">
        <v>55</v>
      </c>
      <c r="B84" s="11">
        <v>0</v>
      </c>
      <c r="C84" s="12">
        <v>0</v>
      </c>
      <c r="D84" s="13">
        <v>0</v>
      </c>
      <c r="E84" s="11">
        <v>0</v>
      </c>
      <c r="F84" s="12">
        <v>0</v>
      </c>
      <c r="G84" s="13">
        <v>0</v>
      </c>
      <c r="H84" s="11">
        <v>0</v>
      </c>
      <c r="I84" s="12">
        <v>0</v>
      </c>
      <c r="J84" s="13">
        <v>0</v>
      </c>
      <c r="K84" s="11">
        <v>0</v>
      </c>
      <c r="L84" s="12">
        <v>0</v>
      </c>
      <c r="M84" s="12">
        <v>0</v>
      </c>
    </row>
    <row r="85" spans="1:29" s="4" customFormat="1" ht="15" customHeight="1" thickBot="1">
      <c r="A85" s="79" t="s">
        <v>56</v>
      </c>
      <c r="B85" s="80">
        <v>0</v>
      </c>
      <c r="C85" s="81">
        <v>0</v>
      </c>
      <c r="D85" s="82">
        <v>0</v>
      </c>
      <c r="E85" s="80">
        <v>0</v>
      </c>
      <c r="F85" s="81">
        <v>0</v>
      </c>
      <c r="G85" s="82">
        <v>0</v>
      </c>
      <c r="H85" s="80">
        <v>0</v>
      </c>
      <c r="I85" s="81">
        <v>0</v>
      </c>
      <c r="J85" s="82">
        <v>0</v>
      </c>
      <c r="K85" s="80">
        <v>0</v>
      </c>
      <c r="L85" s="81">
        <v>0</v>
      </c>
      <c r="M85" s="81">
        <v>0</v>
      </c>
    </row>
    <row r="86" spans="1:29" s="18" customFormat="1" ht="16.149999999999999" customHeight="1">
      <c r="A86" s="142" t="s">
        <v>32</v>
      </c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7"/>
      <c r="M86" s="17"/>
      <c r="N86" s="17"/>
      <c r="O86" s="17"/>
    </row>
    <row r="87" spans="1:29" s="18" customFormat="1" ht="16.149999999999999" customHeight="1">
      <c r="A87" s="19" t="s">
        <v>33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</row>
    <row r="88" spans="1:29" s="18" customFormat="1" ht="16.149999999999999" customHeight="1">
      <c r="A88" s="19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</row>
    <row r="90" spans="1:29">
      <c r="A90" s="87"/>
    </row>
  </sheetData>
  <mergeCells count="35">
    <mergeCell ref="A3:A6"/>
    <mergeCell ref="B3:E4"/>
    <mergeCell ref="F3:AO3"/>
    <mergeCell ref="F4:Q4"/>
    <mergeCell ref="R4:AC4"/>
    <mergeCell ref="AD4:AO4"/>
    <mergeCell ref="B5:B6"/>
    <mergeCell ref="C5:C6"/>
    <mergeCell ref="D5:D6"/>
    <mergeCell ref="E5:E6"/>
    <mergeCell ref="AM5:AO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A32:A34"/>
    <mergeCell ref="B32:M32"/>
    <mergeCell ref="B33:D33"/>
    <mergeCell ref="E33:G33"/>
    <mergeCell ref="H33:J33"/>
    <mergeCell ref="K33:M33"/>
    <mergeCell ref="A86:K86"/>
    <mergeCell ref="A60:A62"/>
    <mergeCell ref="B60:M60"/>
    <mergeCell ref="B61:D61"/>
    <mergeCell ref="E61:G61"/>
    <mergeCell ref="H61:J61"/>
    <mergeCell ref="K61:M61"/>
  </mergeCells>
  <phoneticPr fontId="35" type="noConversion"/>
  <pageMargins left="0.70000000000000007" right="0.70000000000000007" top="0.75" bottom="0.75" header="0.511811023622047" footer="0.511811023622047"/>
  <pageSetup paperSize="0" scale="49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89"/>
  <sheetViews>
    <sheetView workbookViewId="0"/>
  </sheetViews>
  <sheetFormatPr defaultRowHeight="15.75"/>
  <cols>
    <col min="1" max="1" width="23.42578125" style="67" customWidth="1"/>
    <col min="2" max="2" width="7.85546875" style="67" customWidth="1"/>
    <col min="3" max="5" width="8.28515625" style="67" customWidth="1"/>
    <col min="6" max="41" width="8" style="67" customWidth="1"/>
    <col min="42" max="1024" width="10.140625" style="67" customWidth="1"/>
    <col min="1025" max="1025" width="9.140625" customWidth="1"/>
  </cols>
  <sheetData>
    <row r="1" spans="1:41" ht="24.6" customHeight="1">
      <c r="A1" s="9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R1" s="68"/>
    </row>
    <row r="2" spans="1:41" ht="24.6" customHeight="1" thickBot="1">
      <c r="A2" s="69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Q2" s="69"/>
      <c r="AC2" s="69"/>
      <c r="AO2" s="69"/>
    </row>
    <row r="3" spans="1:41" s="4" customFormat="1" ht="25.5" customHeight="1" thickBot="1">
      <c r="A3" s="147" t="s">
        <v>34</v>
      </c>
      <c r="B3" s="148" t="s">
        <v>3</v>
      </c>
      <c r="C3" s="148"/>
      <c r="D3" s="148"/>
      <c r="E3" s="148"/>
      <c r="F3" s="149" t="s">
        <v>4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</row>
    <row r="4" spans="1:41" s="4" customFormat="1" ht="25.5" customHeight="1" thickBot="1">
      <c r="A4" s="147"/>
      <c r="B4" s="148"/>
      <c r="C4" s="148"/>
      <c r="D4" s="148"/>
      <c r="E4" s="148"/>
      <c r="F4" s="150" t="s">
        <v>5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 t="s">
        <v>6</v>
      </c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1" t="s">
        <v>7</v>
      </c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</row>
    <row r="5" spans="1:41" s="4" customFormat="1" ht="32.25" customHeight="1" thickBot="1">
      <c r="A5" s="147"/>
      <c r="B5" s="145" t="s">
        <v>8</v>
      </c>
      <c r="C5" s="145" t="s">
        <v>9</v>
      </c>
      <c r="D5" s="145" t="s">
        <v>10</v>
      </c>
      <c r="E5" s="145" t="s">
        <v>11</v>
      </c>
      <c r="F5" s="144" t="s">
        <v>12</v>
      </c>
      <c r="G5" s="144"/>
      <c r="H5" s="144"/>
      <c r="I5" s="143" t="s">
        <v>13</v>
      </c>
      <c r="J5" s="143"/>
      <c r="K5" s="143"/>
      <c r="L5" s="143" t="s">
        <v>14</v>
      </c>
      <c r="M5" s="143"/>
      <c r="N5" s="143"/>
      <c r="O5" s="143" t="s">
        <v>15</v>
      </c>
      <c r="P5" s="143"/>
      <c r="Q5" s="143"/>
      <c r="R5" s="144" t="s">
        <v>16</v>
      </c>
      <c r="S5" s="144"/>
      <c r="T5" s="144"/>
      <c r="U5" s="143" t="s">
        <v>13</v>
      </c>
      <c r="V5" s="143"/>
      <c r="W5" s="143"/>
      <c r="X5" s="143" t="s">
        <v>14</v>
      </c>
      <c r="Y5" s="143"/>
      <c r="Z5" s="143"/>
      <c r="AA5" s="143" t="s">
        <v>15</v>
      </c>
      <c r="AB5" s="143"/>
      <c r="AC5" s="143"/>
      <c r="AD5" s="144" t="s">
        <v>16</v>
      </c>
      <c r="AE5" s="144"/>
      <c r="AF5" s="144"/>
      <c r="AG5" s="143" t="s">
        <v>13</v>
      </c>
      <c r="AH5" s="143"/>
      <c r="AI5" s="143"/>
      <c r="AJ5" s="143" t="s">
        <v>14</v>
      </c>
      <c r="AK5" s="143"/>
      <c r="AL5" s="143"/>
      <c r="AM5" s="141" t="s">
        <v>15</v>
      </c>
      <c r="AN5" s="141"/>
      <c r="AO5" s="141"/>
    </row>
    <row r="6" spans="1:41" s="4" customFormat="1" ht="31.5" customHeight="1" thickBot="1">
      <c r="A6" s="147"/>
      <c r="B6" s="145"/>
      <c r="C6" s="145"/>
      <c r="D6" s="145"/>
      <c r="E6" s="145"/>
      <c r="F6" s="6" t="s">
        <v>17</v>
      </c>
      <c r="G6" s="5" t="s">
        <v>18</v>
      </c>
      <c r="H6" s="7" t="s">
        <v>19</v>
      </c>
      <c r="I6" s="6" t="s">
        <v>20</v>
      </c>
      <c r="J6" s="5" t="s">
        <v>18</v>
      </c>
      <c r="K6" s="7" t="s">
        <v>19</v>
      </c>
      <c r="L6" s="6" t="s">
        <v>20</v>
      </c>
      <c r="M6" s="5" t="s">
        <v>18</v>
      </c>
      <c r="N6" s="7" t="s">
        <v>19</v>
      </c>
      <c r="O6" s="6" t="s">
        <v>20</v>
      </c>
      <c r="P6" s="5" t="s">
        <v>18</v>
      </c>
      <c r="Q6" s="8" t="s">
        <v>19</v>
      </c>
      <c r="R6" s="6" t="s">
        <v>17</v>
      </c>
      <c r="S6" s="5" t="s">
        <v>18</v>
      </c>
      <c r="T6" s="7" t="s">
        <v>19</v>
      </c>
      <c r="U6" s="6" t="s">
        <v>20</v>
      </c>
      <c r="V6" s="5" t="s">
        <v>18</v>
      </c>
      <c r="W6" s="7" t="s">
        <v>19</v>
      </c>
      <c r="X6" s="6" t="s">
        <v>20</v>
      </c>
      <c r="Y6" s="5" t="s">
        <v>18</v>
      </c>
      <c r="Z6" s="7" t="s">
        <v>19</v>
      </c>
      <c r="AA6" s="6" t="s">
        <v>20</v>
      </c>
      <c r="AB6" s="5" t="s">
        <v>18</v>
      </c>
      <c r="AC6" s="8" t="s">
        <v>19</v>
      </c>
      <c r="AD6" s="6" t="s">
        <v>17</v>
      </c>
      <c r="AE6" s="5" t="s">
        <v>18</v>
      </c>
      <c r="AF6" s="7" t="s">
        <v>19</v>
      </c>
      <c r="AG6" s="6" t="s">
        <v>20</v>
      </c>
      <c r="AH6" s="5" t="s">
        <v>18</v>
      </c>
      <c r="AI6" s="7" t="s">
        <v>19</v>
      </c>
      <c r="AJ6" s="6" t="s">
        <v>20</v>
      </c>
      <c r="AK6" s="5" t="s">
        <v>18</v>
      </c>
      <c r="AL6" s="7" t="s">
        <v>19</v>
      </c>
      <c r="AM6" s="6" t="s">
        <v>20</v>
      </c>
      <c r="AN6" s="5" t="s">
        <v>18</v>
      </c>
      <c r="AO6" s="8" t="s">
        <v>19</v>
      </c>
    </row>
    <row r="7" spans="1:41" s="14" customFormat="1" ht="24">
      <c r="A7" s="70" t="s">
        <v>65</v>
      </c>
      <c r="B7" s="71">
        <v>1135</v>
      </c>
      <c r="C7" s="72">
        <v>0</v>
      </c>
      <c r="D7" s="72">
        <v>919</v>
      </c>
      <c r="E7" s="73">
        <v>216</v>
      </c>
      <c r="F7" s="71">
        <v>29786</v>
      </c>
      <c r="G7" s="72">
        <v>15754</v>
      </c>
      <c r="H7" s="73">
        <v>14032</v>
      </c>
      <c r="I7" s="71">
        <v>7375</v>
      </c>
      <c r="J7" s="72">
        <v>3848</v>
      </c>
      <c r="K7" s="73">
        <v>3527</v>
      </c>
      <c r="L7" s="71">
        <v>14542</v>
      </c>
      <c r="M7" s="72">
        <v>7712</v>
      </c>
      <c r="N7" s="73">
        <v>6830</v>
      </c>
      <c r="O7" s="71">
        <v>7869</v>
      </c>
      <c r="P7" s="72">
        <v>4194</v>
      </c>
      <c r="Q7" s="73">
        <v>3675</v>
      </c>
      <c r="R7" s="71">
        <v>22582</v>
      </c>
      <c r="S7" s="72">
        <v>11951</v>
      </c>
      <c r="T7" s="73">
        <v>10631</v>
      </c>
      <c r="U7" s="71">
        <v>6021</v>
      </c>
      <c r="V7" s="72">
        <v>3158</v>
      </c>
      <c r="W7" s="73">
        <v>2863</v>
      </c>
      <c r="X7" s="71">
        <v>10994</v>
      </c>
      <c r="Y7" s="72">
        <v>5815</v>
      </c>
      <c r="Z7" s="73">
        <v>5179</v>
      </c>
      <c r="AA7" s="71">
        <v>5567</v>
      </c>
      <c r="AB7" s="74">
        <v>2978</v>
      </c>
      <c r="AC7" s="73">
        <v>2589</v>
      </c>
      <c r="AD7" s="71">
        <v>7204</v>
      </c>
      <c r="AE7" s="72">
        <v>3803</v>
      </c>
      <c r="AF7" s="73">
        <v>3401</v>
      </c>
      <c r="AG7" s="71">
        <v>1354</v>
      </c>
      <c r="AH7" s="72">
        <v>690</v>
      </c>
      <c r="AI7" s="73">
        <v>664</v>
      </c>
      <c r="AJ7" s="71">
        <v>3548</v>
      </c>
      <c r="AK7" s="72">
        <v>1897</v>
      </c>
      <c r="AL7" s="73">
        <v>1651</v>
      </c>
      <c r="AM7" s="71">
        <v>2302</v>
      </c>
      <c r="AN7" s="74">
        <v>1216</v>
      </c>
      <c r="AO7" s="72">
        <v>1086</v>
      </c>
    </row>
    <row r="8" spans="1:41" s="4" customFormat="1" ht="15" customHeight="1">
      <c r="A8" s="76" t="s">
        <v>35</v>
      </c>
      <c r="B8" s="11">
        <v>235</v>
      </c>
      <c r="C8" s="12">
        <v>0</v>
      </c>
      <c r="D8" s="12">
        <v>171</v>
      </c>
      <c r="E8" s="13">
        <v>64</v>
      </c>
      <c r="F8" s="11">
        <v>7951</v>
      </c>
      <c r="G8" s="12">
        <v>4214</v>
      </c>
      <c r="H8" s="13">
        <v>3737</v>
      </c>
      <c r="I8" s="11">
        <v>1899</v>
      </c>
      <c r="J8" s="12">
        <v>966</v>
      </c>
      <c r="K8" s="13">
        <v>933</v>
      </c>
      <c r="L8" s="11">
        <v>3583</v>
      </c>
      <c r="M8" s="12">
        <v>1923</v>
      </c>
      <c r="N8" s="13">
        <v>1660</v>
      </c>
      <c r="O8" s="11">
        <v>2469</v>
      </c>
      <c r="P8" s="12">
        <v>1325</v>
      </c>
      <c r="Q8" s="13">
        <v>1144</v>
      </c>
      <c r="R8" s="11">
        <v>4388</v>
      </c>
      <c r="S8" s="12">
        <v>2337</v>
      </c>
      <c r="T8" s="13">
        <v>2051</v>
      </c>
      <c r="U8" s="11">
        <v>1236</v>
      </c>
      <c r="V8" s="12">
        <v>635</v>
      </c>
      <c r="W8" s="13">
        <v>601</v>
      </c>
      <c r="X8" s="11">
        <v>1993</v>
      </c>
      <c r="Y8" s="12">
        <v>1061</v>
      </c>
      <c r="Z8" s="13">
        <v>932</v>
      </c>
      <c r="AA8" s="11">
        <v>1159</v>
      </c>
      <c r="AB8" s="77">
        <v>641</v>
      </c>
      <c r="AC8" s="13">
        <v>518</v>
      </c>
      <c r="AD8" s="11">
        <v>3563</v>
      </c>
      <c r="AE8" s="12">
        <v>1877</v>
      </c>
      <c r="AF8" s="13">
        <v>1686</v>
      </c>
      <c r="AG8" s="11">
        <v>663</v>
      </c>
      <c r="AH8" s="12">
        <v>331</v>
      </c>
      <c r="AI8" s="13">
        <v>332</v>
      </c>
      <c r="AJ8" s="11">
        <v>1590</v>
      </c>
      <c r="AK8" s="12">
        <v>862</v>
      </c>
      <c r="AL8" s="13">
        <v>728</v>
      </c>
      <c r="AM8" s="11">
        <v>1310</v>
      </c>
      <c r="AN8" s="77">
        <v>684</v>
      </c>
      <c r="AO8" s="12">
        <v>626</v>
      </c>
    </row>
    <row r="9" spans="1:41" s="4" customFormat="1" ht="15" customHeight="1">
      <c r="A9" s="78" t="s">
        <v>36</v>
      </c>
      <c r="B9" s="11">
        <v>239</v>
      </c>
      <c r="C9" s="12">
        <v>0</v>
      </c>
      <c r="D9" s="12">
        <v>165</v>
      </c>
      <c r="E9" s="13">
        <v>74</v>
      </c>
      <c r="F9" s="11">
        <v>5035</v>
      </c>
      <c r="G9" s="12">
        <v>2624</v>
      </c>
      <c r="H9" s="13">
        <v>2411</v>
      </c>
      <c r="I9" s="11">
        <v>1085</v>
      </c>
      <c r="J9" s="12">
        <v>545</v>
      </c>
      <c r="K9" s="13">
        <v>540</v>
      </c>
      <c r="L9" s="11">
        <v>2490</v>
      </c>
      <c r="M9" s="12">
        <v>1300</v>
      </c>
      <c r="N9" s="13">
        <v>1190</v>
      </c>
      <c r="O9" s="11">
        <v>1460</v>
      </c>
      <c r="P9" s="12">
        <v>779</v>
      </c>
      <c r="Q9" s="13">
        <v>681</v>
      </c>
      <c r="R9" s="11">
        <v>3533</v>
      </c>
      <c r="S9" s="12">
        <v>1818</v>
      </c>
      <c r="T9" s="13">
        <v>1715</v>
      </c>
      <c r="U9" s="11">
        <v>876</v>
      </c>
      <c r="V9" s="12">
        <v>438</v>
      </c>
      <c r="W9" s="13">
        <v>438</v>
      </c>
      <c r="X9" s="11">
        <v>1738</v>
      </c>
      <c r="Y9" s="12">
        <v>910</v>
      </c>
      <c r="Z9" s="13">
        <v>828</v>
      </c>
      <c r="AA9" s="11">
        <v>919</v>
      </c>
      <c r="AB9" s="77">
        <v>470</v>
      </c>
      <c r="AC9" s="13">
        <v>449</v>
      </c>
      <c r="AD9" s="11">
        <v>1502</v>
      </c>
      <c r="AE9" s="12">
        <v>806</v>
      </c>
      <c r="AF9" s="13">
        <v>696</v>
      </c>
      <c r="AG9" s="11">
        <v>209</v>
      </c>
      <c r="AH9" s="12">
        <v>107</v>
      </c>
      <c r="AI9" s="13">
        <v>102</v>
      </c>
      <c r="AJ9" s="11">
        <v>752</v>
      </c>
      <c r="AK9" s="12">
        <v>390</v>
      </c>
      <c r="AL9" s="13">
        <v>362</v>
      </c>
      <c r="AM9" s="11">
        <v>541</v>
      </c>
      <c r="AN9" s="77">
        <v>309</v>
      </c>
      <c r="AO9" s="12">
        <v>232</v>
      </c>
    </row>
    <row r="10" spans="1:41" s="4" customFormat="1" ht="15" customHeight="1">
      <c r="A10" s="76" t="s">
        <v>37</v>
      </c>
      <c r="B10" s="11">
        <v>104</v>
      </c>
      <c r="C10" s="12">
        <v>0</v>
      </c>
      <c r="D10" s="12">
        <v>88</v>
      </c>
      <c r="E10" s="13">
        <v>16</v>
      </c>
      <c r="F10" s="11">
        <v>2754</v>
      </c>
      <c r="G10" s="12">
        <v>1409</v>
      </c>
      <c r="H10" s="13">
        <v>1345</v>
      </c>
      <c r="I10" s="11">
        <v>676</v>
      </c>
      <c r="J10" s="12">
        <v>353</v>
      </c>
      <c r="K10" s="13">
        <v>323</v>
      </c>
      <c r="L10" s="11">
        <v>1358</v>
      </c>
      <c r="M10" s="12">
        <v>690</v>
      </c>
      <c r="N10" s="13">
        <v>668</v>
      </c>
      <c r="O10" s="11">
        <v>720</v>
      </c>
      <c r="P10" s="12">
        <v>366</v>
      </c>
      <c r="Q10" s="13">
        <v>354</v>
      </c>
      <c r="R10" s="11">
        <v>2299</v>
      </c>
      <c r="S10" s="12">
        <v>1187</v>
      </c>
      <c r="T10" s="13">
        <v>1112</v>
      </c>
      <c r="U10" s="11">
        <v>586</v>
      </c>
      <c r="V10" s="12">
        <v>309</v>
      </c>
      <c r="W10" s="13">
        <v>277</v>
      </c>
      <c r="X10" s="11">
        <v>1117</v>
      </c>
      <c r="Y10" s="12">
        <v>566</v>
      </c>
      <c r="Z10" s="13">
        <v>551</v>
      </c>
      <c r="AA10" s="11">
        <v>596</v>
      </c>
      <c r="AB10" s="77">
        <v>312</v>
      </c>
      <c r="AC10" s="13">
        <v>284</v>
      </c>
      <c r="AD10" s="11">
        <v>455</v>
      </c>
      <c r="AE10" s="12">
        <v>222</v>
      </c>
      <c r="AF10" s="13">
        <v>233</v>
      </c>
      <c r="AG10" s="11">
        <v>90</v>
      </c>
      <c r="AH10" s="12">
        <v>44</v>
      </c>
      <c r="AI10" s="13">
        <v>46</v>
      </c>
      <c r="AJ10" s="11">
        <v>241</v>
      </c>
      <c r="AK10" s="12">
        <v>124</v>
      </c>
      <c r="AL10" s="13">
        <v>117</v>
      </c>
      <c r="AM10" s="11">
        <v>124</v>
      </c>
      <c r="AN10" s="77">
        <v>54</v>
      </c>
      <c r="AO10" s="12">
        <v>70</v>
      </c>
    </row>
    <row r="11" spans="1:41" s="4" customFormat="1" ht="15" customHeight="1">
      <c r="A11" s="76" t="s">
        <v>38</v>
      </c>
      <c r="B11" s="11">
        <v>157</v>
      </c>
      <c r="C11" s="12">
        <v>0</v>
      </c>
      <c r="D11" s="12">
        <v>149</v>
      </c>
      <c r="E11" s="13">
        <v>8</v>
      </c>
      <c r="F11" s="11">
        <v>4443</v>
      </c>
      <c r="G11" s="12">
        <v>2352</v>
      </c>
      <c r="H11" s="13">
        <v>2091</v>
      </c>
      <c r="I11" s="11">
        <v>1188</v>
      </c>
      <c r="J11" s="12">
        <v>615</v>
      </c>
      <c r="K11" s="13">
        <v>573</v>
      </c>
      <c r="L11" s="11">
        <v>2176</v>
      </c>
      <c r="M11" s="12">
        <v>1175</v>
      </c>
      <c r="N11" s="13">
        <v>1001</v>
      </c>
      <c r="O11" s="11">
        <v>1079</v>
      </c>
      <c r="P11" s="12">
        <v>562</v>
      </c>
      <c r="Q11" s="13">
        <v>517</v>
      </c>
      <c r="R11" s="11">
        <v>4246</v>
      </c>
      <c r="S11" s="12">
        <v>2253</v>
      </c>
      <c r="T11" s="13">
        <v>1993</v>
      </c>
      <c r="U11" s="11">
        <v>1129</v>
      </c>
      <c r="V11" s="12">
        <v>591</v>
      </c>
      <c r="W11" s="13">
        <v>538</v>
      </c>
      <c r="X11" s="11">
        <v>2038</v>
      </c>
      <c r="Y11" s="12">
        <v>1100</v>
      </c>
      <c r="Z11" s="13">
        <v>938</v>
      </c>
      <c r="AA11" s="11">
        <v>1079</v>
      </c>
      <c r="AB11" s="77">
        <v>562</v>
      </c>
      <c r="AC11" s="13">
        <v>517</v>
      </c>
      <c r="AD11" s="11">
        <v>197</v>
      </c>
      <c r="AE11" s="12">
        <v>99</v>
      </c>
      <c r="AF11" s="13">
        <v>98</v>
      </c>
      <c r="AG11" s="11">
        <v>59</v>
      </c>
      <c r="AH11" s="12">
        <v>24</v>
      </c>
      <c r="AI11" s="13">
        <v>35</v>
      </c>
      <c r="AJ11" s="11">
        <v>138</v>
      </c>
      <c r="AK11" s="12">
        <v>75</v>
      </c>
      <c r="AL11" s="13">
        <v>63</v>
      </c>
      <c r="AM11" s="11">
        <v>0</v>
      </c>
      <c r="AN11" s="77">
        <v>0</v>
      </c>
      <c r="AO11" s="12">
        <v>0</v>
      </c>
    </row>
    <row r="12" spans="1:41" s="4" customFormat="1" ht="15" customHeight="1">
      <c r="A12" s="76" t="s">
        <v>39</v>
      </c>
      <c r="B12" s="11">
        <v>84</v>
      </c>
      <c r="C12" s="12">
        <v>0</v>
      </c>
      <c r="D12" s="12">
        <v>78</v>
      </c>
      <c r="E12" s="13">
        <v>6</v>
      </c>
      <c r="F12" s="11">
        <v>1659</v>
      </c>
      <c r="G12" s="12">
        <v>958</v>
      </c>
      <c r="H12" s="13">
        <v>701</v>
      </c>
      <c r="I12" s="11">
        <v>389</v>
      </c>
      <c r="J12" s="12">
        <v>230</v>
      </c>
      <c r="K12" s="13">
        <v>159</v>
      </c>
      <c r="L12" s="11">
        <v>890</v>
      </c>
      <c r="M12" s="12">
        <v>512</v>
      </c>
      <c r="N12" s="13">
        <v>378</v>
      </c>
      <c r="O12" s="11">
        <v>380</v>
      </c>
      <c r="P12" s="12">
        <v>216</v>
      </c>
      <c r="Q12" s="13">
        <v>164</v>
      </c>
      <c r="R12" s="11">
        <v>1588</v>
      </c>
      <c r="S12" s="12">
        <v>917</v>
      </c>
      <c r="T12" s="13">
        <v>671</v>
      </c>
      <c r="U12" s="11">
        <v>380</v>
      </c>
      <c r="V12" s="12">
        <v>223</v>
      </c>
      <c r="W12" s="13">
        <v>157</v>
      </c>
      <c r="X12" s="11">
        <v>839</v>
      </c>
      <c r="Y12" s="12">
        <v>480</v>
      </c>
      <c r="Z12" s="13">
        <v>359</v>
      </c>
      <c r="AA12" s="11">
        <v>369</v>
      </c>
      <c r="AB12" s="77">
        <v>214</v>
      </c>
      <c r="AC12" s="13">
        <v>155</v>
      </c>
      <c r="AD12" s="11">
        <v>71</v>
      </c>
      <c r="AE12" s="12">
        <v>41</v>
      </c>
      <c r="AF12" s="13">
        <v>30</v>
      </c>
      <c r="AG12" s="11">
        <v>9</v>
      </c>
      <c r="AH12" s="12">
        <v>7</v>
      </c>
      <c r="AI12" s="13">
        <v>2</v>
      </c>
      <c r="AJ12" s="11">
        <v>51</v>
      </c>
      <c r="AK12" s="12">
        <v>32</v>
      </c>
      <c r="AL12" s="13">
        <v>19</v>
      </c>
      <c r="AM12" s="11">
        <v>11</v>
      </c>
      <c r="AN12" s="77">
        <v>2</v>
      </c>
      <c r="AO12" s="12">
        <v>9</v>
      </c>
    </row>
    <row r="13" spans="1:41" s="4" customFormat="1" ht="15" customHeight="1">
      <c r="A13" s="76" t="s">
        <v>40</v>
      </c>
      <c r="B13" s="11">
        <v>77</v>
      </c>
      <c r="C13" s="12">
        <v>0</v>
      </c>
      <c r="D13" s="12">
        <v>56</v>
      </c>
      <c r="E13" s="13">
        <v>21</v>
      </c>
      <c r="F13" s="11">
        <v>2169</v>
      </c>
      <c r="G13" s="12">
        <v>1150</v>
      </c>
      <c r="H13" s="13">
        <v>1019</v>
      </c>
      <c r="I13" s="11">
        <v>512</v>
      </c>
      <c r="J13" s="12">
        <v>289</v>
      </c>
      <c r="K13" s="13">
        <v>223</v>
      </c>
      <c r="L13" s="11">
        <v>1211</v>
      </c>
      <c r="M13" s="12">
        <v>629</v>
      </c>
      <c r="N13" s="13">
        <v>582</v>
      </c>
      <c r="O13" s="11">
        <v>446</v>
      </c>
      <c r="P13" s="12">
        <v>232</v>
      </c>
      <c r="Q13" s="13">
        <v>214</v>
      </c>
      <c r="R13" s="11">
        <v>1361</v>
      </c>
      <c r="S13" s="12">
        <v>717</v>
      </c>
      <c r="T13" s="13">
        <v>644</v>
      </c>
      <c r="U13" s="11">
        <v>334</v>
      </c>
      <c r="V13" s="12">
        <v>186</v>
      </c>
      <c r="W13" s="13">
        <v>148</v>
      </c>
      <c r="X13" s="11">
        <v>733</v>
      </c>
      <c r="Y13" s="12">
        <v>380</v>
      </c>
      <c r="Z13" s="13">
        <v>353</v>
      </c>
      <c r="AA13" s="11">
        <v>294</v>
      </c>
      <c r="AB13" s="77">
        <v>151</v>
      </c>
      <c r="AC13" s="13">
        <v>143</v>
      </c>
      <c r="AD13" s="11">
        <v>808</v>
      </c>
      <c r="AE13" s="12">
        <v>433</v>
      </c>
      <c r="AF13" s="13">
        <v>375</v>
      </c>
      <c r="AG13" s="11">
        <v>178</v>
      </c>
      <c r="AH13" s="12">
        <v>103</v>
      </c>
      <c r="AI13" s="13">
        <v>75</v>
      </c>
      <c r="AJ13" s="11">
        <v>478</v>
      </c>
      <c r="AK13" s="12">
        <v>249</v>
      </c>
      <c r="AL13" s="13">
        <v>229</v>
      </c>
      <c r="AM13" s="11">
        <v>152</v>
      </c>
      <c r="AN13" s="77">
        <v>81</v>
      </c>
      <c r="AO13" s="12">
        <v>71</v>
      </c>
    </row>
    <row r="14" spans="1:41" s="4" customFormat="1" ht="15" customHeight="1">
      <c r="A14" s="76" t="s">
        <v>41</v>
      </c>
      <c r="B14" s="11">
        <v>15</v>
      </c>
      <c r="C14" s="12">
        <v>0</v>
      </c>
      <c r="D14" s="12">
        <v>6</v>
      </c>
      <c r="E14" s="13">
        <v>9</v>
      </c>
      <c r="F14" s="11">
        <v>346</v>
      </c>
      <c r="G14" s="12">
        <v>186</v>
      </c>
      <c r="H14" s="13">
        <v>160</v>
      </c>
      <c r="I14" s="11">
        <v>97</v>
      </c>
      <c r="J14" s="12">
        <v>50</v>
      </c>
      <c r="K14" s="13">
        <v>47</v>
      </c>
      <c r="L14" s="11">
        <v>170</v>
      </c>
      <c r="M14" s="12">
        <v>87</v>
      </c>
      <c r="N14" s="13">
        <v>83</v>
      </c>
      <c r="O14" s="11">
        <v>79</v>
      </c>
      <c r="P14" s="12">
        <v>49</v>
      </c>
      <c r="Q14" s="13">
        <v>30</v>
      </c>
      <c r="R14" s="11">
        <v>135</v>
      </c>
      <c r="S14" s="12">
        <v>73</v>
      </c>
      <c r="T14" s="13">
        <v>62</v>
      </c>
      <c r="U14" s="11">
        <v>46</v>
      </c>
      <c r="V14" s="12">
        <v>26</v>
      </c>
      <c r="W14" s="13">
        <v>20</v>
      </c>
      <c r="X14" s="11">
        <v>65</v>
      </c>
      <c r="Y14" s="12">
        <v>32</v>
      </c>
      <c r="Z14" s="13">
        <v>33</v>
      </c>
      <c r="AA14" s="11">
        <v>24</v>
      </c>
      <c r="AB14" s="77">
        <v>15</v>
      </c>
      <c r="AC14" s="13">
        <v>9</v>
      </c>
      <c r="AD14" s="11">
        <v>211</v>
      </c>
      <c r="AE14" s="12">
        <v>113</v>
      </c>
      <c r="AF14" s="13">
        <v>98</v>
      </c>
      <c r="AG14" s="11">
        <v>51</v>
      </c>
      <c r="AH14" s="12">
        <v>24</v>
      </c>
      <c r="AI14" s="13">
        <v>27</v>
      </c>
      <c r="AJ14" s="11">
        <v>105</v>
      </c>
      <c r="AK14" s="12">
        <v>55</v>
      </c>
      <c r="AL14" s="13">
        <v>50</v>
      </c>
      <c r="AM14" s="11">
        <v>55</v>
      </c>
      <c r="AN14" s="77">
        <v>34</v>
      </c>
      <c r="AO14" s="12">
        <v>21</v>
      </c>
    </row>
    <row r="15" spans="1:41" s="4" customFormat="1" ht="15" customHeight="1">
      <c r="A15" s="76" t="s">
        <v>42</v>
      </c>
      <c r="B15" s="11">
        <v>54</v>
      </c>
      <c r="C15" s="12">
        <v>0</v>
      </c>
      <c r="D15" s="12">
        <v>54</v>
      </c>
      <c r="E15" s="13">
        <v>0</v>
      </c>
      <c r="F15" s="11">
        <v>1374</v>
      </c>
      <c r="G15" s="12">
        <v>717</v>
      </c>
      <c r="H15" s="13">
        <v>657</v>
      </c>
      <c r="I15" s="11">
        <v>396</v>
      </c>
      <c r="J15" s="12">
        <v>201</v>
      </c>
      <c r="K15" s="13">
        <v>195</v>
      </c>
      <c r="L15" s="11">
        <v>616</v>
      </c>
      <c r="M15" s="12">
        <v>323</v>
      </c>
      <c r="N15" s="13">
        <v>293</v>
      </c>
      <c r="O15" s="11">
        <v>362</v>
      </c>
      <c r="P15" s="12">
        <v>193</v>
      </c>
      <c r="Q15" s="13">
        <v>169</v>
      </c>
      <c r="R15" s="11">
        <v>1374</v>
      </c>
      <c r="S15" s="12">
        <v>717</v>
      </c>
      <c r="T15" s="13">
        <v>657</v>
      </c>
      <c r="U15" s="11">
        <v>396</v>
      </c>
      <c r="V15" s="12">
        <v>201</v>
      </c>
      <c r="W15" s="13">
        <v>195</v>
      </c>
      <c r="X15" s="11">
        <v>616</v>
      </c>
      <c r="Y15" s="12">
        <v>323</v>
      </c>
      <c r="Z15" s="13">
        <v>293</v>
      </c>
      <c r="AA15" s="11">
        <v>362</v>
      </c>
      <c r="AB15" s="77">
        <v>193</v>
      </c>
      <c r="AC15" s="13">
        <v>169</v>
      </c>
      <c r="AD15" s="11">
        <v>0</v>
      </c>
      <c r="AE15" s="12">
        <v>0</v>
      </c>
      <c r="AF15" s="13">
        <v>0</v>
      </c>
      <c r="AG15" s="11">
        <v>0</v>
      </c>
      <c r="AH15" s="12">
        <v>0</v>
      </c>
      <c r="AI15" s="13">
        <v>0</v>
      </c>
      <c r="AJ15" s="11">
        <v>0</v>
      </c>
      <c r="AK15" s="12">
        <v>0</v>
      </c>
      <c r="AL15" s="13">
        <v>0</v>
      </c>
      <c r="AM15" s="11">
        <v>0</v>
      </c>
      <c r="AN15" s="77">
        <v>0</v>
      </c>
      <c r="AO15" s="12">
        <v>0</v>
      </c>
    </row>
    <row r="16" spans="1:41" s="4" customFormat="1" ht="15" customHeight="1">
      <c r="A16" s="76" t="s">
        <v>43</v>
      </c>
      <c r="B16" s="11">
        <v>9</v>
      </c>
      <c r="C16" s="12">
        <v>0</v>
      </c>
      <c r="D16" s="12">
        <v>9</v>
      </c>
      <c r="E16" s="13">
        <v>0</v>
      </c>
      <c r="F16" s="11">
        <v>256</v>
      </c>
      <c r="G16" s="12">
        <v>153</v>
      </c>
      <c r="H16" s="13">
        <v>103</v>
      </c>
      <c r="I16" s="11">
        <v>80</v>
      </c>
      <c r="J16" s="12">
        <v>50</v>
      </c>
      <c r="K16" s="13">
        <v>30</v>
      </c>
      <c r="L16" s="11">
        <v>134</v>
      </c>
      <c r="M16" s="12">
        <v>81</v>
      </c>
      <c r="N16" s="13">
        <v>53</v>
      </c>
      <c r="O16" s="11">
        <v>42</v>
      </c>
      <c r="P16" s="12">
        <v>22</v>
      </c>
      <c r="Q16" s="13">
        <v>20</v>
      </c>
      <c r="R16" s="11">
        <v>256</v>
      </c>
      <c r="S16" s="12">
        <v>153</v>
      </c>
      <c r="T16" s="13">
        <v>103</v>
      </c>
      <c r="U16" s="11">
        <v>80</v>
      </c>
      <c r="V16" s="12">
        <v>50</v>
      </c>
      <c r="W16" s="13">
        <v>30</v>
      </c>
      <c r="X16" s="11">
        <v>134</v>
      </c>
      <c r="Y16" s="12">
        <v>81</v>
      </c>
      <c r="Z16" s="13">
        <v>53</v>
      </c>
      <c r="AA16" s="11">
        <v>42</v>
      </c>
      <c r="AB16" s="77">
        <v>22</v>
      </c>
      <c r="AC16" s="13">
        <v>20</v>
      </c>
      <c r="AD16" s="11">
        <v>0</v>
      </c>
      <c r="AE16" s="12">
        <v>0</v>
      </c>
      <c r="AF16" s="13">
        <v>0</v>
      </c>
      <c r="AG16" s="11">
        <v>0</v>
      </c>
      <c r="AH16" s="12">
        <v>0</v>
      </c>
      <c r="AI16" s="13">
        <v>0</v>
      </c>
      <c r="AJ16" s="11">
        <v>0</v>
      </c>
      <c r="AK16" s="12">
        <v>0</v>
      </c>
      <c r="AL16" s="13">
        <v>0</v>
      </c>
      <c r="AM16" s="11">
        <v>0</v>
      </c>
      <c r="AN16" s="77">
        <v>0</v>
      </c>
      <c r="AO16" s="12">
        <v>0</v>
      </c>
    </row>
    <row r="17" spans="1:41" s="4" customFormat="1" ht="15" customHeight="1">
      <c r="A17" s="76" t="s">
        <v>44</v>
      </c>
      <c r="B17" s="11">
        <v>42</v>
      </c>
      <c r="C17" s="12">
        <v>0</v>
      </c>
      <c r="D17" s="12">
        <v>42</v>
      </c>
      <c r="E17" s="13">
        <v>0</v>
      </c>
      <c r="F17" s="11">
        <v>860</v>
      </c>
      <c r="G17" s="12">
        <v>460</v>
      </c>
      <c r="H17" s="13">
        <v>400</v>
      </c>
      <c r="I17" s="11">
        <v>260</v>
      </c>
      <c r="J17" s="12">
        <v>133</v>
      </c>
      <c r="K17" s="13">
        <v>127</v>
      </c>
      <c r="L17" s="11">
        <v>496</v>
      </c>
      <c r="M17" s="12">
        <v>268</v>
      </c>
      <c r="N17" s="13">
        <v>228</v>
      </c>
      <c r="O17" s="11">
        <v>104</v>
      </c>
      <c r="P17" s="12">
        <v>59</v>
      </c>
      <c r="Q17" s="13">
        <v>45</v>
      </c>
      <c r="R17" s="11">
        <v>860</v>
      </c>
      <c r="S17" s="12">
        <v>460</v>
      </c>
      <c r="T17" s="13">
        <v>400</v>
      </c>
      <c r="U17" s="11">
        <v>260</v>
      </c>
      <c r="V17" s="12">
        <v>133</v>
      </c>
      <c r="W17" s="13">
        <v>127</v>
      </c>
      <c r="X17" s="11">
        <v>496</v>
      </c>
      <c r="Y17" s="12">
        <v>268</v>
      </c>
      <c r="Z17" s="13">
        <v>228</v>
      </c>
      <c r="AA17" s="11">
        <v>104</v>
      </c>
      <c r="AB17" s="77">
        <v>59</v>
      </c>
      <c r="AC17" s="13">
        <v>45</v>
      </c>
      <c r="AD17" s="11">
        <v>0</v>
      </c>
      <c r="AE17" s="12">
        <v>0</v>
      </c>
      <c r="AF17" s="13">
        <v>0</v>
      </c>
      <c r="AG17" s="11">
        <v>0</v>
      </c>
      <c r="AH17" s="12">
        <v>0</v>
      </c>
      <c r="AI17" s="13">
        <v>0</v>
      </c>
      <c r="AJ17" s="11">
        <v>0</v>
      </c>
      <c r="AK17" s="12">
        <v>0</v>
      </c>
      <c r="AL17" s="13">
        <v>0</v>
      </c>
      <c r="AM17" s="11">
        <v>0</v>
      </c>
      <c r="AN17" s="77">
        <v>0</v>
      </c>
      <c r="AO17" s="12">
        <v>0</v>
      </c>
    </row>
    <row r="18" spans="1:41" s="4" customFormat="1" ht="15" customHeight="1">
      <c r="A18" s="76" t="s">
        <v>45</v>
      </c>
      <c r="B18" s="11">
        <v>4</v>
      </c>
      <c r="C18" s="12">
        <v>0</v>
      </c>
      <c r="D18" s="12">
        <v>4</v>
      </c>
      <c r="E18" s="13">
        <v>0</v>
      </c>
      <c r="F18" s="11">
        <v>81</v>
      </c>
      <c r="G18" s="12">
        <v>46</v>
      </c>
      <c r="H18" s="13">
        <v>35</v>
      </c>
      <c r="I18" s="11">
        <v>19</v>
      </c>
      <c r="J18" s="12">
        <v>13</v>
      </c>
      <c r="K18" s="13">
        <v>6</v>
      </c>
      <c r="L18" s="11">
        <v>50</v>
      </c>
      <c r="M18" s="12">
        <v>25</v>
      </c>
      <c r="N18" s="13">
        <v>25</v>
      </c>
      <c r="O18" s="11">
        <v>12</v>
      </c>
      <c r="P18" s="12">
        <v>8</v>
      </c>
      <c r="Q18" s="13">
        <v>4</v>
      </c>
      <c r="R18" s="11">
        <v>81</v>
      </c>
      <c r="S18" s="12">
        <v>46</v>
      </c>
      <c r="T18" s="13">
        <v>35</v>
      </c>
      <c r="U18" s="11">
        <v>19</v>
      </c>
      <c r="V18" s="12">
        <v>13</v>
      </c>
      <c r="W18" s="13">
        <v>6</v>
      </c>
      <c r="X18" s="11">
        <v>50</v>
      </c>
      <c r="Y18" s="12">
        <v>25</v>
      </c>
      <c r="Z18" s="13">
        <v>25</v>
      </c>
      <c r="AA18" s="11">
        <v>12</v>
      </c>
      <c r="AB18" s="77">
        <v>8</v>
      </c>
      <c r="AC18" s="13">
        <v>4</v>
      </c>
      <c r="AD18" s="11">
        <v>0</v>
      </c>
      <c r="AE18" s="12">
        <v>0</v>
      </c>
      <c r="AF18" s="13">
        <v>0</v>
      </c>
      <c r="AG18" s="11">
        <v>0</v>
      </c>
      <c r="AH18" s="12">
        <v>0</v>
      </c>
      <c r="AI18" s="13">
        <v>0</v>
      </c>
      <c r="AJ18" s="11">
        <v>0</v>
      </c>
      <c r="AK18" s="12">
        <v>0</v>
      </c>
      <c r="AL18" s="13">
        <v>0</v>
      </c>
      <c r="AM18" s="11">
        <v>0</v>
      </c>
      <c r="AN18" s="77">
        <v>0</v>
      </c>
      <c r="AO18" s="12">
        <v>0</v>
      </c>
    </row>
    <row r="19" spans="1:41" s="4" customFormat="1" ht="15" customHeight="1">
      <c r="A19" s="76" t="s">
        <v>46</v>
      </c>
      <c r="B19" s="11">
        <v>9</v>
      </c>
      <c r="C19" s="12">
        <v>0</v>
      </c>
      <c r="D19" s="12">
        <v>9</v>
      </c>
      <c r="E19" s="13">
        <v>0</v>
      </c>
      <c r="F19" s="11">
        <v>259</v>
      </c>
      <c r="G19" s="12">
        <v>136</v>
      </c>
      <c r="H19" s="13">
        <v>123</v>
      </c>
      <c r="I19" s="11">
        <v>76</v>
      </c>
      <c r="J19" s="12">
        <v>37</v>
      </c>
      <c r="K19" s="13">
        <v>39</v>
      </c>
      <c r="L19" s="11">
        <v>123</v>
      </c>
      <c r="M19" s="12">
        <v>67</v>
      </c>
      <c r="N19" s="13">
        <v>56</v>
      </c>
      <c r="O19" s="11">
        <v>60</v>
      </c>
      <c r="P19" s="12">
        <v>32</v>
      </c>
      <c r="Q19" s="13">
        <v>28</v>
      </c>
      <c r="R19" s="11">
        <v>259</v>
      </c>
      <c r="S19" s="12">
        <v>136</v>
      </c>
      <c r="T19" s="13">
        <v>123</v>
      </c>
      <c r="U19" s="11">
        <v>76</v>
      </c>
      <c r="V19" s="12">
        <v>37</v>
      </c>
      <c r="W19" s="13">
        <v>39</v>
      </c>
      <c r="X19" s="11">
        <v>123</v>
      </c>
      <c r="Y19" s="12">
        <v>67</v>
      </c>
      <c r="Z19" s="13">
        <v>56</v>
      </c>
      <c r="AA19" s="11">
        <v>60</v>
      </c>
      <c r="AB19" s="77">
        <v>32</v>
      </c>
      <c r="AC19" s="13">
        <v>28</v>
      </c>
      <c r="AD19" s="11">
        <v>0</v>
      </c>
      <c r="AE19" s="12">
        <v>0</v>
      </c>
      <c r="AF19" s="13">
        <v>0</v>
      </c>
      <c r="AG19" s="11">
        <v>0</v>
      </c>
      <c r="AH19" s="12">
        <v>0</v>
      </c>
      <c r="AI19" s="13">
        <v>0</v>
      </c>
      <c r="AJ19" s="11">
        <v>0</v>
      </c>
      <c r="AK19" s="12">
        <v>0</v>
      </c>
      <c r="AL19" s="13">
        <v>0</v>
      </c>
      <c r="AM19" s="11">
        <v>0</v>
      </c>
      <c r="AN19" s="77">
        <v>0</v>
      </c>
      <c r="AO19" s="12">
        <v>0</v>
      </c>
    </row>
    <row r="20" spans="1:41" s="4" customFormat="1" ht="15" customHeight="1">
      <c r="A20" s="76" t="s">
        <v>47</v>
      </c>
      <c r="B20" s="11">
        <v>2</v>
      </c>
      <c r="C20" s="12">
        <v>0</v>
      </c>
      <c r="D20" s="12">
        <v>2</v>
      </c>
      <c r="E20" s="13">
        <v>0</v>
      </c>
      <c r="F20" s="11">
        <v>26</v>
      </c>
      <c r="G20" s="12">
        <v>15</v>
      </c>
      <c r="H20" s="13">
        <v>11</v>
      </c>
      <c r="I20" s="11">
        <v>10</v>
      </c>
      <c r="J20" s="12">
        <v>8</v>
      </c>
      <c r="K20" s="13">
        <v>2</v>
      </c>
      <c r="L20" s="11">
        <v>14</v>
      </c>
      <c r="M20" s="12">
        <v>6</v>
      </c>
      <c r="N20" s="13">
        <v>8</v>
      </c>
      <c r="O20" s="11">
        <v>2</v>
      </c>
      <c r="P20" s="12">
        <v>1</v>
      </c>
      <c r="Q20" s="13">
        <v>1</v>
      </c>
      <c r="R20" s="11">
        <v>26</v>
      </c>
      <c r="S20" s="12">
        <v>15</v>
      </c>
      <c r="T20" s="13">
        <v>11</v>
      </c>
      <c r="U20" s="11">
        <v>10</v>
      </c>
      <c r="V20" s="12">
        <v>8</v>
      </c>
      <c r="W20" s="13">
        <v>2</v>
      </c>
      <c r="X20" s="11">
        <v>14</v>
      </c>
      <c r="Y20" s="12">
        <v>6</v>
      </c>
      <c r="Z20" s="13">
        <v>8</v>
      </c>
      <c r="AA20" s="11">
        <v>2</v>
      </c>
      <c r="AB20" s="77">
        <v>1</v>
      </c>
      <c r="AC20" s="13">
        <v>1</v>
      </c>
      <c r="AD20" s="11">
        <v>0</v>
      </c>
      <c r="AE20" s="12">
        <v>0</v>
      </c>
      <c r="AF20" s="13">
        <v>0</v>
      </c>
      <c r="AG20" s="11">
        <v>0</v>
      </c>
      <c r="AH20" s="12">
        <v>0</v>
      </c>
      <c r="AI20" s="13">
        <v>0</v>
      </c>
      <c r="AJ20" s="11">
        <v>0</v>
      </c>
      <c r="AK20" s="12">
        <v>0</v>
      </c>
      <c r="AL20" s="13">
        <v>0</v>
      </c>
      <c r="AM20" s="11">
        <v>0</v>
      </c>
      <c r="AN20" s="77">
        <v>0</v>
      </c>
      <c r="AO20" s="12">
        <v>0</v>
      </c>
    </row>
    <row r="21" spans="1:41" s="4" customFormat="1" ht="15" customHeight="1">
      <c r="A21" s="76" t="s">
        <v>48</v>
      </c>
      <c r="B21" s="11">
        <v>10</v>
      </c>
      <c r="C21" s="12">
        <v>0</v>
      </c>
      <c r="D21" s="12">
        <v>8</v>
      </c>
      <c r="E21" s="13">
        <v>2</v>
      </c>
      <c r="F21" s="11">
        <v>266</v>
      </c>
      <c r="G21" s="12">
        <v>146</v>
      </c>
      <c r="H21" s="13">
        <v>120</v>
      </c>
      <c r="I21" s="11">
        <v>63</v>
      </c>
      <c r="J21" s="12">
        <v>34</v>
      </c>
      <c r="K21" s="13">
        <v>29</v>
      </c>
      <c r="L21" s="11">
        <v>145</v>
      </c>
      <c r="M21" s="12">
        <v>79</v>
      </c>
      <c r="N21" s="13">
        <v>66</v>
      </c>
      <c r="O21" s="11">
        <v>58</v>
      </c>
      <c r="P21" s="12">
        <v>33</v>
      </c>
      <c r="Q21" s="13">
        <v>25</v>
      </c>
      <c r="R21" s="11">
        <v>255</v>
      </c>
      <c r="S21" s="12">
        <v>139</v>
      </c>
      <c r="T21" s="13">
        <v>116</v>
      </c>
      <c r="U21" s="11">
        <v>62</v>
      </c>
      <c r="V21" s="12">
        <v>33</v>
      </c>
      <c r="W21" s="13">
        <v>29</v>
      </c>
      <c r="X21" s="11">
        <v>135</v>
      </c>
      <c r="Y21" s="12">
        <v>73</v>
      </c>
      <c r="Z21" s="13">
        <v>62</v>
      </c>
      <c r="AA21" s="11">
        <v>58</v>
      </c>
      <c r="AB21" s="77">
        <v>33</v>
      </c>
      <c r="AC21" s="13">
        <v>25</v>
      </c>
      <c r="AD21" s="11">
        <v>11</v>
      </c>
      <c r="AE21" s="12">
        <v>7</v>
      </c>
      <c r="AF21" s="13">
        <v>4</v>
      </c>
      <c r="AG21" s="11">
        <v>1</v>
      </c>
      <c r="AH21" s="12">
        <v>1</v>
      </c>
      <c r="AI21" s="13">
        <v>0</v>
      </c>
      <c r="AJ21" s="11">
        <v>10</v>
      </c>
      <c r="AK21" s="12">
        <v>6</v>
      </c>
      <c r="AL21" s="13">
        <v>4</v>
      </c>
      <c r="AM21" s="11">
        <v>0</v>
      </c>
      <c r="AN21" s="77">
        <v>0</v>
      </c>
      <c r="AO21" s="12">
        <v>0</v>
      </c>
    </row>
    <row r="22" spans="1:41" s="4" customFormat="1" ht="15" customHeight="1">
      <c r="A22" s="76" t="s">
        <v>49</v>
      </c>
      <c r="B22" s="11">
        <v>8</v>
      </c>
      <c r="C22" s="12">
        <v>0</v>
      </c>
      <c r="D22" s="12">
        <v>4</v>
      </c>
      <c r="E22" s="13">
        <v>4</v>
      </c>
      <c r="F22" s="11">
        <v>149</v>
      </c>
      <c r="G22" s="12">
        <v>69</v>
      </c>
      <c r="H22" s="13">
        <v>80</v>
      </c>
      <c r="I22" s="11">
        <v>42</v>
      </c>
      <c r="J22" s="12">
        <v>20</v>
      </c>
      <c r="K22" s="13">
        <v>22</v>
      </c>
      <c r="L22" s="11">
        <v>84</v>
      </c>
      <c r="M22" s="12">
        <v>40</v>
      </c>
      <c r="N22" s="13">
        <v>44</v>
      </c>
      <c r="O22" s="11">
        <v>23</v>
      </c>
      <c r="P22" s="12">
        <v>9</v>
      </c>
      <c r="Q22" s="13">
        <v>14</v>
      </c>
      <c r="R22" s="11">
        <v>85</v>
      </c>
      <c r="S22" s="12">
        <v>43</v>
      </c>
      <c r="T22" s="13">
        <v>42</v>
      </c>
      <c r="U22" s="11">
        <v>27</v>
      </c>
      <c r="V22" s="12">
        <v>12</v>
      </c>
      <c r="W22" s="13">
        <v>15</v>
      </c>
      <c r="X22" s="11">
        <v>49</v>
      </c>
      <c r="Y22" s="12">
        <v>26</v>
      </c>
      <c r="Z22" s="13">
        <v>23</v>
      </c>
      <c r="AA22" s="11">
        <v>9</v>
      </c>
      <c r="AB22" s="77">
        <v>5</v>
      </c>
      <c r="AC22" s="13">
        <v>4</v>
      </c>
      <c r="AD22" s="11">
        <v>64</v>
      </c>
      <c r="AE22" s="12">
        <v>26</v>
      </c>
      <c r="AF22" s="13">
        <v>38</v>
      </c>
      <c r="AG22" s="11">
        <v>15</v>
      </c>
      <c r="AH22" s="12">
        <v>8</v>
      </c>
      <c r="AI22" s="13">
        <v>7</v>
      </c>
      <c r="AJ22" s="11">
        <v>35</v>
      </c>
      <c r="AK22" s="12">
        <v>14</v>
      </c>
      <c r="AL22" s="13">
        <v>21</v>
      </c>
      <c r="AM22" s="11">
        <v>14</v>
      </c>
      <c r="AN22" s="77">
        <v>4</v>
      </c>
      <c r="AO22" s="12">
        <v>10</v>
      </c>
    </row>
    <row r="23" spans="1:41" s="4" customFormat="1" ht="15" customHeight="1">
      <c r="A23" s="76" t="s">
        <v>50</v>
      </c>
      <c r="B23" s="11">
        <v>5</v>
      </c>
      <c r="C23" s="12">
        <v>0</v>
      </c>
      <c r="D23" s="12">
        <v>4</v>
      </c>
      <c r="E23" s="13">
        <v>1</v>
      </c>
      <c r="F23" s="11">
        <v>115</v>
      </c>
      <c r="G23" s="12">
        <v>58</v>
      </c>
      <c r="H23" s="13">
        <v>57</v>
      </c>
      <c r="I23" s="11">
        <v>33</v>
      </c>
      <c r="J23" s="12">
        <v>14</v>
      </c>
      <c r="K23" s="13">
        <v>19</v>
      </c>
      <c r="L23" s="11">
        <v>67</v>
      </c>
      <c r="M23" s="12">
        <v>39</v>
      </c>
      <c r="N23" s="13">
        <v>28</v>
      </c>
      <c r="O23" s="11">
        <v>15</v>
      </c>
      <c r="P23" s="12">
        <v>5</v>
      </c>
      <c r="Q23" s="13">
        <v>10</v>
      </c>
      <c r="R23" s="11">
        <v>109</v>
      </c>
      <c r="S23" s="12">
        <v>56</v>
      </c>
      <c r="T23" s="13">
        <v>53</v>
      </c>
      <c r="U23" s="11">
        <v>32</v>
      </c>
      <c r="V23" s="12">
        <v>14</v>
      </c>
      <c r="W23" s="13">
        <v>18</v>
      </c>
      <c r="X23" s="11">
        <v>62</v>
      </c>
      <c r="Y23" s="12">
        <v>37</v>
      </c>
      <c r="Z23" s="13">
        <v>25</v>
      </c>
      <c r="AA23" s="11">
        <v>15</v>
      </c>
      <c r="AB23" s="77">
        <v>5</v>
      </c>
      <c r="AC23" s="13">
        <v>10</v>
      </c>
      <c r="AD23" s="11">
        <v>6</v>
      </c>
      <c r="AE23" s="12">
        <v>2</v>
      </c>
      <c r="AF23" s="13">
        <v>4</v>
      </c>
      <c r="AG23" s="11">
        <v>1</v>
      </c>
      <c r="AH23" s="12">
        <v>0</v>
      </c>
      <c r="AI23" s="13">
        <v>1</v>
      </c>
      <c r="AJ23" s="11">
        <v>5</v>
      </c>
      <c r="AK23" s="12">
        <v>2</v>
      </c>
      <c r="AL23" s="13">
        <v>3</v>
      </c>
      <c r="AM23" s="11">
        <v>0</v>
      </c>
      <c r="AN23" s="77">
        <v>0</v>
      </c>
      <c r="AO23" s="12">
        <v>0</v>
      </c>
    </row>
    <row r="24" spans="1:41" s="4" customFormat="1" ht="15" customHeight="1">
      <c r="A24" s="76" t="s">
        <v>51</v>
      </c>
      <c r="B24" s="11">
        <v>4</v>
      </c>
      <c r="C24" s="12">
        <v>0</v>
      </c>
      <c r="D24" s="12">
        <v>1</v>
      </c>
      <c r="E24" s="13">
        <v>3</v>
      </c>
      <c r="F24" s="11">
        <v>50</v>
      </c>
      <c r="G24" s="12">
        <v>34</v>
      </c>
      <c r="H24" s="13">
        <v>16</v>
      </c>
      <c r="I24" s="11">
        <v>11</v>
      </c>
      <c r="J24" s="12">
        <v>8</v>
      </c>
      <c r="K24" s="13">
        <v>3</v>
      </c>
      <c r="L24" s="11">
        <v>27</v>
      </c>
      <c r="M24" s="12">
        <v>18</v>
      </c>
      <c r="N24" s="13">
        <v>9</v>
      </c>
      <c r="O24" s="11">
        <v>12</v>
      </c>
      <c r="P24" s="12">
        <v>8</v>
      </c>
      <c r="Q24" s="13">
        <v>4</v>
      </c>
      <c r="R24" s="11">
        <v>20</v>
      </c>
      <c r="S24" s="12">
        <v>11</v>
      </c>
      <c r="T24" s="13">
        <v>9</v>
      </c>
      <c r="U24" s="11">
        <v>2</v>
      </c>
      <c r="V24" s="12">
        <v>1</v>
      </c>
      <c r="W24" s="13">
        <v>1</v>
      </c>
      <c r="X24" s="11">
        <v>12</v>
      </c>
      <c r="Y24" s="12">
        <v>6</v>
      </c>
      <c r="Z24" s="13">
        <v>6</v>
      </c>
      <c r="AA24" s="11">
        <v>6</v>
      </c>
      <c r="AB24" s="77">
        <v>4</v>
      </c>
      <c r="AC24" s="13">
        <v>2</v>
      </c>
      <c r="AD24" s="11">
        <v>30</v>
      </c>
      <c r="AE24" s="12">
        <v>23</v>
      </c>
      <c r="AF24" s="13">
        <v>7</v>
      </c>
      <c r="AG24" s="11">
        <v>9</v>
      </c>
      <c r="AH24" s="12">
        <v>7</v>
      </c>
      <c r="AI24" s="13">
        <v>2</v>
      </c>
      <c r="AJ24" s="11">
        <v>15</v>
      </c>
      <c r="AK24" s="12">
        <v>12</v>
      </c>
      <c r="AL24" s="13">
        <v>3</v>
      </c>
      <c r="AM24" s="11">
        <v>6</v>
      </c>
      <c r="AN24" s="77">
        <v>4</v>
      </c>
      <c r="AO24" s="12">
        <v>2</v>
      </c>
    </row>
    <row r="25" spans="1:41" s="4" customFormat="1" ht="15" customHeight="1">
      <c r="A25" s="76" t="s">
        <v>52</v>
      </c>
      <c r="B25" s="11">
        <v>7</v>
      </c>
      <c r="C25" s="12">
        <v>0</v>
      </c>
      <c r="D25" s="12">
        <v>4</v>
      </c>
      <c r="E25" s="13">
        <v>3</v>
      </c>
      <c r="F25" s="11">
        <v>222</v>
      </c>
      <c r="G25" s="12">
        <v>120</v>
      </c>
      <c r="H25" s="13">
        <v>102</v>
      </c>
      <c r="I25" s="11">
        <v>65</v>
      </c>
      <c r="J25" s="12">
        <v>29</v>
      </c>
      <c r="K25" s="13">
        <v>36</v>
      </c>
      <c r="L25" s="11">
        <v>106</v>
      </c>
      <c r="M25" s="12">
        <v>63</v>
      </c>
      <c r="N25" s="13">
        <v>43</v>
      </c>
      <c r="O25" s="11">
        <v>51</v>
      </c>
      <c r="P25" s="12">
        <v>28</v>
      </c>
      <c r="Q25" s="13">
        <v>23</v>
      </c>
      <c r="R25" s="11">
        <v>120</v>
      </c>
      <c r="S25" s="12">
        <v>64</v>
      </c>
      <c r="T25" s="13">
        <v>56</v>
      </c>
      <c r="U25" s="11">
        <v>39</v>
      </c>
      <c r="V25" s="12">
        <v>17</v>
      </c>
      <c r="W25" s="13">
        <v>22</v>
      </c>
      <c r="X25" s="11">
        <v>64</v>
      </c>
      <c r="Y25" s="12">
        <v>37</v>
      </c>
      <c r="Z25" s="13">
        <v>27</v>
      </c>
      <c r="AA25" s="11">
        <v>17</v>
      </c>
      <c r="AB25" s="77">
        <v>10</v>
      </c>
      <c r="AC25" s="13">
        <v>7</v>
      </c>
      <c r="AD25" s="11">
        <v>102</v>
      </c>
      <c r="AE25" s="12">
        <v>56</v>
      </c>
      <c r="AF25" s="13">
        <v>46</v>
      </c>
      <c r="AG25" s="11">
        <v>26</v>
      </c>
      <c r="AH25" s="12">
        <v>12</v>
      </c>
      <c r="AI25" s="13">
        <v>14</v>
      </c>
      <c r="AJ25" s="11">
        <v>42</v>
      </c>
      <c r="AK25" s="12">
        <v>26</v>
      </c>
      <c r="AL25" s="13">
        <v>16</v>
      </c>
      <c r="AM25" s="11">
        <v>34</v>
      </c>
      <c r="AN25" s="77">
        <v>18</v>
      </c>
      <c r="AO25" s="12">
        <v>16</v>
      </c>
    </row>
    <row r="26" spans="1:41" s="4" customFormat="1" ht="15" customHeight="1">
      <c r="A26" s="76" t="s">
        <v>53</v>
      </c>
      <c r="B26" s="11">
        <v>62</v>
      </c>
      <c r="C26" s="12">
        <v>0</v>
      </c>
      <c r="D26" s="12">
        <v>62</v>
      </c>
      <c r="E26" s="13">
        <v>0</v>
      </c>
      <c r="F26" s="11">
        <v>1504</v>
      </c>
      <c r="G26" s="12">
        <v>770</v>
      </c>
      <c r="H26" s="13">
        <v>734</v>
      </c>
      <c r="I26" s="11">
        <v>408</v>
      </c>
      <c r="J26" s="12">
        <v>222</v>
      </c>
      <c r="K26" s="13">
        <v>186</v>
      </c>
      <c r="L26" s="11">
        <v>666</v>
      </c>
      <c r="M26" s="12">
        <v>313</v>
      </c>
      <c r="N26" s="13">
        <v>353</v>
      </c>
      <c r="O26" s="11">
        <v>430</v>
      </c>
      <c r="P26" s="12">
        <v>235</v>
      </c>
      <c r="Q26" s="13">
        <v>195</v>
      </c>
      <c r="R26" s="11">
        <v>1504</v>
      </c>
      <c r="S26" s="12">
        <v>770</v>
      </c>
      <c r="T26" s="13">
        <v>734</v>
      </c>
      <c r="U26" s="11">
        <v>408</v>
      </c>
      <c r="V26" s="12">
        <v>222</v>
      </c>
      <c r="W26" s="13">
        <v>186</v>
      </c>
      <c r="X26" s="11">
        <v>666</v>
      </c>
      <c r="Y26" s="12">
        <v>313</v>
      </c>
      <c r="Z26" s="13">
        <v>353</v>
      </c>
      <c r="AA26" s="11">
        <v>430</v>
      </c>
      <c r="AB26" s="77">
        <v>235</v>
      </c>
      <c r="AC26" s="13">
        <v>195</v>
      </c>
      <c r="AD26" s="11">
        <v>0</v>
      </c>
      <c r="AE26" s="12">
        <v>0</v>
      </c>
      <c r="AF26" s="13">
        <v>0</v>
      </c>
      <c r="AG26" s="11">
        <v>0</v>
      </c>
      <c r="AH26" s="12">
        <v>0</v>
      </c>
      <c r="AI26" s="13">
        <v>0</v>
      </c>
      <c r="AJ26" s="11">
        <v>0</v>
      </c>
      <c r="AK26" s="12">
        <v>0</v>
      </c>
      <c r="AL26" s="13">
        <v>0</v>
      </c>
      <c r="AM26" s="11">
        <v>0</v>
      </c>
      <c r="AN26" s="77">
        <v>0</v>
      </c>
      <c r="AO26" s="12">
        <v>0</v>
      </c>
    </row>
    <row r="27" spans="1:41" s="4" customFormat="1" ht="15" customHeight="1">
      <c r="A27" s="76" t="s">
        <v>54</v>
      </c>
      <c r="B27" s="11">
        <v>4</v>
      </c>
      <c r="C27" s="12">
        <v>0</v>
      </c>
      <c r="D27" s="12">
        <v>2</v>
      </c>
      <c r="E27" s="13">
        <v>2</v>
      </c>
      <c r="F27" s="11">
        <v>138</v>
      </c>
      <c r="G27" s="12">
        <v>72</v>
      </c>
      <c r="H27" s="13">
        <v>66</v>
      </c>
      <c r="I27" s="11">
        <v>38</v>
      </c>
      <c r="J27" s="12">
        <v>19</v>
      </c>
      <c r="K27" s="13">
        <v>19</v>
      </c>
      <c r="L27" s="11">
        <v>72</v>
      </c>
      <c r="M27" s="12">
        <v>40</v>
      </c>
      <c r="N27" s="13">
        <v>32</v>
      </c>
      <c r="O27" s="11">
        <v>28</v>
      </c>
      <c r="P27" s="12">
        <v>13</v>
      </c>
      <c r="Q27" s="13">
        <v>15</v>
      </c>
      <c r="R27" s="11">
        <v>46</v>
      </c>
      <c r="S27" s="12">
        <v>24</v>
      </c>
      <c r="T27" s="13">
        <v>22</v>
      </c>
      <c r="U27" s="11">
        <v>12</v>
      </c>
      <c r="V27" s="12">
        <v>5</v>
      </c>
      <c r="W27" s="13">
        <v>7</v>
      </c>
      <c r="X27" s="11">
        <v>31</v>
      </c>
      <c r="Y27" s="12">
        <v>16</v>
      </c>
      <c r="Z27" s="13">
        <v>15</v>
      </c>
      <c r="AA27" s="11">
        <v>3</v>
      </c>
      <c r="AB27" s="77">
        <v>3</v>
      </c>
      <c r="AC27" s="13">
        <v>0</v>
      </c>
      <c r="AD27" s="11">
        <v>92</v>
      </c>
      <c r="AE27" s="12">
        <v>48</v>
      </c>
      <c r="AF27" s="13">
        <v>44</v>
      </c>
      <c r="AG27" s="11">
        <v>26</v>
      </c>
      <c r="AH27" s="12">
        <v>14</v>
      </c>
      <c r="AI27" s="13">
        <v>12</v>
      </c>
      <c r="AJ27" s="11">
        <v>41</v>
      </c>
      <c r="AK27" s="12">
        <v>24</v>
      </c>
      <c r="AL27" s="13">
        <v>17</v>
      </c>
      <c r="AM27" s="11">
        <v>25</v>
      </c>
      <c r="AN27" s="77">
        <v>10</v>
      </c>
      <c r="AO27" s="12">
        <v>15</v>
      </c>
    </row>
    <row r="28" spans="1:41" s="4" customFormat="1" ht="15" customHeight="1">
      <c r="A28" s="76" t="s">
        <v>55</v>
      </c>
      <c r="B28" s="11">
        <v>2</v>
      </c>
      <c r="C28" s="12">
        <v>0</v>
      </c>
      <c r="D28" s="12">
        <v>1</v>
      </c>
      <c r="E28" s="13">
        <v>1</v>
      </c>
      <c r="F28" s="11">
        <v>86</v>
      </c>
      <c r="G28" s="12">
        <v>39</v>
      </c>
      <c r="H28" s="13">
        <v>47</v>
      </c>
      <c r="I28" s="11">
        <v>23</v>
      </c>
      <c r="J28" s="12">
        <v>9</v>
      </c>
      <c r="K28" s="13">
        <v>14</v>
      </c>
      <c r="L28" s="11">
        <v>38</v>
      </c>
      <c r="M28" s="12">
        <v>19</v>
      </c>
      <c r="N28" s="13">
        <v>19</v>
      </c>
      <c r="O28" s="11">
        <v>25</v>
      </c>
      <c r="P28" s="12">
        <v>11</v>
      </c>
      <c r="Q28" s="13">
        <v>14</v>
      </c>
      <c r="R28" s="11">
        <v>37</v>
      </c>
      <c r="S28" s="12">
        <v>15</v>
      </c>
      <c r="T28" s="13">
        <v>22</v>
      </c>
      <c r="U28" s="11">
        <v>11</v>
      </c>
      <c r="V28" s="12">
        <v>4</v>
      </c>
      <c r="W28" s="13">
        <v>7</v>
      </c>
      <c r="X28" s="11">
        <v>19</v>
      </c>
      <c r="Y28" s="12">
        <v>8</v>
      </c>
      <c r="Z28" s="13">
        <v>11</v>
      </c>
      <c r="AA28" s="11">
        <v>7</v>
      </c>
      <c r="AB28" s="77">
        <v>3</v>
      </c>
      <c r="AC28" s="13">
        <v>4</v>
      </c>
      <c r="AD28" s="11">
        <v>49</v>
      </c>
      <c r="AE28" s="12">
        <v>24</v>
      </c>
      <c r="AF28" s="13">
        <v>25</v>
      </c>
      <c r="AG28" s="11">
        <v>12</v>
      </c>
      <c r="AH28" s="12">
        <v>5</v>
      </c>
      <c r="AI28" s="13">
        <v>7</v>
      </c>
      <c r="AJ28" s="11">
        <v>19</v>
      </c>
      <c r="AK28" s="12">
        <v>11</v>
      </c>
      <c r="AL28" s="13">
        <v>8</v>
      </c>
      <c r="AM28" s="11">
        <v>18</v>
      </c>
      <c r="AN28" s="77">
        <v>8</v>
      </c>
      <c r="AO28" s="12">
        <v>10</v>
      </c>
    </row>
    <row r="29" spans="1:41" s="4" customFormat="1" ht="15" customHeight="1" thickBot="1">
      <c r="A29" s="79" t="s">
        <v>56</v>
      </c>
      <c r="B29" s="80">
        <v>2</v>
      </c>
      <c r="C29" s="81">
        <v>0</v>
      </c>
      <c r="D29" s="81">
        <v>0</v>
      </c>
      <c r="E29" s="82">
        <v>2</v>
      </c>
      <c r="F29" s="80">
        <v>43</v>
      </c>
      <c r="G29" s="81">
        <v>26</v>
      </c>
      <c r="H29" s="82">
        <v>17</v>
      </c>
      <c r="I29" s="80">
        <v>5</v>
      </c>
      <c r="J29" s="81">
        <v>3</v>
      </c>
      <c r="K29" s="82">
        <v>2</v>
      </c>
      <c r="L29" s="80">
        <v>26</v>
      </c>
      <c r="M29" s="81">
        <v>15</v>
      </c>
      <c r="N29" s="82">
        <v>11</v>
      </c>
      <c r="O29" s="80">
        <v>12</v>
      </c>
      <c r="P29" s="81">
        <v>8</v>
      </c>
      <c r="Q29" s="82">
        <v>4</v>
      </c>
      <c r="R29" s="80">
        <v>0</v>
      </c>
      <c r="S29" s="81">
        <v>0</v>
      </c>
      <c r="T29" s="82">
        <v>0</v>
      </c>
      <c r="U29" s="80">
        <v>0</v>
      </c>
      <c r="V29" s="81">
        <v>0</v>
      </c>
      <c r="W29" s="82">
        <v>0</v>
      </c>
      <c r="X29" s="80">
        <v>0</v>
      </c>
      <c r="Y29" s="81">
        <v>0</v>
      </c>
      <c r="Z29" s="82">
        <v>0</v>
      </c>
      <c r="AA29" s="80">
        <v>0</v>
      </c>
      <c r="AB29" s="81">
        <v>0</v>
      </c>
      <c r="AC29" s="82">
        <v>0</v>
      </c>
      <c r="AD29" s="80">
        <v>43</v>
      </c>
      <c r="AE29" s="81">
        <v>26</v>
      </c>
      <c r="AF29" s="82">
        <v>17</v>
      </c>
      <c r="AG29" s="80">
        <v>5</v>
      </c>
      <c r="AH29" s="81">
        <v>3</v>
      </c>
      <c r="AI29" s="82">
        <v>2</v>
      </c>
      <c r="AJ29" s="80">
        <v>26</v>
      </c>
      <c r="AK29" s="81">
        <v>15</v>
      </c>
      <c r="AL29" s="82">
        <v>11</v>
      </c>
      <c r="AM29" s="80">
        <v>12</v>
      </c>
      <c r="AN29" s="81">
        <v>8</v>
      </c>
      <c r="AO29" s="81">
        <v>4</v>
      </c>
    </row>
    <row r="30" spans="1:41" ht="12.95" customHeight="1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</row>
    <row r="31" spans="1:41" ht="19.899999999999999" customHeight="1" thickBot="1">
      <c r="A31" s="85" t="s">
        <v>57</v>
      </c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8"/>
      <c r="O31" s="88"/>
      <c r="P31" s="88"/>
      <c r="Q31" s="88"/>
    </row>
    <row r="32" spans="1:41" s="4" customFormat="1" ht="25.5" customHeight="1" thickBot="1">
      <c r="A32" s="147" t="s">
        <v>34</v>
      </c>
      <c r="B32" s="149" t="s">
        <v>58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</row>
    <row r="33" spans="1:13" s="4" customFormat="1" ht="32.25" customHeight="1" thickBot="1">
      <c r="A33" s="147"/>
      <c r="B33" s="144" t="s">
        <v>59</v>
      </c>
      <c r="C33" s="144"/>
      <c r="D33" s="144"/>
      <c r="E33" s="143" t="s">
        <v>13</v>
      </c>
      <c r="F33" s="143"/>
      <c r="G33" s="143"/>
      <c r="H33" s="143" t="s">
        <v>14</v>
      </c>
      <c r="I33" s="143"/>
      <c r="J33" s="143"/>
      <c r="K33" s="141" t="s">
        <v>15</v>
      </c>
      <c r="L33" s="141"/>
      <c r="M33" s="141"/>
    </row>
    <row r="34" spans="1:13" s="4" customFormat="1" ht="31.5" customHeight="1" thickBot="1">
      <c r="A34" s="147"/>
      <c r="B34" s="6" t="s">
        <v>12</v>
      </c>
      <c r="C34" s="5" t="s">
        <v>18</v>
      </c>
      <c r="D34" s="7" t="s">
        <v>19</v>
      </c>
      <c r="E34" s="6" t="s">
        <v>17</v>
      </c>
      <c r="F34" s="5" t="s">
        <v>18</v>
      </c>
      <c r="G34" s="7" t="s">
        <v>19</v>
      </c>
      <c r="H34" s="6" t="s">
        <v>17</v>
      </c>
      <c r="I34" s="5" t="s">
        <v>18</v>
      </c>
      <c r="J34" s="7" t="s">
        <v>19</v>
      </c>
      <c r="K34" s="6" t="s">
        <v>17</v>
      </c>
      <c r="L34" s="5" t="s">
        <v>18</v>
      </c>
      <c r="M34" s="8" t="s">
        <v>19</v>
      </c>
    </row>
    <row r="35" spans="1:13" s="14" customFormat="1" ht="24">
      <c r="A35" s="70" t="s">
        <v>65</v>
      </c>
      <c r="B35" s="71">
        <v>28818</v>
      </c>
      <c r="C35" s="72">
        <v>15237</v>
      </c>
      <c r="D35" s="73">
        <v>13581</v>
      </c>
      <c r="E35" s="71">
        <v>7158</v>
      </c>
      <c r="F35" s="72">
        <v>3740</v>
      </c>
      <c r="G35" s="73">
        <v>3418</v>
      </c>
      <c r="H35" s="71">
        <v>14029</v>
      </c>
      <c r="I35" s="72">
        <v>7435</v>
      </c>
      <c r="J35" s="73">
        <v>6594</v>
      </c>
      <c r="K35" s="71">
        <v>7631</v>
      </c>
      <c r="L35" s="72">
        <v>4062</v>
      </c>
      <c r="M35" s="72">
        <v>3569</v>
      </c>
    </row>
    <row r="36" spans="1:13" s="4" customFormat="1" ht="15" customHeight="1">
      <c r="A36" s="76" t="s">
        <v>35</v>
      </c>
      <c r="B36" s="11">
        <v>7651</v>
      </c>
      <c r="C36" s="12">
        <v>4056</v>
      </c>
      <c r="D36" s="13">
        <v>3595</v>
      </c>
      <c r="E36" s="11">
        <v>1834</v>
      </c>
      <c r="F36" s="12">
        <v>933</v>
      </c>
      <c r="G36" s="13">
        <v>901</v>
      </c>
      <c r="H36" s="11">
        <v>3440</v>
      </c>
      <c r="I36" s="12">
        <v>1848</v>
      </c>
      <c r="J36" s="13">
        <v>1592</v>
      </c>
      <c r="K36" s="11">
        <v>2377</v>
      </c>
      <c r="L36" s="12">
        <v>1275</v>
      </c>
      <c r="M36" s="12">
        <v>1102</v>
      </c>
    </row>
    <row r="37" spans="1:13" s="4" customFormat="1" ht="15" customHeight="1">
      <c r="A37" s="76" t="s">
        <v>36</v>
      </c>
      <c r="B37" s="11">
        <v>4854</v>
      </c>
      <c r="C37" s="12">
        <v>2521</v>
      </c>
      <c r="D37" s="13">
        <v>2333</v>
      </c>
      <c r="E37" s="11">
        <v>1048</v>
      </c>
      <c r="F37" s="12">
        <v>527</v>
      </c>
      <c r="G37" s="13">
        <v>521</v>
      </c>
      <c r="H37" s="11">
        <v>2399</v>
      </c>
      <c r="I37" s="12">
        <v>1246</v>
      </c>
      <c r="J37" s="13">
        <v>1153</v>
      </c>
      <c r="K37" s="11">
        <v>1407</v>
      </c>
      <c r="L37" s="12">
        <v>748</v>
      </c>
      <c r="M37" s="12">
        <v>659</v>
      </c>
    </row>
    <row r="38" spans="1:13" s="4" customFormat="1" ht="15" customHeight="1">
      <c r="A38" s="76" t="s">
        <v>37</v>
      </c>
      <c r="B38" s="11">
        <v>2697</v>
      </c>
      <c r="C38" s="12">
        <v>1379</v>
      </c>
      <c r="D38" s="13">
        <v>1318</v>
      </c>
      <c r="E38" s="11">
        <v>662</v>
      </c>
      <c r="F38" s="12">
        <v>346</v>
      </c>
      <c r="G38" s="13">
        <v>316</v>
      </c>
      <c r="H38" s="11">
        <v>1329</v>
      </c>
      <c r="I38" s="12">
        <v>677</v>
      </c>
      <c r="J38" s="13">
        <v>652</v>
      </c>
      <c r="K38" s="11">
        <v>706</v>
      </c>
      <c r="L38" s="12">
        <v>356</v>
      </c>
      <c r="M38" s="12">
        <v>350</v>
      </c>
    </row>
    <row r="39" spans="1:13" s="4" customFormat="1" ht="15" customHeight="1">
      <c r="A39" s="76" t="s">
        <v>38</v>
      </c>
      <c r="B39" s="11">
        <v>4330</v>
      </c>
      <c r="C39" s="12">
        <v>2289</v>
      </c>
      <c r="D39" s="13">
        <v>2041</v>
      </c>
      <c r="E39" s="11">
        <v>1163</v>
      </c>
      <c r="F39" s="12">
        <v>599</v>
      </c>
      <c r="G39" s="13">
        <v>564</v>
      </c>
      <c r="H39" s="11">
        <v>2112</v>
      </c>
      <c r="I39" s="12">
        <v>1144</v>
      </c>
      <c r="J39" s="13">
        <v>968</v>
      </c>
      <c r="K39" s="11">
        <v>1055</v>
      </c>
      <c r="L39" s="12">
        <v>546</v>
      </c>
      <c r="M39" s="12">
        <v>509</v>
      </c>
    </row>
    <row r="40" spans="1:13" s="4" customFormat="1" ht="15" customHeight="1">
      <c r="A40" s="76" t="s">
        <v>39</v>
      </c>
      <c r="B40" s="11">
        <v>1641</v>
      </c>
      <c r="C40" s="12">
        <v>946</v>
      </c>
      <c r="D40" s="13">
        <v>695</v>
      </c>
      <c r="E40" s="11">
        <v>387</v>
      </c>
      <c r="F40" s="12">
        <v>229</v>
      </c>
      <c r="G40" s="13">
        <v>158</v>
      </c>
      <c r="H40" s="11">
        <v>879</v>
      </c>
      <c r="I40" s="12">
        <v>504</v>
      </c>
      <c r="J40" s="13">
        <v>375</v>
      </c>
      <c r="K40" s="11">
        <v>375</v>
      </c>
      <c r="L40" s="12">
        <v>213</v>
      </c>
      <c r="M40" s="12">
        <v>162</v>
      </c>
    </row>
    <row r="41" spans="1:13" s="4" customFormat="1" ht="15" customHeight="1">
      <c r="A41" s="76" t="s">
        <v>40</v>
      </c>
      <c r="B41" s="11">
        <v>2084</v>
      </c>
      <c r="C41" s="12">
        <v>1113</v>
      </c>
      <c r="D41" s="13">
        <v>971</v>
      </c>
      <c r="E41" s="11">
        <v>495</v>
      </c>
      <c r="F41" s="12">
        <v>284</v>
      </c>
      <c r="G41" s="13">
        <v>211</v>
      </c>
      <c r="H41" s="11">
        <v>1166</v>
      </c>
      <c r="I41" s="12">
        <v>607</v>
      </c>
      <c r="J41" s="13">
        <v>559</v>
      </c>
      <c r="K41" s="11">
        <v>423</v>
      </c>
      <c r="L41" s="12">
        <v>222</v>
      </c>
      <c r="M41" s="12">
        <v>201</v>
      </c>
    </row>
    <row r="42" spans="1:13" s="4" customFormat="1" ht="15" customHeight="1">
      <c r="A42" s="76" t="s">
        <v>41</v>
      </c>
      <c r="B42" s="11">
        <v>324</v>
      </c>
      <c r="C42" s="12">
        <v>168</v>
      </c>
      <c r="D42" s="13">
        <v>156</v>
      </c>
      <c r="E42" s="11">
        <v>90</v>
      </c>
      <c r="F42" s="12">
        <v>44</v>
      </c>
      <c r="G42" s="13">
        <v>46</v>
      </c>
      <c r="H42" s="11">
        <v>156</v>
      </c>
      <c r="I42" s="12">
        <v>76</v>
      </c>
      <c r="J42" s="13">
        <v>80</v>
      </c>
      <c r="K42" s="11">
        <v>78</v>
      </c>
      <c r="L42" s="12">
        <v>48</v>
      </c>
      <c r="M42" s="12">
        <v>30</v>
      </c>
    </row>
    <row r="43" spans="1:13" s="4" customFormat="1" ht="15" customHeight="1">
      <c r="A43" s="76" t="s">
        <v>42</v>
      </c>
      <c r="B43" s="11">
        <v>1357</v>
      </c>
      <c r="C43" s="12">
        <v>704</v>
      </c>
      <c r="D43" s="13">
        <v>653</v>
      </c>
      <c r="E43" s="11">
        <v>393</v>
      </c>
      <c r="F43" s="12">
        <v>198</v>
      </c>
      <c r="G43" s="13">
        <v>195</v>
      </c>
      <c r="H43" s="11">
        <v>607</v>
      </c>
      <c r="I43" s="12">
        <v>316</v>
      </c>
      <c r="J43" s="13">
        <v>291</v>
      </c>
      <c r="K43" s="11">
        <v>357</v>
      </c>
      <c r="L43" s="12">
        <v>190</v>
      </c>
      <c r="M43" s="12">
        <v>167</v>
      </c>
    </row>
    <row r="44" spans="1:13" s="4" customFormat="1" ht="15" customHeight="1">
      <c r="A44" s="76" t="s">
        <v>43</v>
      </c>
      <c r="B44" s="11">
        <v>256</v>
      </c>
      <c r="C44" s="12">
        <v>153</v>
      </c>
      <c r="D44" s="13">
        <v>103</v>
      </c>
      <c r="E44" s="11">
        <v>80</v>
      </c>
      <c r="F44" s="12">
        <v>50</v>
      </c>
      <c r="G44" s="13">
        <v>30</v>
      </c>
      <c r="H44" s="11">
        <v>134</v>
      </c>
      <c r="I44" s="12">
        <v>81</v>
      </c>
      <c r="J44" s="13">
        <v>53</v>
      </c>
      <c r="K44" s="11">
        <v>42</v>
      </c>
      <c r="L44" s="12">
        <v>22</v>
      </c>
      <c r="M44" s="12">
        <v>20</v>
      </c>
    </row>
    <row r="45" spans="1:13" s="4" customFormat="1" ht="15" customHeight="1">
      <c r="A45" s="76" t="s">
        <v>44</v>
      </c>
      <c r="B45" s="11">
        <v>826</v>
      </c>
      <c r="C45" s="12">
        <v>446</v>
      </c>
      <c r="D45" s="13">
        <v>380</v>
      </c>
      <c r="E45" s="11">
        <v>252</v>
      </c>
      <c r="F45" s="12">
        <v>129</v>
      </c>
      <c r="G45" s="13">
        <v>123</v>
      </c>
      <c r="H45" s="11">
        <v>475</v>
      </c>
      <c r="I45" s="12">
        <v>261</v>
      </c>
      <c r="J45" s="13">
        <v>214</v>
      </c>
      <c r="K45" s="11">
        <v>99</v>
      </c>
      <c r="L45" s="12">
        <v>56</v>
      </c>
      <c r="M45" s="12">
        <v>43</v>
      </c>
    </row>
    <row r="46" spans="1:13" s="4" customFormat="1" ht="15" customHeight="1">
      <c r="A46" s="76" t="s">
        <v>45</v>
      </c>
      <c r="B46" s="11">
        <v>77</v>
      </c>
      <c r="C46" s="12">
        <v>43</v>
      </c>
      <c r="D46" s="13">
        <v>34</v>
      </c>
      <c r="E46" s="11">
        <v>19</v>
      </c>
      <c r="F46" s="12">
        <v>13</v>
      </c>
      <c r="G46" s="13">
        <v>6</v>
      </c>
      <c r="H46" s="11">
        <v>47</v>
      </c>
      <c r="I46" s="12">
        <v>23</v>
      </c>
      <c r="J46" s="13">
        <v>24</v>
      </c>
      <c r="K46" s="11">
        <v>11</v>
      </c>
      <c r="L46" s="12">
        <v>7</v>
      </c>
      <c r="M46" s="12">
        <v>4</v>
      </c>
    </row>
    <row r="47" spans="1:13" s="4" customFormat="1" ht="15" customHeight="1">
      <c r="A47" s="76" t="s">
        <v>46</v>
      </c>
      <c r="B47" s="11">
        <v>250</v>
      </c>
      <c r="C47" s="12">
        <v>132</v>
      </c>
      <c r="D47" s="13">
        <v>118</v>
      </c>
      <c r="E47" s="11">
        <v>71</v>
      </c>
      <c r="F47" s="12">
        <v>35</v>
      </c>
      <c r="G47" s="13">
        <v>36</v>
      </c>
      <c r="H47" s="11">
        <v>119</v>
      </c>
      <c r="I47" s="12">
        <v>65</v>
      </c>
      <c r="J47" s="13">
        <v>54</v>
      </c>
      <c r="K47" s="11">
        <v>60</v>
      </c>
      <c r="L47" s="12">
        <v>32</v>
      </c>
      <c r="M47" s="12">
        <v>28</v>
      </c>
    </row>
    <row r="48" spans="1:13" s="4" customFormat="1" ht="15" customHeight="1">
      <c r="A48" s="76" t="s">
        <v>47</v>
      </c>
      <c r="B48" s="11">
        <v>26</v>
      </c>
      <c r="C48" s="12">
        <v>15</v>
      </c>
      <c r="D48" s="13">
        <v>11</v>
      </c>
      <c r="E48" s="11">
        <v>10</v>
      </c>
      <c r="F48" s="12">
        <v>8</v>
      </c>
      <c r="G48" s="13">
        <v>2</v>
      </c>
      <c r="H48" s="11">
        <v>14</v>
      </c>
      <c r="I48" s="12">
        <v>6</v>
      </c>
      <c r="J48" s="13">
        <v>8</v>
      </c>
      <c r="K48" s="11">
        <v>2</v>
      </c>
      <c r="L48" s="12">
        <v>1</v>
      </c>
      <c r="M48" s="12">
        <v>1</v>
      </c>
    </row>
    <row r="49" spans="1:17" s="4" customFormat="1" ht="15" customHeight="1">
      <c r="A49" s="76" t="s">
        <v>48</v>
      </c>
      <c r="B49" s="11">
        <v>251</v>
      </c>
      <c r="C49" s="12">
        <v>136</v>
      </c>
      <c r="D49" s="13">
        <v>115</v>
      </c>
      <c r="E49" s="11">
        <v>59</v>
      </c>
      <c r="F49" s="12">
        <v>31</v>
      </c>
      <c r="G49" s="13">
        <v>28</v>
      </c>
      <c r="H49" s="11">
        <v>134</v>
      </c>
      <c r="I49" s="12">
        <v>72</v>
      </c>
      <c r="J49" s="13">
        <v>62</v>
      </c>
      <c r="K49" s="11">
        <v>58</v>
      </c>
      <c r="L49" s="12">
        <v>33</v>
      </c>
      <c r="M49" s="12">
        <v>25</v>
      </c>
    </row>
    <row r="50" spans="1:17" s="4" customFormat="1" ht="15" customHeight="1">
      <c r="A50" s="76" t="s">
        <v>49</v>
      </c>
      <c r="B50" s="11">
        <v>98</v>
      </c>
      <c r="C50" s="12">
        <v>45</v>
      </c>
      <c r="D50" s="13">
        <v>53</v>
      </c>
      <c r="E50" s="11">
        <v>28</v>
      </c>
      <c r="F50" s="12">
        <v>13</v>
      </c>
      <c r="G50" s="13">
        <v>15</v>
      </c>
      <c r="H50" s="11">
        <v>51</v>
      </c>
      <c r="I50" s="12">
        <v>24</v>
      </c>
      <c r="J50" s="13">
        <v>27</v>
      </c>
      <c r="K50" s="11">
        <v>19</v>
      </c>
      <c r="L50" s="12">
        <v>8</v>
      </c>
      <c r="M50" s="12">
        <v>11</v>
      </c>
    </row>
    <row r="51" spans="1:17" s="4" customFormat="1" ht="15" customHeight="1">
      <c r="A51" s="76" t="s">
        <v>50</v>
      </c>
      <c r="B51" s="11">
        <v>77</v>
      </c>
      <c r="C51" s="12">
        <v>42</v>
      </c>
      <c r="D51" s="13">
        <v>35</v>
      </c>
      <c r="E51" s="11">
        <v>21</v>
      </c>
      <c r="F51" s="12">
        <v>12</v>
      </c>
      <c r="G51" s="13">
        <v>9</v>
      </c>
      <c r="H51" s="11">
        <v>46</v>
      </c>
      <c r="I51" s="12">
        <v>26</v>
      </c>
      <c r="J51" s="13">
        <v>20</v>
      </c>
      <c r="K51" s="11">
        <v>10</v>
      </c>
      <c r="L51" s="12">
        <v>4</v>
      </c>
      <c r="M51" s="12">
        <v>6</v>
      </c>
    </row>
    <row r="52" spans="1:17" s="4" customFormat="1" ht="15" customHeight="1">
      <c r="A52" s="76" t="s">
        <v>51</v>
      </c>
      <c r="B52" s="11">
        <v>50</v>
      </c>
      <c r="C52" s="12">
        <v>34</v>
      </c>
      <c r="D52" s="13">
        <v>16</v>
      </c>
      <c r="E52" s="11">
        <v>11</v>
      </c>
      <c r="F52" s="12">
        <v>8</v>
      </c>
      <c r="G52" s="13">
        <v>3</v>
      </c>
      <c r="H52" s="11">
        <v>27</v>
      </c>
      <c r="I52" s="12">
        <v>18</v>
      </c>
      <c r="J52" s="13">
        <v>9</v>
      </c>
      <c r="K52" s="11">
        <v>12</v>
      </c>
      <c r="L52" s="12">
        <v>8</v>
      </c>
      <c r="M52" s="12">
        <v>4</v>
      </c>
    </row>
    <row r="53" spans="1:17" s="4" customFormat="1" ht="15" customHeight="1">
      <c r="A53" s="76" t="s">
        <v>52</v>
      </c>
      <c r="B53" s="11">
        <v>209</v>
      </c>
      <c r="C53" s="12">
        <v>115</v>
      </c>
      <c r="D53" s="13">
        <v>94</v>
      </c>
      <c r="E53" s="11">
        <v>62</v>
      </c>
      <c r="F53" s="12">
        <v>29</v>
      </c>
      <c r="G53" s="13">
        <v>33</v>
      </c>
      <c r="H53" s="11">
        <v>100</v>
      </c>
      <c r="I53" s="12">
        <v>59</v>
      </c>
      <c r="J53" s="13">
        <v>41</v>
      </c>
      <c r="K53" s="11">
        <v>47</v>
      </c>
      <c r="L53" s="12">
        <v>27</v>
      </c>
      <c r="M53" s="12">
        <v>20</v>
      </c>
    </row>
    <row r="54" spans="1:17" s="4" customFormat="1" ht="15" customHeight="1">
      <c r="A54" s="76" t="s">
        <v>53</v>
      </c>
      <c r="B54" s="11">
        <v>1495</v>
      </c>
      <c r="C54" s="12">
        <v>763</v>
      </c>
      <c r="D54" s="13">
        <v>732</v>
      </c>
      <c r="E54" s="11">
        <v>407</v>
      </c>
      <c r="F54" s="12">
        <v>221</v>
      </c>
      <c r="G54" s="13">
        <v>186</v>
      </c>
      <c r="H54" s="11">
        <v>660</v>
      </c>
      <c r="I54" s="12">
        <v>308</v>
      </c>
      <c r="J54" s="13">
        <v>352</v>
      </c>
      <c r="K54" s="11">
        <v>428</v>
      </c>
      <c r="L54" s="12">
        <v>234</v>
      </c>
      <c r="M54" s="12">
        <v>194</v>
      </c>
    </row>
    <row r="55" spans="1:17" s="4" customFormat="1" ht="15" customHeight="1">
      <c r="A55" s="76" t="s">
        <v>54</v>
      </c>
      <c r="B55" s="11">
        <v>137</v>
      </c>
      <c r="C55" s="12">
        <v>72</v>
      </c>
      <c r="D55" s="13">
        <v>65</v>
      </c>
      <c r="E55" s="11">
        <v>38</v>
      </c>
      <c r="F55" s="12">
        <v>19</v>
      </c>
      <c r="G55" s="13">
        <v>19</v>
      </c>
      <c r="H55" s="11">
        <v>71</v>
      </c>
      <c r="I55" s="12">
        <v>40</v>
      </c>
      <c r="J55" s="13">
        <v>31</v>
      </c>
      <c r="K55" s="11">
        <v>28</v>
      </c>
      <c r="L55" s="12">
        <v>13</v>
      </c>
      <c r="M55" s="12">
        <v>15</v>
      </c>
    </row>
    <row r="56" spans="1:17" s="4" customFormat="1" ht="15" customHeight="1">
      <c r="A56" s="76" t="s">
        <v>55</v>
      </c>
      <c r="B56" s="11">
        <v>85</v>
      </c>
      <c r="C56" s="12">
        <v>39</v>
      </c>
      <c r="D56" s="13">
        <v>46</v>
      </c>
      <c r="E56" s="11">
        <v>23</v>
      </c>
      <c r="F56" s="12">
        <v>9</v>
      </c>
      <c r="G56" s="13">
        <v>14</v>
      </c>
      <c r="H56" s="11">
        <v>37</v>
      </c>
      <c r="I56" s="12">
        <v>19</v>
      </c>
      <c r="J56" s="13">
        <v>18</v>
      </c>
      <c r="K56" s="11">
        <v>25</v>
      </c>
      <c r="L56" s="12">
        <v>11</v>
      </c>
      <c r="M56" s="12">
        <v>14</v>
      </c>
    </row>
    <row r="57" spans="1:17" s="4" customFormat="1" ht="15" customHeight="1" thickBot="1">
      <c r="A57" s="79" t="s">
        <v>56</v>
      </c>
      <c r="B57" s="80">
        <v>43</v>
      </c>
      <c r="C57" s="81">
        <v>26</v>
      </c>
      <c r="D57" s="82">
        <v>17</v>
      </c>
      <c r="E57" s="80">
        <v>5</v>
      </c>
      <c r="F57" s="81">
        <v>3</v>
      </c>
      <c r="G57" s="82">
        <v>2</v>
      </c>
      <c r="H57" s="80">
        <v>26</v>
      </c>
      <c r="I57" s="81">
        <v>15</v>
      </c>
      <c r="J57" s="82">
        <v>11</v>
      </c>
      <c r="K57" s="80">
        <v>12</v>
      </c>
      <c r="L57" s="81">
        <v>8</v>
      </c>
      <c r="M57" s="81">
        <v>4</v>
      </c>
    </row>
    <row r="58" spans="1:17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</row>
    <row r="59" spans="1:17" ht="22.15" customHeight="1" thickBot="1">
      <c r="A59" s="85" t="s">
        <v>60</v>
      </c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8"/>
      <c r="O59" s="88"/>
      <c r="P59" s="88"/>
      <c r="Q59" s="88"/>
    </row>
    <row r="60" spans="1:17" s="4" customFormat="1" ht="25.5" customHeight="1" thickBot="1">
      <c r="A60" s="147" t="s">
        <v>34</v>
      </c>
      <c r="B60" s="149" t="s">
        <v>58</v>
      </c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</row>
    <row r="61" spans="1:17" s="4" customFormat="1" ht="32.25" customHeight="1" thickBot="1">
      <c r="A61" s="147"/>
      <c r="B61" s="144" t="s">
        <v>59</v>
      </c>
      <c r="C61" s="144"/>
      <c r="D61" s="144"/>
      <c r="E61" s="143" t="s">
        <v>13</v>
      </c>
      <c r="F61" s="143"/>
      <c r="G61" s="143"/>
      <c r="H61" s="143" t="s">
        <v>14</v>
      </c>
      <c r="I61" s="143"/>
      <c r="J61" s="143"/>
      <c r="K61" s="141" t="s">
        <v>15</v>
      </c>
      <c r="L61" s="141"/>
      <c r="M61" s="141"/>
    </row>
    <row r="62" spans="1:17" s="4" customFormat="1" ht="31.5" customHeight="1" thickBot="1">
      <c r="A62" s="147"/>
      <c r="B62" s="6" t="s">
        <v>12</v>
      </c>
      <c r="C62" s="5" t="s">
        <v>18</v>
      </c>
      <c r="D62" s="7" t="s">
        <v>19</v>
      </c>
      <c r="E62" s="6" t="s">
        <v>17</v>
      </c>
      <c r="F62" s="5" t="s">
        <v>18</v>
      </c>
      <c r="G62" s="7" t="s">
        <v>19</v>
      </c>
      <c r="H62" s="6" t="s">
        <v>17</v>
      </c>
      <c r="I62" s="5" t="s">
        <v>18</v>
      </c>
      <c r="J62" s="7" t="s">
        <v>19</v>
      </c>
      <c r="K62" s="6" t="s">
        <v>17</v>
      </c>
      <c r="L62" s="5" t="s">
        <v>18</v>
      </c>
      <c r="M62" s="8" t="s">
        <v>19</v>
      </c>
    </row>
    <row r="63" spans="1:17" s="14" customFormat="1" ht="31.15" customHeight="1">
      <c r="A63" s="70" t="s">
        <v>65</v>
      </c>
      <c r="B63" s="71">
        <v>490</v>
      </c>
      <c r="C63" s="72">
        <v>260</v>
      </c>
      <c r="D63" s="73">
        <v>230</v>
      </c>
      <c r="E63" s="71">
        <v>125</v>
      </c>
      <c r="F63" s="72">
        <v>62</v>
      </c>
      <c r="G63" s="73">
        <v>63</v>
      </c>
      <c r="H63" s="71">
        <v>254</v>
      </c>
      <c r="I63" s="72">
        <v>138</v>
      </c>
      <c r="J63" s="73">
        <v>116</v>
      </c>
      <c r="K63" s="71">
        <v>111</v>
      </c>
      <c r="L63" s="72">
        <v>60</v>
      </c>
      <c r="M63" s="72">
        <v>51</v>
      </c>
    </row>
    <row r="64" spans="1:17" s="4" customFormat="1" ht="15" customHeight="1">
      <c r="A64" s="76" t="s">
        <v>35</v>
      </c>
      <c r="B64" s="11">
        <v>168</v>
      </c>
      <c r="C64" s="12">
        <v>90</v>
      </c>
      <c r="D64" s="13">
        <v>78</v>
      </c>
      <c r="E64" s="11">
        <v>38</v>
      </c>
      <c r="F64" s="12">
        <v>21</v>
      </c>
      <c r="G64" s="13">
        <v>17</v>
      </c>
      <c r="H64" s="11">
        <v>79</v>
      </c>
      <c r="I64" s="12">
        <v>41</v>
      </c>
      <c r="J64" s="13">
        <v>38</v>
      </c>
      <c r="K64" s="11">
        <v>51</v>
      </c>
      <c r="L64" s="12">
        <v>28</v>
      </c>
      <c r="M64" s="12">
        <v>23</v>
      </c>
    </row>
    <row r="65" spans="1:13" s="4" customFormat="1" ht="15" customHeight="1">
      <c r="A65" s="76" t="s">
        <v>36</v>
      </c>
      <c r="B65" s="11">
        <v>39</v>
      </c>
      <c r="C65" s="12">
        <v>22</v>
      </c>
      <c r="D65" s="13">
        <v>17</v>
      </c>
      <c r="E65" s="11">
        <v>11</v>
      </c>
      <c r="F65" s="12">
        <v>5</v>
      </c>
      <c r="G65" s="13">
        <v>6</v>
      </c>
      <c r="H65" s="11">
        <v>17</v>
      </c>
      <c r="I65" s="12">
        <v>11</v>
      </c>
      <c r="J65" s="13">
        <v>6</v>
      </c>
      <c r="K65" s="11">
        <v>11</v>
      </c>
      <c r="L65" s="12">
        <v>6</v>
      </c>
      <c r="M65" s="12">
        <v>5</v>
      </c>
    </row>
    <row r="66" spans="1:13" s="4" customFormat="1" ht="15" customHeight="1">
      <c r="A66" s="76" t="s">
        <v>37</v>
      </c>
      <c r="B66" s="11">
        <v>57</v>
      </c>
      <c r="C66" s="12">
        <v>30</v>
      </c>
      <c r="D66" s="13">
        <v>27</v>
      </c>
      <c r="E66" s="11">
        <v>14</v>
      </c>
      <c r="F66" s="12">
        <v>7</v>
      </c>
      <c r="G66" s="13">
        <v>7</v>
      </c>
      <c r="H66" s="11">
        <v>29</v>
      </c>
      <c r="I66" s="12">
        <v>13</v>
      </c>
      <c r="J66" s="13">
        <v>16</v>
      </c>
      <c r="K66" s="11">
        <v>14</v>
      </c>
      <c r="L66" s="12">
        <v>10</v>
      </c>
      <c r="M66" s="12">
        <v>4</v>
      </c>
    </row>
    <row r="67" spans="1:13" s="4" customFormat="1" ht="15" customHeight="1">
      <c r="A67" s="76" t="s">
        <v>38</v>
      </c>
      <c r="B67" s="11">
        <v>33</v>
      </c>
      <c r="C67" s="12">
        <v>21</v>
      </c>
      <c r="D67" s="13">
        <v>12</v>
      </c>
      <c r="E67" s="11">
        <v>9</v>
      </c>
      <c r="F67" s="12">
        <v>6</v>
      </c>
      <c r="G67" s="13">
        <v>3</v>
      </c>
      <c r="H67" s="11">
        <v>18</v>
      </c>
      <c r="I67" s="12">
        <v>10</v>
      </c>
      <c r="J67" s="13">
        <v>8</v>
      </c>
      <c r="K67" s="11">
        <v>6</v>
      </c>
      <c r="L67" s="12">
        <v>5</v>
      </c>
      <c r="M67" s="12">
        <v>1</v>
      </c>
    </row>
    <row r="68" spans="1:13" s="4" customFormat="1" ht="15" customHeight="1">
      <c r="A68" s="76" t="s">
        <v>39</v>
      </c>
      <c r="B68" s="11">
        <v>11</v>
      </c>
      <c r="C68" s="12">
        <v>6</v>
      </c>
      <c r="D68" s="13">
        <v>5</v>
      </c>
      <c r="E68" s="11">
        <v>1</v>
      </c>
      <c r="F68" s="12">
        <v>1</v>
      </c>
      <c r="G68" s="13">
        <v>0</v>
      </c>
      <c r="H68" s="11">
        <v>7</v>
      </c>
      <c r="I68" s="12">
        <v>4</v>
      </c>
      <c r="J68" s="13">
        <v>3</v>
      </c>
      <c r="K68" s="11">
        <v>3</v>
      </c>
      <c r="L68" s="12">
        <v>1</v>
      </c>
      <c r="M68" s="12">
        <v>2</v>
      </c>
    </row>
    <row r="69" spans="1:13" s="4" customFormat="1" ht="15" customHeight="1">
      <c r="A69" s="76" t="s">
        <v>40</v>
      </c>
      <c r="B69" s="11">
        <v>36</v>
      </c>
      <c r="C69" s="12">
        <v>14</v>
      </c>
      <c r="D69" s="13">
        <v>22</v>
      </c>
      <c r="E69" s="11">
        <v>11</v>
      </c>
      <c r="F69" s="12">
        <v>2</v>
      </c>
      <c r="G69" s="13">
        <v>9</v>
      </c>
      <c r="H69" s="11">
        <v>15</v>
      </c>
      <c r="I69" s="12">
        <v>8</v>
      </c>
      <c r="J69" s="13">
        <v>7</v>
      </c>
      <c r="K69" s="11">
        <v>10</v>
      </c>
      <c r="L69" s="12">
        <v>4</v>
      </c>
      <c r="M69" s="12">
        <v>6</v>
      </c>
    </row>
    <row r="70" spans="1:13" s="4" customFormat="1" ht="15" customHeight="1">
      <c r="A70" s="76" t="s">
        <v>41</v>
      </c>
      <c r="B70" s="11">
        <v>10</v>
      </c>
      <c r="C70" s="12">
        <v>8</v>
      </c>
      <c r="D70" s="13">
        <v>2</v>
      </c>
      <c r="E70" s="11">
        <v>4</v>
      </c>
      <c r="F70" s="12">
        <v>3</v>
      </c>
      <c r="G70" s="13">
        <v>1</v>
      </c>
      <c r="H70" s="11">
        <v>5</v>
      </c>
      <c r="I70" s="12">
        <v>4</v>
      </c>
      <c r="J70" s="13">
        <v>1</v>
      </c>
      <c r="K70" s="11">
        <v>1</v>
      </c>
      <c r="L70" s="12">
        <v>1</v>
      </c>
      <c r="M70" s="12">
        <v>0</v>
      </c>
    </row>
    <row r="71" spans="1:13" s="4" customFormat="1" ht="15" customHeight="1">
      <c r="A71" s="76" t="s">
        <v>42</v>
      </c>
      <c r="B71" s="11">
        <v>7</v>
      </c>
      <c r="C71" s="12">
        <v>5</v>
      </c>
      <c r="D71" s="13">
        <v>2</v>
      </c>
      <c r="E71" s="11">
        <v>1</v>
      </c>
      <c r="F71" s="12">
        <v>1</v>
      </c>
      <c r="G71" s="13">
        <v>0</v>
      </c>
      <c r="H71" s="11">
        <v>4</v>
      </c>
      <c r="I71" s="12">
        <v>3</v>
      </c>
      <c r="J71" s="13">
        <v>1</v>
      </c>
      <c r="K71" s="11">
        <v>2</v>
      </c>
      <c r="L71" s="12">
        <v>1</v>
      </c>
      <c r="M71" s="12">
        <v>1</v>
      </c>
    </row>
    <row r="72" spans="1:13" s="4" customFormat="1" ht="15" customHeight="1">
      <c r="A72" s="76" t="s">
        <v>43</v>
      </c>
      <c r="B72" s="11">
        <v>0</v>
      </c>
      <c r="C72" s="12">
        <v>0</v>
      </c>
      <c r="D72" s="13">
        <v>0</v>
      </c>
      <c r="E72" s="11">
        <v>0</v>
      </c>
      <c r="F72" s="12">
        <v>0</v>
      </c>
      <c r="G72" s="13">
        <v>0</v>
      </c>
      <c r="H72" s="11">
        <v>0</v>
      </c>
      <c r="I72" s="12">
        <v>0</v>
      </c>
      <c r="J72" s="13">
        <v>0</v>
      </c>
      <c r="K72" s="11">
        <v>0</v>
      </c>
      <c r="L72" s="12">
        <v>0</v>
      </c>
      <c r="M72" s="12">
        <v>0</v>
      </c>
    </row>
    <row r="73" spans="1:13" s="4" customFormat="1" ht="15" customHeight="1">
      <c r="A73" s="76" t="s">
        <v>44</v>
      </c>
      <c r="B73" s="11">
        <v>10</v>
      </c>
      <c r="C73" s="12">
        <v>4</v>
      </c>
      <c r="D73" s="13">
        <v>6</v>
      </c>
      <c r="E73" s="11">
        <v>4</v>
      </c>
      <c r="F73" s="12">
        <v>2</v>
      </c>
      <c r="G73" s="13">
        <v>2</v>
      </c>
      <c r="H73" s="11">
        <v>6</v>
      </c>
      <c r="I73" s="12">
        <v>2</v>
      </c>
      <c r="J73" s="13">
        <v>4</v>
      </c>
      <c r="K73" s="11">
        <v>0</v>
      </c>
      <c r="L73" s="12">
        <v>0</v>
      </c>
      <c r="M73" s="12">
        <v>0</v>
      </c>
    </row>
    <row r="74" spans="1:13" s="4" customFormat="1" ht="15" customHeight="1">
      <c r="A74" s="76" t="s">
        <v>45</v>
      </c>
      <c r="B74" s="11">
        <v>2</v>
      </c>
      <c r="C74" s="12">
        <v>1</v>
      </c>
      <c r="D74" s="13">
        <v>1</v>
      </c>
      <c r="E74" s="11">
        <v>0</v>
      </c>
      <c r="F74" s="12">
        <v>0</v>
      </c>
      <c r="G74" s="13">
        <v>0</v>
      </c>
      <c r="H74" s="11">
        <v>1</v>
      </c>
      <c r="I74" s="12">
        <v>0</v>
      </c>
      <c r="J74" s="13">
        <v>1</v>
      </c>
      <c r="K74" s="11">
        <v>1</v>
      </c>
      <c r="L74" s="12">
        <v>1</v>
      </c>
      <c r="M74" s="12">
        <v>0</v>
      </c>
    </row>
    <row r="75" spans="1:13" s="4" customFormat="1" ht="15" customHeight="1">
      <c r="A75" s="76" t="s">
        <v>46</v>
      </c>
      <c r="B75" s="11">
        <v>1</v>
      </c>
      <c r="C75" s="12">
        <v>1</v>
      </c>
      <c r="D75" s="13">
        <v>0</v>
      </c>
      <c r="E75" s="11">
        <v>1</v>
      </c>
      <c r="F75" s="12">
        <v>1</v>
      </c>
      <c r="G75" s="13">
        <v>0</v>
      </c>
      <c r="H75" s="11">
        <v>0</v>
      </c>
      <c r="I75" s="12">
        <v>0</v>
      </c>
      <c r="J75" s="13">
        <v>0</v>
      </c>
      <c r="K75" s="11">
        <v>0</v>
      </c>
      <c r="L75" s="12">
        <v>0</v>
      </c>
      <c r="M75" s="12">
        <v>0</v>
      </c>
    </row>
    <row r="76" spans="1:13" s="4" customFormat="1" ht="15" customHeight="1">
      <c r="A76" s="76" t="s">
        <v>47</v>
      </c>
      <c r="B76" s="11">
        <v>0</v>
      </c>
      <c r="C76" s="12">
        <v>0</v>
      </c>
      <c r="D76" s="13">
        <v>0</v>
      </c>
      <c r="E76" s="11">
        <v>0</v>
      </c>
      <c r="F76" s="12">
        <v>0</v>
      </c>
      <c r="G76" s="13">
        <v>0</v>
      </c>
      <c r="H76" s="11">
        <v>0</v>
      </c>
      <c r="I76" s="12">
        <v>0</v>
      </c>
      <c r="J76" s="13">
        <v>0</v>
      </c>
      <c r="K76" s="11">
        <v>0</v>
      </c>
      <c r="L76" s="12">
        <v>0</v>
      </c>
      <c r="M76" s="12">
        <v>0</v>
      </c>
    </row>
    <row r="77" spans="1:13" s="4" customFormat="1" ht="15" customHeight="1">
      <c r="A77" s="76" t="s">
        <v>48</v>
      </c>
      <c r="B77" s="11">
        <v>15</v>
      </c>
      <c r="C77" s="12">
        <v>10</v>
      </c>
      <c r="D77" s="13">
        <v>5</v>
      </c>
      <c r="E77" s="11">
        <v>4</v>
      </c>
      <c r="F77" s="12">
        <v>3</v>
      </c>
      <c r="G77" s="13">
        <v>1</v>
      </c>
      <c r="H77" s="11">
        <v>11</v>
      </c>
      <c r="I77" s="12">
        <v>7</v>
      </c>
      <c r="J77" s="13">
        <v>4</v>
      </c>
      <c r="K77" s="11">
        <v>0</v>
      </c>
      <c r="L77" s="12">
        <v>0</v>
      </c>
      <c r="M77" s="12">
        <v>0</v>
      </c>
    </row>
    <row r="78" spans="1:13" s="4" customFormat="1" ht="15" customHeight="1">
      <c r="A78" s="76" t="s">
        <v>49</v>
      </c>
      <c r="B78" s="11">
        <v>51</v>
      </c>
      <c r="C78" s="12">
        <v>24</v>
      </c>
      <c r="D78" s="13">
        <v>27</v>
      </c>
      <c r="E78" s="11">
        <v>14</v>
      </c>
      <c r="F78" s="12">
        <v>7</v>
      </c>
      <c r="G78" s="13">
        <v>7</v>
      </c>
      <c r="H78" s="11">
        <v>33</v>
      </c>
      <c r="I78" s="12">
        <v>16</v>
      </c>
      <c r="J78" s="13">
        <v>17</v>
      </c>
      <c r="K78" s="11">
        <v>4</v>
      </c>
      <c r="L78" s="12">
        <v>1</v>
      </c>
      <c r="M78" s="12">
        <v>3</v>
      </c>
    </row>
    <row r="79" spans="1:13" s="4" customFormat="1" ht="15" customHeight="1">
      <c r="A79" s="76" t="s">
        <v>50</v>
      </c>
      <c r="B79" s="11">
        <v>35</v>
      </c>
      <c r="C79" s="12">
        <v>16</v>
      </c>
      <c r="D79" s="13">
        <v>19</v>
      </c>
      <c r="E79" s="11">
        <v>10</v>
      </c>
      <c r="F79" s="12">
        <v>2</v>
      </c>
      <c r="G79" s="13">
        <v>8</v>
      </c>
      <c r="H79" s="11">
        <v>21</v>
      </c>
      <c r="I79" s="12">
        <v>13</v>
      </c>
      <c r="J79" s="13">
        <v>8</v>
      </c>
      <c r="K79" s="11">
        <v>4</v>
      </c>
      <c r="L79" s="12">
        <v>1</v>
      </c>
      <c r="M79" s="12">
        <v>3</v>
      </c>
    </row>
    <row r="80" spans="1:13" s="4" customFormat="1" ht="15" customHeight="1">
      <c r="A80" s="76" t="s">
        <v>51</v>
      </c>
      <c r="B80" s="11">
        <v>0</v>
      </c>
      <c r="C80" s="12">
        <v>0</v>
      </c>
      <c r="D80" s="13">
        <v>0</v>
      </c>
      <c r="E80" s="11">
        <v>0</v>
      </c>
      <c r="F80" s="12">
        <v>0</v>
      </c>
      <c r="G80" s="13">
        <v>0</v>
      </c>
      <c r="H80" s="11">
        <v>0</v>
      </c>
      <c r="I80" s="12">
        <v>0</v>
      </c>
      <c r="J80" s="13">
        <v>0</v>
      </c>
      <c r="K80" s="11">
        <v>0</v>
      </c>
      <c r="L80" s="12">
        <v>0</v>
      </c>
      <c r="M80" s="12">
        <v>0</v>
      </c>
    </row>
    <row r="81" spans="1:29" s="4" customFormat="1" ht="15" customHeight="1">
      <c r="A81" s="76" t="s">
        <v>52</v>
      </c>
      <c r="B81" s="11">
        <v>8</v>
      </c>
      <c r="C81" s="12">
        <v>4</v>
      </c>
      <c r="D81" s="13">
        <v>4</v>
      </c>
      <c r="E81" s="11">
        <v>2</v>
      </c>
      <c r="F81" s="12">
        <v>0</v>
      </c>
      <c r="G81" s="13">
        <v>2</v>
      </c>
      <c r="H81" s="11">
        <v>3</v>
      </c>
      <c r="I81" s="12">
        <v>3</v>
      </c>
      <c r="J81" s="13">
        <v>0</v>
      </c>
      <c r="K81" s="11">
        <v>3</v>
      </c>
      <c r="L81" s="12">
        <v>1</v>
      </c>
      <c r="M81" s="12">
        <v>2</v>
      </c>
    </row>
    <row r="82" spans="1:29" s="4" customFormat="1" ht="15" customHeight="1">
      <c r="A82" s="76" t="s">
        <v>53</v>
      </c>
      <c r="B82" s="11">
        <v>6</v>
      </c>
      <c r="C82" s="12">
        <v>4</v>
      </c>
      <c r="D82" s="13">
        <v>2</v>
      </c>
      <c r="E82" s="11">
        <v>1</v>
      </c>
      <c r="F82" s="12">
        <v>1</v>
      </c>
      <c r="G82" s="13">
        <v>0</v>
      </c>
      <c r="H82" s="11">
        <v>4</v>
      </c>
      <c r="I82" s="12">
        <v>3</v>
      </c>
      <c r="J82" s="13">
        <v>1</v>
      </c>
      <c r="K82" s="11">
        <v>1</v>
      </c>
      <c r="L82" s="12">
        <v>0</v>
      </c>
      <c r="M82" s="12">
        <v>1</v>
      </c>
    </row>
    <row r="83" spans="1:29" s="4" customFormat="1" ht="15" customHeight="1">
      <c r="A83" s="76" t="s">
        <v>54</v>
      </c>
      <c r="B83" s="11">
        <v>1</v>
      </c>
      <c r="C83" s="12">
        <v>0</v>
      </c>
      <c r="D83" s="13">
        <v>1</v>
      </c>
      <c r="E83" s="11">
        <v>0</v>
      </c>
      <c r="F83" s="12">
        <v>0</v>
      </c>
      <c r="G83" s="13">
        <v>0</v>
      </c>
      <c r="H83" s="11">
        <v>1</v>
      </c>
      <c r="I83" s="12">
        <v>0</v>
      </c>
      <c r="J83" s="13">
        <v>1</v>
      </c>
      <c r="K83" s="11">
        <v>0</v>
      </c>
      <c r="L83" s="12">
        <v>0</v>
      </c>
      <c r="M83" s="12">
        <v>0</v>
      </c>
    </row>
    <row r="84" spans="1:29" s="4" customFormat="1" ht="15" customHeight="1">
      <c r="A84" s="76" t="s">
        <v>55</v>
      </c>
      <c r="B84" s="11">
        <v>0</v>
      </c>
      <c r="C84" s="12">
        <v>0</v>
      </c>
      <c r="D84" s="13">
        <v>0</v>
      </c>
      <c r="E84" s="11">
        <v>0</v>
      </c>
      <c r="F84" s="12">
        <v>0</v>
      </c>
      <c r="G84" s="13">
        <v>0</v>
      </c>
      <c r="H84" s="11">
        <v>0</v>
      </c>
      <c r="I84" s="12">
        <v>0</v>
      </c>
      <c r="J84" s="13">
        <v>0</v>
      </c>
      <c r="K84" s="11">
        <v>0</v>
      </c>
      <c r="L84" s="12">
        <v>0</v>
      </c>
      <c r="M84" s="12">
        <v>0</v>
      </c>
    </row>
    <row r="85" spans="1:29" s="4" customFormat="1" ht="15" customHeight="1" thickBot="1">
      <c r="A85" s="79" t="s">
        <v>56</v>
      </c>
      <c r="B85" s="80">
        <v>0</v>
      </c>
      <c r="C85" s="81">
        <v>0</v>
      </c>
      <c r="D85" s="82">
        <v>0</v>
      </c>
      <c r="E85" s="80">
        <v>0</v>
      </c>
      <c r="F85" s="81">
        <v>0</v>
      </c>
      <c r="G85" s="82">
        <v>0</v>
      </c>
      <c r="H85" s="80">
        <v>0</v>
      </c>
      <c r="I85" s="81">
        <v>0</v>
      </c>
      <c r="J85" s="82">
        <v>0</v>
      </c>
      <c r="K85" s="80">
        <v>0</v>
      </c>
      <c r="L85" s="81">
        <v>0</v>
      </c>
      <c r="M85" s="81">
        <v>0</v>
      </c>
    </row>
    <row r="86" spans="1:29" s="18" customFormat="1" ht="16.149999999999999" customHeight="1">
      <c r="A86" s="142" t="s">
        <v>32</v>
      </c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7"/>
      <c r="M86" s="17"/>
      <c r="N86" s="17"/>
      <c r="O86" s="17"/>
    </row>
    <row r="87" spans="1:29" s="18" customFormat="1" ht="16.149999999999999" customHeight="1">
      <c r="A87" s="19" t="s">
        <v>33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</row>
    <row r="89" spans="1:29">
      <c r="A89" s="87"/>
    </row>
  </sheetData>
  <mergeCells count="35">
    <mergeCell ref="A3:A6"/>
    <mergeCell ref="B3:E4"/>
    <mergeCell ref="F3:AO3"/>
    <mergeCell ref="F4:Q4"/>
    <mergeCell ref="R4:AC4"/>
    <mergeCell ref="AD4:AO4"/>
    <mergeCell ref="B5:B6"/>
    <mergeCell ref="C5:C6"/>
    <mergeCell ref="D5:D6"/>
    <mergeCell ref="E5:E6"/>
    <mergeCell ref="AM5:AO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A32:A34"/>
    <mergeCell ref="B32:M32"/>
    <mergeCell ref="B33:D33"/>
    <mergeCell ref="E33:G33"/>
    <mergeCell ref="H33:J33"/>
    <mergeCell ref="K33:M33"/>
    <mergeCell ref="A86:K86"/>
    <mergeCell ref="A60:A62"/>
    <mergeCell ref="B60:M60"/>
    <mergeCell ref="B61:D61"/>
    <mergeCell ref="E61:G61"/>
    <mergeCell ref="H61:J61"/>
    <mergeCell ref="K61:M61"/>
  </mergeCells>
  <phoneticPr fontId="35" type="noConversion"/>
  <pageMargins left="0.70000000000000007" right="0.70000000000000007" top="0.75" bottom="0.75" header="0.511811023622047" footer="0.511811023622047"/>
  <pageSetup paperSize="0" scale="49" fitToWidth="0" fitToHeight="0" orientation="portrait" horizontalDpi="0" verticalDpi="0" copies="0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89"/>
  <sheetViews>
    <sheetView workbookViewId="0"/>
  </sheetViews>
  <sheetFormatPr defaultRowHeight="15.75"/>
  <cols>
    <col min="1" max="1" width="23.42578125" style="67" customWidth="1"/>
    <col min="2" max="2" width="7.85546875" style="67" customWidth="1"/>
    <col min="3" max="5" width="8.28515625" style="67" customWidth="1"/>
    <col min="6" max="41" width="8" style="67" customWidth="1"/>
    <col min="42" max="1024" width="10.140625" style="67" customWidth="1"/>
    <col min="1025" max="1025" width="9.140625" customWidth="1"/>
  </cols>
  <sheetData>
    <row r="1" spans="1:41" ht="24.6" customHeight="1">
      <c r="A1" s="9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R1" s="68"/>
    </row>
    <row r="2" spans="1:41" ht="24.6" customHeight="1" thickBot="1">
      <c r="A2" s="69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Q2" s="69"/>
      <c r="AC2" s="69"/>
      <c r="AO2" s="69"/>
    </row>
    <row r="3" spans="1:41" s="4" customFormat="1" ht="25.5" customHeight="1" thickBot="1">
      <c r="A3" s="147" t="s">
        <v>34</v>
      </c>
      <c r="B3" s="148" t="s">
        <v>3</v>
      </c>
      <c r="C3" s="148"/>
      <c r="D3" s="148"/>
      <c r="E3" s="148"/>
      <c r="F3" s="149" t="s">
        <v>4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</row>
    <row r="4" spans="1:41" s="4" customFormat="1" ht="25.5" customHeight="1" thickBot="1">
      <c r="A4" s="147"/>
      <c r="B4" s="148"/>
      <c r="C4" s="148"/>
      <c r="D4" s="148"/>
      <c r="E4" s="148"/>
      <c r="F4" s="150" t="s">
        <v>5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 t="s">
        <v>6</v>
      </c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1" t="s">
        <v>7</v>
      </c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</row>
    <row r="5" spans="1:41" s="4" customFormat="1" ht="32.25" customHeight="1" thickBot="1">
      <c r="A5" s="147"/>
      <c r="B5" s="145" t="s">
        <v>8</v>
      </c>
      <c r="C5" s="145" t="s">
        <v>9</v>
      </c>
      <c r="D5" s="145" t="s">
        <v>10</v>
      </c>
      <c r="E5" s="145" t="s">
        <v>11</v>
      </c>
      <c r="F5" s="144" t="s">
        <v>12</v>
      </c>
      <c r="G5" s="144"/>
      <c r="H5" s="144"/>
      <c r="I5" s="143" t="s">
        <v>13</v>
      </c>
      <c r="J5" s="143"/>
      <c r="K5" s="143"/>
      <c r="L5" s="143" t="s">
        <v>14</v>
      </c>
      <c r="M5" s="143"/>
      <c r="N5" s="143"/>
      <c r="O5" s="143" t="s">
        <v>15</v>
      </c>
      <c r="P5" s="143"/>
      <c r="Q5" s="143"/>
      <c r="R5" s="144" t="s">
        <v>16</v>
      </c>
      <c r="S5" s="144"/>
      <c r="T5" s="144"/>
      <c r="U5" s="143" t="s">
        <v>13</v>
      </c>
      <c r="V5" s="143"/>
      <c r="W5" s="143"/>
      <c r="X5" s="143" t="s">
        <v>14</v>
      </c>
      <c r="Y5" s="143"/>
      <c r="Z5" s="143"/>
      <c r="AA5" s="143" t="s">
        <v>15</v>
      </c>
      <c r="AB5" s="143"/>
      <c r="AC5" s="143"/>
      <c r="AD5" s="144" t="s">
        <v>16</v>
      </c>
      <c r="AE5" s="144"/>
      <c r="AF5" s="144"/>
      <c r="AG5" s="143" t="s">
        <v>13</v>
      </c>
      <c r="AH5" s="143"/>
      <c r="AI5" s="143"/>
      <c r="AJ5" s="143" t="s">
        <v>14</v>
      </c>
      <c r="AK5" s="143"/>
      <c r="AL5" s="143"/>
      <c r="AM5" s="141" t="s">
        <v>15</v>
      </c>
      <c r="AN5" s="141"/>
      <c r="AO5" s="141"/>
    </row>
    <row r="6" spans="1:41" s="4" customFormat="1" ht="31.5" customHeight="1" thickBot="1">
      <c r="A6" s="147"/>
      <c r="B6" s="145"/>
      <c r="C6" s="145"/>
      <c r="D6" s="145"/>
      <c r="E6" s="145"/>
      <c r="F6" s="6" t="s">
        <v>17</v>
      </c>
      <c r="G6" s="5" t="s">
        <v>18</v>
      </c>
      <c r="H6" s="7" t="s">
        <v>19</v>
      </c>
      <c r="I6" s="6" t="s">
        <v>20</v>
      </c>
      <c r="J6" s="5" t="s">
        <v>18</v>
      </c>
      <c r="K6" s="7" t="s">
        <v>19</v>
      </c>
      <c r="L6" s="6" t="s">
        <v>20</v>
      </c>
      <c r="M6" s="5" t="s">
        <v>18</v>
      </c>
      <c r="N6" s="7" t="s">
        <v>19</v>
      </c>
      <c r="O6" s="6" t="s">
        <v>20</v>
      </c>
      <c r="P6" s="5" t="s">
        <v>18</v>
      </c>
      <c r="Q6" s="8" t="s">
        <v>19</v>
      </c>
      <c r="R6" s="6" t="s">
        <v>17</v>
      </c>
      <c r="S6" s="5" t="s">
        <v>18</v>
      </c>
      <c r="T6" s="7" t="s">
        <v>19</v>
      </c>
      <c r="U6" s="6" t="s">
        <v>20</v>
      </c>
      <c r="V6" s="5" t="s">
        <v>18</v>
      </c>
      <c r="W6" s="7" t="s">
        <v>19</v>
      </c>
      <c r="X6" s="6" t="s">
        <v>20</v>
      </c>
      <c r="Y6" s="5" t="s">
        <v>18</v>
      </c>
      <c r="Z6" s="7" t="s">
        <v>19</v>
      </c>
      <c r="AA6" s="6" t="s">
        <v>20</v>
      </c>
      <c r="AB6" s="5" t="s">
        <v>18</v>
      </c>
      <c r="AC6" s="8" t="s">
        <v>19</v>
      </c>
      <c r="AD6" s="6" t="s">
        <v>17</v>
      </c>
      <c r="AE6" s="5" t="s">
        <v>18</v>
      </c>
      <c r="AF6" s="7" t="s">
        <v>19</v>
      </c>
      <c r="AG6" s="6" t="s">
        <v>20</v>
      </c>
      <c r="AH6" s="5" t="s">
        <v>18</v>
      </c>
      <c r="AI6" s="7" t="s">
        <v>19</v>
      </c>
      <c r="AJ6" s="6" t="s">
        <v>20</v>
      </c>
      <c r="AK6" s="5" t="s">
        <v>18</v>
      </c>
      <c r="AL6" s="7" t="s">
        <v>19</v>
      </c>
      <c r="AM6" s="6" t="s">
        <v>20</v>
      </c>
      <c r="AN6" s="5" t="s">
        <v>18</v>
      </c>
      <c r="AO6" s="8" t="s">
        <v>19</v>
      </c>
    </row>
    <row r="7" spans="1:41" s="14" customFormat="1" ht="24">
      <c r="A7" s="70" t="s">
        <v>66</v>
      </c>
      <c r="B7" s="71">
        <v>1031</v>
      </c>
      <c r="C7" s="72">
        <v>0</v>
      </c>
      <c r="D7" s="72">
        <v>852</v>
      </c>
      <c r="E7" s="73">
        <v>179</v>
      </c>
      <c r="F7" s="71">
        <v>26637</v>
      </c>
      <c r="G7" s="72">
        <v>13936</v>
      </c>
      <c r="H7" s="73">
        <v>12701</v>
      </c>
      <c r="I7" s="71">
        <v>6681</v>
      </c>
      <c r="J7" s="72">
        <v>3501</v>
      </c>
      <c r="K7" s="73">
        <v>3180</v>
      </c>
      <c r="L7" s="71">
        <v>13326</v>
      </c>
      <c r="M7" s="72">
        <v>6959</v>
      </c>
      <c r="N7" s="73">
        <v>6367</v>
      </c>
      <c r="O7" s="71">
        <v>6630</v>
      </c>
      <c r="P7" s="97">
        <v>3476</v>
      </c>
      <c r="Q7" s="73">
        <v>3154</v>
      </c>
      <c r="R7" s="71">
        <v>20319</v>
      </c>
      <c r="S7" s="72">
        <v>10635</v>
      </c>
      <c r="T7" s="73">
        <v>9684</v>
      </c>
      <c r="U7" s="71">
        <v>5395</v>
      </c>
      <c r="V7" s="72">
        <v>2839</v>
      </c>
      <c r="W7" s="73">
        <v>2556</v>
      </c>
      <c r="X7" s="71">
        <v>10106</v>
      </c>
      <c r="Y7" s="72">
        <v>5276</v>
      </c>
      <c r="Z7" s="73">
        <v>4830</v>
      </c>
      <c r="AA7" s="71">
        <v>4818</v>
      </c>
      <c r="AB7" s="74">
        <v>2520</v>
      </c>
      <c r="AC7" s="73">
        <v>2298</v>
      </c>
      <c r="AD7" s="71">
        <v>6318</v>
      </c>
      <c r="AE7" s="72">
        <v>3301</v>
      </c>
      <c r="AF7" s="73">
        <v>3017</v>
      </c>
      <c r="AG7" s="71">
        <v>1286</v>
      </c>
      <c r="AH7" s="72">
        <v>662</v>
      </c>
      <c r="AI7" s="73">
        <v>624</v>
      </c>
      <c r="AJ7" s="71">
        <v>3220</v>
      </c>
      <c r="AK7" s="72">
        <v>1683</v>
      </c>
      <c r="AL7" s="73">
        <v>1537</v>
      </c>
      <c r="AM7" s="71">
        <v>1812</v>
      </c>
      <c r="AN7" s="74">
        <v>956</v>
      </c>
      <c r="AO7" s="72">
        <v>856</v>
      </c>
    </row>
    <row r="8" spans="1:41" s="4" customFormat="1" ht="15" customHeight="1">
      <c r="A8" s="76" t="s">
        <v>35</v>
      </c>
      <c r="B8" s="11">
        <v>211</v>
      </c>
      <c r="C8" s="12">
        <v>0</v>
      </c>
      <c r="D8" s="12">
        <v>151</v>
      </c>
      <c r="E8" s="13">
        <v>60</v>
      </c>
      <c r="F8" s="11">
        <v>7127</v>
      </c>
      <c r="G8" s="12">
        <v>3708</v>
      </c>
      <c r="H8" s="13">
        <v>3419</v>
      </c>
      <c r="I8" s="11">
        <v>1619</v>
      </c>
      <c r="J8" s="12">
        <v>831</v>
      </c>
      <c r="K8" s="13">
        <v>788</v>
      </c>
      <c r="L8" s="11">
        <v>3379</v>
      </c>
      <c r="M8" s="12">
        <v>1762</v>
      </c>
      <c r="N8" s="13">
        <v>1617</v>
      </c>
      <c r="O8" s="11">
        <v>2129</v>
      </c>
      <c r="P8" s="4">
        <v>1115</v>
      </c>
      <c r="Q8" s="13">
        <v>1014</v>
      </c>
      <c r="R8" s="11">
        <v>3846</v>
      </c>
      <c r="S8" s="12">
        <v>2006</v>
      </c>
      <c r="T8" s="13">
        <v>1840</v>
      </c>
      <c r="U8" s="11">
        <v>1003</v>
      </c>
      <c r="V8" s="12">
        <v>516</v>
      </c>
      <c r="W8" s="13">
        <v>487</v>
      </c>
      <c r="X8" s="11">
        <v>1909</v>
      </c>
      <c r="Y8" s="12">
        <v>996</v>
      </c>
      <c r="Z8" s="13">
        <v>913</v>
      </c>
      <c r="AA8" s="11">
        <v>934</v>
      </c>
      <c r="AB8" s="77">
        <v>494</v>
      </c>
      <c r="AC8" s="13">
        <v>440</v>
      </c>
      <c r="AD8" s="11">
        <v>3281</v>
      </c>
      <c r="AE8" s="12">
        <v>1702</v>
      </c>
      <c r="AF8" s="13">
        <v>1579</v>
      </c>
      <c r="AG8" s="11">
        <v>616</v>
      </c>
      <c r="AH8" s="12">
        <v>315</v>
      </c>
      <c r="AI8" s="13">
        <v>301</v>
      </c>
      <c r="AJ8" s="11">
        <v>1470</v>
      </c>
      <c r="AK8" s="12">
        <v>766</v>
      </c>
      <c r="AL8" s="13">
        <v>704</v>
      </c>
      <c r="AM8" s="11">
        <v>1195</v>
      </c>
      <c r="AN8" s="77">
        <v>621</v>
      </c>
      <c r="AO8" s="12">
        <v>574</v>
      </c>
    </row>
    <row r="9" spans="1:41" s="4" customFormat="1" ht="15" customHeight="1">
      <c r="A9" s="76" t="s">
        <v>36</v>
      </c>
      <c r="B9" s="11">
        <v>219</v>
      </c>
      <c r="C9" s="12">
        <v>0</v>
      </c>
      <c r="D9" s="12">
        <v>149</v>
      </c>
      <c r="E9" s="13">
        <v>70</v>
      </c>
      <c r="F9" s="11">
        <v>4702</v>
      </c>
      <c r="G9" s="12">
        <v>2453</v>
      </c>
      <c r="H9" s="13">
        <v>2249</v>
      </c>
      <c r="I9" s="11">
        <v>1193</v>
      </c>
      <c r="J9" s="12">
        <v>646</v>
      </c>
      <c r="K9" s="13">
        <v>547</v>
      </c>
      <c r="L9" s="11">
        <v>2396</v>
      </c>
      <c r="M9" s="12">
        <v>1218</v>
      </c>
      <c r="N9" s="13">
        <v>1178</v>
      </c>
      <c r="O9" s="11">
        <v>1113</v>
      </c>
      <c r="P9" s="4">
        <v>589</v>
      </c>
      <c r="Q9" s="13">
        <v>524</v>
      </c>
      <c r="R9" s="11">
        <v>3327</v>
      </c>
      <c r="S9" s="12">
        <v>1708</v>
      </c>
      <c r="T9" s="13">
        <v>1619</v>
      </c>
      <c r="U9" s="11">
        <v>903</v>
      </c>
      <c r="V9" s="12">
        <v>490</v>
      </c>
      <c r="W9" s="13">
        <v>413</v>
      </c>
      <c r="X9" s="11">
        <v>1582</v>
      </c>
      <c r="Y9" s="12">
        <v>779</v>
      </c>
      <c r="Z9" s="13">
        <v>803</v>
      </c>
      <c r="AA9" s="11">
        <v>842</v>
      </c>
      <c r="AB9" s="77">
        <v>439</v>
      </c>
      <c r="AC9" s="13">
        <v>403</v>
      </c>
      <c r="AD9" s="11">
        <v>1375</v>
      </c>
      <c r="AE9" s="12">
        <v>745</v>
      </c>
      <c r="AF9" s="13">
        <v>630</v>
      </c>
      <c r="AG9" s="11">
        <v>290</v>
      </c>
      <c r="AH9" s="12">
        <v>156</v>
      </c>
      <c r="AI9" s="13">
        <v>134</v>
      </c>
      <c r="AJ9" s="11">
        <v>814</v>
      </c>
      <c r="AK9" s="12">
        <v>439</v>
      </c>
      <c r="AL9" s="13">
        <v>375</v>
      </c>
      <c r="AM9" s="11">
        <v>271</v>
      </c>
      <c r="AN9" s="77">
        <v>150</v>
      </c>
      <c r="AO9" s="12">
        <v>121</v>
      </c>
    </row>
    <row r="10" spans="1:41" s="4" customFormat="1" ht="15" customHeight="1">
      <c r="A10" s="76" t="s">
        <v>37</v>
      </c>
      <c r="B10" s="11">
        <v>87</v>
      </c>
      <c r="C10" s="12">
        <v>0</v>
      </c>
      <c r="D10" s="12">
        <v>80</v>
      </c>
      <c r="E10" s="13">
        <v>7</v>
      </c>
      <c r="F10" s="11">
        <v>2211</v>
      </c>
      <c r="G10" s="12">
        <v>1119</v>
      </c>
      <c r="H10" s="13">
        <v>1092</v>
      </c>
      <c r="I10" s="11">
        <v>584</v>
      </c>
      <c r="J10" s="12">
        <v>289</v>
      </c>
      <c r="K10" s="13">
        <v>295</v>
      </c>
      <c r="L10" s="11">
        <v>1069</v>
      </c>
      <c r="M10" s="12">
        <v>550</v>
      </c>
      <c r="N10" s="13">
        <v>519</v>
      </c>
      <c r="O10" s="11">
        <v>558</v>
      </c>
      <c r="P10" s="4">
        <v>280</v>
      </c>
      <c r="Q10" s="13">
        <v>278</v>
      </c>
      <c r="R10" s="11">
        <v>1927</v>
      </c>
      <c r="S10" s="12">
        <v>973</v>
      </c>
      <c r="T10" s="13">
        <v>954</v>
      </c>
      <c r="U10" s="11">
        <v>519</v>
      </c>
      <c r="V10" s="12">
        <v>252</v>
      </c>
      <c r="W10" s="13">
        <v>267</v>
      </c>
      <c r="X10" s="11">
        <v>920</v>
      </c>
      <c r="Y10" s="12">
        <v>480</v>
      </c>
      <c r="Z10" s="13">
        <v>440</v>
      </c>
      <c r="AA10" s="11">
        <v>488</v>
      </c>
      <c r="AB10" s="77">
        <v>241</v>
      </c>
      <c r="AC10" s="13">
        <v>247</v>
      </c>
      <c r="AD10" s="11">
        <v>284</v>
      </c>
      <c r="AE10" s="12">
        <v>146</v>
      </c>
      <c r="AF10" s="13">
        <v>138</v>
      </c>
      <c r="AG10" s="11">
        <v>65</v>
      </c>
      <c r="AH10" s="12">
        <v>37</v>
      </c>
      <c r="AI10" s="13">
        <v>28</v>
      </c>
      <c r="AJ10" s="11">
        <v>149</v>
      </c>
      <c r="AK10" s="12">
        <v>70</v>
      </c>
      <c r="AL10" s="13">
        <v>79</v>
      </c>
      <c r="AM10" s="11">
        <v>70</v>
      </c>
      <c r="AN10" s="77">
        <v>39</v>
      </c>
      <c r="AO10" s="12">
        <v>31</v>
      </c>
    </row>
    <row r="11" spans="1:41" s="4" customFormat="1" ht="15" customHeight="1">
      <c r="A11" s="76" t="s">
        <v>38</v>
      </c>
      <c r="B11" s="11">
        <v>148</v>
      </c>
      <c r="C11" s="12">
        <v>0</v>
      </c>
      <c r="D11" s="12">
        <v>143</v>
      </c>
      <c r="E11" s="13">
        <v>5</v>
      </c>
      <c r="F11" s="11">
        <v>4100</v>
      </c>
      <c r="G11" s="12">
        <v>2140</v>
      </c>
      <c r="H11" s="13">
        <v>1960</v>
      </c>
      <c r="I11" s="11">
        <v>1036</v>
      </c>
      <c r="J11" s="12">
        <v>537</v>
      </c>
      <c r="K11" s="13">
        <v>499</v>
      </c>
      <c r="L11" s="11">
        <v>2089</v>
      </c>
      <c r="M11" s="12">
        <v>1096</v>
      </c>
      <c r="N11" s="13">
        <v>993</v>
      </c>
      <c r="O11" s="11">
        <v>975</v>
      </c>
      <c r="P11" s="4">
        <v>507</v>
      </c>
      <c r="Q11" s="13">
        <v>468</v>
      </c>
      <c r="R11" s="11">
        <v>3958</v>
      </c>
      <c r="S11" s="12">
        <v>2078</v>
      </c>
      <c r="T11" s="13">
        <v>1880</v>
      </c>
      <c r="U11" s="11">
        <v>989</v>
      </c>
      <c r="V11" s="12">
        <v>516</v>
      </c>
      <c r="W11" s="13">
        <v>473</v>
      </c>
      <c r="X11" s="11">
        <v>1994</v>
      </c>
      <c r="Y11" s="12">
        <v>1055</v>
      </c>
      <c r="Z11" s="13">
        <v>939</v>
      </c>
      <c r="AA11" s="11">
        <v>975</v>
      </c>
      <c r="AB11" s="77">
        <v>507</v>
      </c>
      <c r="AC11" s="13">
        <v>468</v>
      </c>
      <c r="AD11" s="11">
        <v>142</v>
      </c>
      <c r="AE11" s="12">
        <v>62</v>
      </c>
      <c r="AF11" s="13">
        <v>80</v>
      </c>
      <c r="AG11" s="11">
        <v>47</v>
      </c>
      <c r="AH11" s="12">
        <v>21</v>
      </c>
      <c r="AI11" s="13">
        <v>26</v>
      </c>
      <c r="AJ11" s="11">
        <v>95</v>
      </c>
      <c r="AK11" s="12">
        <v>41</v>
      </c>
      <c r="AL11" s="13">
        <v>54</v>
      </c>
      <c r="AM11" s="11">
        <v>0</v>
      </c>
      <c r="AN11" s="77">
        <v>0</v>
      </c>
      <c r="AO11" s="12">
        <v>0</v>
      </c>
    </row>
    <row r="12" spans="1:41" s="4" customFormat="1" ht="15" customHeight="1">
      <c r="A12" s="76" t="s">
        <v>39</v>
      </c>
      <c r="B12" s="11">
        <v>69</v>
      </c>
      <c r="C12" s="12">
        <v>0</v>
      </c>
      <c r="D12" s="12">
        <v>68</v>
      </c>
      <c r="E12" s="13">
        <v>1</v>
      </c>
      <c r="F12" s="11">
        <v>1420</v>
      </c>
      <c r="G12" s="12">
        <v>768</v>
      </c>
      <c r="H12" s="13">
        <v>652</v>
      </c>
      <c r="I12" s="11">
        <v>372</v>
      </c>
      <c r="J12" s="12">
        <v>208</v>
      </c>
      <c r="K12" s="13">
        <v>164</v>
      </c>
      <c r="L12" s="11">
        <v>750</v>
      </c>
      <c r="M12" s="12">
        <v>394</v>
      </c>
      <c r="N12" s="13">
        <v>356</v>
      </c>
      <c r="O12" s="11">
        <v>298</v>
      </c>
      <c r="P12" s="4">
        <v>166</v>
      </c>
      <c r="Q12" s="13">
        <v>132</v>
      </c>
      <c r="R12" s="11">
        <v>1408</v>
      </c>
      <c r="S12" s="12">
        <v>763</v>
      </c>
      <c r="T12" s="13">
        <v>645</v>
      </c>
      <c r="U12" s="11">
        <v>369</v>
      </c>
      <c r="V12" s="12">
        <v>206</v>
      </c>
      <c r="W12" s="13">
        <v>163</v>
      </c>
      <c r="X12" s="11">
        <v>742</v>
      </c>
      <c r="Y12" s="12">
        <v>391</v>
      </c>
      <c r="Z12" s="13">
        <v>351</v>
      </c>
      <c r="AA12" s="11">
        <v>297</v>
      </c>
      <c r="AB12" s="77">
        <v>166</v>
      </c>
      <c r="AC12" s="13">
        <v>131</v>
      </c>
      <c r="AD12" s="11">
        <v>12</v>
      </c>
      <c r="AE12" s="12">
        <v>5</v>
      </c>
      <c r="AF12" s="13">
        <v>7</v>
      </c>
      <c r="AG12" s="11">
        <v>3</v>
      </c>
      <c r="AH12" s="12">
        <v>2</v>
      </c>
      <c r="AI12" s="13">
        <v>1</v>
      </c>
      <c r="AJ12" s="11">
        <v>8</v>
      </c>
      <c r="AK12" s="12">
        <v>3</v>
      </c>
      <c r="AL12" s="13">
        <v>5</v>
      </c>
      <c r="AM12" s="11">
        <v>1</v>
      </c>
      <c r="AN12" s="77">
        <v>0</v>
      </c>
      <c r="AO12" s="12">
        <v>1</v>
      </c>
    </row>
    <row r="13" spans="1:41" s="4" customFormat="1" ht="15" customHeight="1">
      <c r="A13" s="76" t="s">
        <v>40</v>
      </c>
      <c r="B13" s="11">
        <v>72</v>
      </c>
      <c r="C13" s="12">
        <v>0</v>
      </c>
      <c r="D13" s="12">
        <v>55</v>
      </c>
      <c r="E13" s="13">
        <v>17</v>
      </c>
      <c r="F13" s="11">
        <v>2012</v>
      </c>
      <c r="G13" s="12">
        <v>1042</v>
      </c>
      <c r="H13" s="13">
        <v>970</v>
      </c>
      <c r="I13" s="11">
        <v>486</v>
      </c>
      <c r="J13" s="12">
        <v>262</v>
      </c>
      <c r="K13" s="13">
        <v>224</v>
      </c>
      <c r="L13" s="11">
        <v>1132</v>
      </c>
      <c r="M13" s="12">
        <v>583</v>
      </c>
      <c r="N13" s="13">
        <v>549</v>
      </c>
      <c r="O13" s="11">
        <v>394</v>
      </c>
      <c r="P13" s="4">
        <v>197</v>
      </c>
      <c r="Q13" s="13">
        <v>197</v>
      </c>
      <c r="R13" s="11">
        <v>1285</v>
      </c>
      <c r="S13" s="12">
        <v>661</v>
      </c>
      <c r="T13" s="13">
        <v>624</v>
      </c>
      <c r="U13" s="11">
        <v>323</v>
      </c>
      <c r="V13" s="12">
        <v>184</v>
      </c>
      <c r="W13" s="13">
        <v>139</v>
      </c>
      <c r="X13" s="11">
        <v>700</v>
      </c>
      <c r="Y13" s="12">
        <v>353</v>
      </c>
      <c r="Z13" s="13">
        <v>347</v>
      </c>
      <c r="AA13" s="11">
        <v>262</v>
      </c>
      <c r="AB13" s="77">
        <v>124</v>
      </c>
      <c r="AC13" s="13">
        <v>138</v>
      </c>
      <c r="AD13" s="11">
        <v>727</v>
      </c>
      <c r="AE13" s="12">
        <v>381</v>
      </c>
      <c r="AF13" s="13">
        <v>346</v>
      </c>
      <c r="AG13" s="11">
        <v>163</v>
      </c>
      <c r="AH13" s="12">
        <v>78</v>
      </c>
      <c r="AI13" s="13">
        <v>85</v>
      </c>
      <c r="AJ13" s="11">
        <v>432</v>
      </c>
      <c r="AK13" s="12">
        <v>230</v>
      </c>
      <c r="AL13" s="13">
        <v>202</v>
      </c>
      <c r="AM13" s="11">
        <v>132</v>
      </c>
      <c r="AN13" s="77">
        <v>73</v>
      </c>
      <c r="AO13" s="12">
        <v>59</v>
      </c>
    </row>
    <row r="14" spans="1:41" s="4" customFormat="1" ht="15" customHeight="1">
      <c r="A14" s="76" t="s">
        <v>41</v>
      </c>
      <c r="B14" s="11">
        <v>12</v>
      </c>
      <c r="C14" s="12">
        <v>0</v>
      </c>
      <c r="D14" s="12">
        <v>5</v>
      </c>
      <c r="E14" s="13">
        <v>7</v>
      </c>
      <c r="F14" s="11">
        <v>299</v>
      </c>
      <c r="G14" s="12">
        <v>163</v>
      </c>
      <c r="H14" s="13">
        <v>136</v>
      </c>
      <c r="I14" s="11">
        <v>54</v>
      </c>
      <c r="J14" s="12">
        <v>30</v>
      </c>
      <c r="K14" s="13">
        <v>24</v>
      </c>
      <c r="L14" s="11">
        <v>147</v>
      </c>
      <c r="M14" s="12">
        <v>78</v>
      </c>
      <c r="N14" s="13">
        <v>69</v>
      </c>
      <c r="O14" s="11">
        <v>98</v>
      </c>
      <c r="P14" s="4">
        <v>55</v>
      </c>
      <c r="Q14" s="13">
        <v>43</v>
      </c>
      <c r="R14" s="11">
        <v>113</v>
      </c>
      <c r="S14" s="12">
        <v>61</v>
      </c>
      <c r="T14" s="13">
        <v>52</v>
      </c>
      <c r="U14" s="11">
        <v>27</v>
      </c>
      <c r="V14" s="12">
        <v>16</v>
      </c>
      <c r="W14" s="13">
        <v>11</v>
      </c>
      <c r="X14" s="11">
        <v>55</v>
      </c>
      <c r="Y14" s="12">
        <v>28</v>
      </c>
      <c r="Z14" s="13">
        <v>27</v>
      </c>
      <c r="AA14" s="11">
        <v>31</v>
      </c>
      <c r="AB14" s="77">
        <v>17</v>
      </c>
      <c r="AC14" s="13">
        <v>14</v>
      </c>
      <c r="AD14" s="11">
        <v>186</v>
      </c>
      <c r="AE14" s="12">
        <v>102</v>
      </c>
      <c r="AF14" s="13">
        <v>84</v>
      </c>
      <c r="AG14" s="11">
        <v>27</v>
      </c>
      <c r="AH14" s="12">
        <v>14</v>
      </c>
      <c r="AI14" s="13">
        <v>13</v>
      </c>
      <c r="AJ14" s="11">
        <v>92</v>
      </c>
      <c r="AK14" s="12">
        <v>50</v>
      </c>
      <c r="AL14" s="13">
        <v>42</v>
      </c>
      <c r="AM14" s="11">
        <v>67</v>
      </c>
      <c r="AN14" s="77">
        <v>38</v>
      </c>
      <c r="AO14" s="12">
        <v>29</v>
      </c>
    </row>
    <row r="15" spans="1:41" s="4" customFormat="1" ht="15" customHeight="1">
      <c r="A15" s="76" t="s">
        <v>42</v>
      </c>
      <c r="B15" s="11">
        <v>51</v>
      </c>
      <c r="C15" s="12">
        <v>0</v>
      </c>
      <c r="D15" s="12">
        <v>51</v>
      </c>
      <c r="E15" s="13">
        <v>0</v>
      </c>
      <c r="F15" s="11">
        <v>1206</v>
      </c>
      <c r="G15" s="12">
        <v>626</v>
      </c>
      <c r="H15" s="13">
        <v>580</v>
      </c>
      <c r="I15" s="11">
        <v>361</v>
      </c>
      <c r="J15" s="12">
        <v>192</v>
      </c>
      <c r="K15" s="13">
        <v>169</v>
      </c>
      <c r="L15" s="11">
        <v>560</v>
      </c>
      <c r="M15" s="12">
        <v>288</v>
      </c>
      <c r="N15" s="13">
        <v>272</v>
      </c>
      <c r="O15" s="11">
        <v>285</v>
      </c>
      <c r="P15" s="4">
        <v>146</v>
      </c>
      <c r="Q15" s="13">
        <v>139</v>
      </c>
      <c r="R15" s="11">
        <v>1206</v>
      </c>
      <c r="S15" s="12">
        <v>626</v>
      </c>
      <c r="T15" s="13">
        <v>580</v>
      </c>
      <c r="U15" s="11">
        <v>361</v>
      </c>
      <c r="V15" s="12">
        <v>192</v>
      </c>
      <c r="W15" s="13">
        <v>169</v>
      </c>
      <c r="X15" s="11">
        <v>560</v>
      </c>
      <c r="Y15" s="12">
        <v>288</v>
      </c>
      <c r="Z15" s="13">
        <v>272</v>
      </c>
      <c r="AA15" s="11">
        <v>285</v>
      </c>
      <c r="AB15" s="77">
        <v>146</v>
      </c>
      <c r="AC15" s="13">
        <v>139</v>
      </c>
      <c r="AD15" s="11">
        <v>0</v>
      </c>
      <c r="AE15" s="12">
        <v>0</v>
      </c>
      <c r="AF15" s="13">
        <v>0</v>
      </c>
      <c r="AG15" s="11">
        <v>0</v>
      </c>
      <c r="AH15" s="12">
        <v>0</v>
      </c>
      <c r="AI15" s="13">
        <v>0</v>
      </c>
      <c r="AJ15" s="11">
        <v>0</v>
      </c>
      <c r="AK15" s="12">
        <v>0</v>
      </c>
      <c r="AL15" s="13">
        <v>0</v>
      </c>
      <c r="AM15" s="11">
        <v>0</v>
      </c>
      <c r="AN15" s="77">
        <v>0</v>
      </c>
      <c r="AO15" s="12">
        <v>0</v>
      </c>
    </row>
    <row r="16" spans="1:41" s="4" customFormat="1" ht="15" customHeight="1">
      <c r="A16" s="76" t="s">
        <v>43</v>
      </c>
      <c r="B16" s="11">
        <v>9</v>
      </c>
      <c r="C16" s="12">
        <v>0</v>
      </c>
      <c r="D16" s="12">
        <v>9</v>
      </c>
      <c r="E16" s="13">
        <v>0</v>
      </c>
      <c r="F16" s="11">
        <v>243</v>
      </c>
      <c r="G16" s="12">
        <v>127</v>
      </c>
      <c r="H16" s="13">
        <v>116</v>
      </c>
      <c r="I16" s="11">
        <v>77</v>
      </c>
      <c r="J16" s="12">
        <v>38</v>
      </c>
      <c r="K16" s="13">
        <v>39</v>
      </c>
      <c r="L16" s="11">
        <v>100</v>
      </c>
      <c r="M16" s="12">
        <v>54</v>
      </c>
      <c r="N16" s="13">
        <v>46</v>
      </c>
      <c r="O16" s="11">
        <v>66</v>
      </c>
      <c r="P16" s="4">
        <v>35</v>
      </c>
      <c r="Q16" s="13">
        <v>31</v>
      </c>
      <c r="R16" s="11">
        <v>243</v>
      </c>
      <c r="S16" s="12">
        <v>127</v>
      </c>
      <c r="T16" s="13">
        <v>116</v>
      </c>
      <c r="U16" s="11">
        <v>77</v>
      </c>
      <c r="V16" s="12">
        <v>38</v>
      </c>
      <c r="W16" s="13">
        <v>39</v>
      </c>
      <c r="X16" s="11">
        <v>100</v>
      </c>
      <c r="Y16" s="12">
        <v>54</v>
      </c>
      <c r="Z16" s="13">
        <v>46</v>
      </c>
      <c r="AA16" s="11">
        <v>66</v>
      </c>
      <c r="AB16" s="77">
        <v>35</v>
      </c>
      <c r="AC16" s="13">
        <v>31</v>
      </c>
      <c r="AD16" s="11">
        <v>0</v>
      </c>
      <c r="AE16" s="12">
        <v>0</v>
      </c>
      <c r="AF16" s="13">
        <v>0</v>
      </c>
      <c r="AG16" s="11">
        <v>0</v>
      </c>
      <c r="AH16" s="12">
        <v>0</v>
      </c>
      <c r="AI16" s="13">
        <v>0</v>
      </c>
      <c r="AJ16" s="11">
        <v>0</v>
      </c>
      <c r="AK16" s="12">
        <v>0</v>
      </c>
      <c r="AL16" s="13">
        <v>0</v>
      </c>
      <c r="AM16" s="11">
        <v>0</v>
      </c>
      <c r="AN16" s="77">
        <v>0</v>
      </c>
      <c r="AO16" s="12">
        <v>0</v>
      </c>
    </row>
    <row r="17" spans="1:41" s="4" customFormat="1" ht="15" customHeight="1">
      <c r="A17" s="76" t="s">
        <v>44</v>
      </c>
      <c r="B17" s="11">
        <v>41</v>
      </c>
      <c r="C17" s="12">
        <v>0</v>
      </c>
      <c r="D17" s="12">
        <v>41</v>
      </c>
      <c r="E17" s="13">
        <v>0</v>
      </c>
      <c r="F17" s="11">
        <v>764</v>
      </c>
      <c r="G17" s="12">
        <v>436</v>
      </c>
      <c r="H17" s="13">
        <v>328</v>
      </c>
      <c r="I17" s="11">
        <v>207</v>
      </c>
      <c r="J17" s="12">
        <v>121</v>
      </c>
      <c r="K17" s="13">
        <v>86</v>
      </c>
      <c r="L17" s="11">
        <v>441</v>
      </c>
      <c r="M17" s="12">
        <v>251</v>
      </c>
      <c r="N17" s="13">
        <v>190</v>
      </c>
      <c r="O17" s="11">
        <v>116</v>
      </c>
      <c r="P17" s="4">
        <v>64</v>
      </c>
      <c r="Q17" s="13">
        <v>52</v>
      </c>
      <c r="R17" s="11">
        <v>764</v>
      </c>
      <c r="S17" s="12">
        <v>436</v>
      </c>
      <c r="T17" s="13">
        <v>328</v>
      </c>
      <c r="U17" s="11">
        <v>207</v>
      </c>
      <c r="V17" s="12">
        <v>121</v>
      </c>
      <c r="W17" s="13">
        <v>86</v>
      </c>
      <c r="X17" s="11">
        <v>441</v>
      </c>
      <c r="Y17" s="12">
        <v>251</v>
      </c>
      <c r="Z17" s="13">
        <v>190</v>
      </c>
      <c r="AA17" s="11">
        <v>116</v>
      </c>
      <c r="AB17" s="77">
        <v>64</v>
      </c>
      <c r="AC17" s="13">
        <v>52</v>
      </c>
      <c r="AD17" s="11">
        <v>0</v>
      </c>
      <c r="AE17" s="12">
        <v>0</v>
      </c>
      <c r="AF17" s="13">
        <v>0</v>
      </c>
      <c r="AG17" s="11">
        <v>0</v>
      </c>
      <c r="AH17" s="12">
        <v>0</v>
      </c>
      <c r="AI17" s="13">
        <v>0</v>
      </c>
      <c r="AJ17" s="11">
        <v>0</v>
      </c>
      <c r="AK17" s="12">
        <v>0</v>
      </c>
      <c r="AL17" s="13">
        <v>0</v>
      </c>
      <c r="AM17" s="11">
        <v>0</v>
      </c>
      <c r="AN17" s="77">
        <v>0</v>
      </c>
      <c r="AO17" s="12">
        <v>0</v>
      </c>
    </row>
    <row r="18" spans="1:41" s="4" customFormat="1" ht="15" customHeight="1">
      <c r="A18" s="76" t="s">
        <v>45</v>
      </c>
      <c r="B18" s="11">
        <v>4</v>
      </c>
      <c r="C18" s="12">
        <v>0</v>
      </c>
      <c r="D18" s="12">
        <v>4</v>
      </c>
      <c r="E18" s="13">
        <v>0</v>
      </c>
      <c r="F18" s="11">
        <v>65</v>
      </c>
      <c r="G18" s="12">
        <v>27</v>
      </c>
      <c r="H18" s="13">
        <v>38</v>
      </c>
      <c r="I18" s="11">
        <v>16</v>
      </c>
      <c r="J18" s="12">
        <v>6</v>
      </c>
      <c r="K18" s="13">
        <v>10</v>
      </c>
      <c r="L18" s="11">
        <v>44</v>
      </c>
      <c r="M18" s="12">
        <v>19</v>
      </c>
      <c r="N18" s="13">
        <v>25</v>
      </c>
      <c r="O18" s="11">
        <v>5</v>
      </c>
      <c r="P18" s="4">
        <v>2</v>
      </c>
      <c r="Q18" s="13">
        <v>3</v>
      </c>
      <c r="R18" s="11">
        <v>65</v>
      </c>
      <c r="S18" s="12">
        <v>27</v>
      </c>
      <c r="T18" s="13">
        <v>38</v>
      </c>
      <c r="U18" s="11">
        <v>16</v>
      </c>
      <c r="V18" s="12">
        <v>6</v>
      </c>
      <c r="W18" s="13">
        <v>10</v>
      </c>
      <c r="X18" s="11">
        <v>44</v>
      </c>
      <c r="Y18" s="12">
        <v>19</v>
      </c>
      <c r="Z18" s="13">
        <v>25</v>
      </c>
      <c r="AA18" s="11">
        <v>5</v>
      </c>
      <c r="AB18" s="77">
        <v>2</v>
      </c>
      <c r="AC18" s="13">
        <v>3</v>
      </c>
      <c r="AD18" s="11">
        <v>0</v>
      </c>
      <c r="AE18" s="12">
        <v>0</v>
      </c>
      <c r="AF18" s="13">
        <v>0</v>
      </c>
      <c r="AG18" s="11">
        <v>0</v>
      </c>
      <c r="AH18" s="12">
        <v>0</v>
      </c>
      <c r="AI18" s="13">
        <v>0</v>
      </c>
      <c r="AJ18" s="11">
        <v>0</v>
      </c>
      <c r="AK18" s="12">
        <v>0</v>
      </c>
      <c r="AL18" s="13">
        <v>0</v>
      </c>
      <c r="AM18" s="11">
        <v>0</v>
      </c>
      <c r="AN18" s="77">
        <v>0</v>
      </c>
      <c r="AO18" s="12">
        <v>0</v>
      </c>
    </row>
    <row r="19" spans="1:41" s="4" customFormat="1" ht="15" customHeight="1">
      <c r="A19" s="76" t="s">
        <v>46</v>
      </c>
      <c r="B19" s="11">
        <v>10</v>
      </c>
      <c r="C19" s="12">
        <v>0</v>
      </c>
      <c r="D19" s="12">
        <v>10</v>
      </c>
      <c r="E19" s="13">
        <v>0</v>
      </c>
      <c r="F19" s="11">
        <v>250</v>
      </c>
      <c r="G19" s="12">
        <v>139</v>
      </c>
      <c r="H19" s="13">
        <v>111</v>
      </c>
      <c r="I19" s="11">
        <v>49</v>
      </c>
      <c r="J19" s="12">
        <v>21</v>
      </c>
      <c r="K19" s="13">
        <v>28</v>
      </c>
      <c r="L19" s="11">
        <v>141</v>
      </c>
      <c r="M19" s="12">
        <v>80</v>
      </c>
      <c r="N19" s="13">
        <v>61</v>
      </c>
      <c r="O19" s="11">
        <v>60</v>
      </c>
      <c r="P19" s="4">
        <v>38</v>
      </c>
      <c r="Q19" s="13">
        <v>22</v>
      </c>
      <c r="R19" s="11">
        <v>250</v>
      </c>
      <c r="S19" s="12">
        <v>139</v>
      </c>
      <c r="T19" s="13">
        <v>111</v>
      </c>
      <c r="U19" s="11">
        <v>49</v>
      </c>
      <c r="V19" s="12">
        <v>21</v>
      </c>
      <c r="W19" s="13">
        <v>28</v>
      </c>
      <c r="X19" s="11">
        <v>141</v>
      </c>
      <c r="Y19" s="12">
        <v>80</v>
      </c>
      <c r="Z19" s="13">
        <v>61</v>
      </c>
      <c r="AA19" s="11">
        <v>60</v>
      </c>
      <c r="AB19" s="77">
        <v>38</v>
      </c>
      <c r="AC19" s="13">
        <v>22</v>
      </c>
      <c r="AD19" s="11">
        <v>0</v>
      </c>
      <c r="AE19" s="12">
        <v>0</v>
      </c>
      <c r="AF19" s="13">
        <v>0</v>
      </c>
      <c r="AG19" s="11">
        <v>0</v>
      </c>
      <c r="AH19" s="12">
        <v>0</v>
      </c>
      <c r="AI19" s="13">
        <v>0</v>
      </c>
      <c r="AJ19" s="11">
        <v>0</v>
      </c>
      <c r="AK19" s="12">
        <v>0</v>
      </c>
      <c r="AL19" s="13">
        <v>0</v>
      </c>
      <c r="AM19" s="11">
        <v>0</v>
      </c>
      <c r="AN19" s="77">
        <v>0</v>
      </c>
      <c r="AO19" s="12">
        <v>0</v>
      </c>
    </row>
    <row r="20" spans="1:41" s="4" customFormat="1" ht="15" customHeight="1">
      <c r="A20" s="76" t="s">
        <v>47</v>
      </c>
      <c r="B20" s="11">
        <v>1</v>
      </c>
      <c r="C20" s="12">
        <v>0</v>
      </c>
      <c r="D20" s="12">
        <v>1</v>
      </c>
      <c r="E20" s="13">
        <v>0</v>
      </c>
      <c r="F20" s="11">
        <v>14</v>
      </c>
      <c r="G20" s="12">
        <v>9</v>
      </c>
      <c r="H20" s="13">
        <v>5</v>
      </c>
      <c r="I20" s="11">
        <v>1</v>
      </c>
      <c r="J20" s="12">
        <v>1</v>
      </c>
      <c r="K20" s="13">
        <v>0</v>
      </c>
      <c r="L20" s="11">
        <v>11</v>
      </c>
      <c r="M20" s="12">
        <v>7</v>
      </c>
      <c r="N20" s="13">
        <v>4</v>
      </c>
      <c r="O20" s="11">
        <v>2</v>
      </c>
      <c r="P20" s="4">
        <v>1</v>
      </c>
      <c r="Q20" s="13">
        <v>1</v>
      </c>
      <c r="R20" s="11">
        <v>14</v>
      </c>
      <c r="S20" s="12">
        <v>9</v>
      </c>
      <c r="T20" s="13">
        <v>5</v>
      </c>
      <c r="U20" s="11">
        <v>1</v>
      </c>
      <c r="V20" s="12">
        <v>1</v>
      </c>
      <c r="W20" s="13">
        <v>0</v>
      </c>
      <c r="X20" s="11">
        <v>11</v>
      </c>
      <c r="Y20" s="12">
        <v>7</v>
      </c>
      <c r="Z20" s="13">
        <v>4</v>
      </c>
      <c r="AA20" s="11">
        <v>2</v>
      </c>
      <c r="AB20" s="77">
        <v>1</v>
      </c>
      <c r="AC20" s="13">
        <v>1</v>
      </c>
      <c r="AD20" s="11">
        <v>0</v>
      </c>
      <c r="AE20" s="12">
        <v>0</v>
      </c>
      <c r="AF20" s="13">
        <v>0</v>
      </c>
      <c r="AG20" s="11">
        <v>0</v>
      </c>
      <c r="AH20" s="12">
        <v>0</v>
      </c>
      <c r="AI20" s="13">
        <v>0</v>
      </c>
      <c r="AJ20" s="11">
        <v>0</v>
      </c>
      <c r="AK20" s="12">
        <v>0</v>
      </c>
      <c r="AL20" s="13">
        <v>0</v>
      </c>
      <c r="AM20" s="11">
        <v>0</v>
      </c>
      <c r="AN20" s="77">
        <v>0</v>
      </c>
      <c r="AO20" s="12">
        <v>0</v>
      </c>
    </row>
    <row r="21" spans="1:41" s="4" customFormat="1" ht="15" customHeight="1">
      <c r="A21" s="76" t="s">
        <v>48</v>
      </c>
      <c r="B21" s="11">
        <v>8</v>
      </c>
      <c r="C21" s="12">
        <v>0</v>
      </c>
      <c r="D21" s="12">
        <v>8</v>
      </c>
      <c r="E21" s="13">
        <v>0</v>
      </c>
      <c r="F21" s="11">
        <v>252</v>
      </c>
      <c r="G21" s="12">
        <v>129</v>
      </c>
      <c r="H21" s="13">
        <v>123</v>
      </c>
      <c r="I21" s="11">
        <v>73</v>
      </c>
      <c r="J21" s="12">
        <v>39</v>
      </c>
      <c r="K21" s="13">
        <v>34</v>
      </c>
      <c r="L21" s="11">
        <v>116</v>
      </c>
      <c r="M21" s="12">
        <v>56</v>
      </c>
      <c r="N21" s="13">
        <v>60</v>
      </c>
      <c r="O21" s="11">
        <v>63</v>
      </c>
      <c r="P21" s="4">
        <v>34</v>
      </c>
      <c r="Q21" s="13">
        <v>29</v>
      </c>
      <c r="R21" s="11">
        <v>252</v>
      </c>
      <c r="S21" s="12">
        <v>129</v>
      </c>
      <c r="T21" s="13">
        <v>123</v>
      </c>
      <c r="U21" s="11">
        <v>73</v>
      </c>
      <c r="V21" s="12">
        <v>39</v>
      </c>
      <c r="W21" s="13">
        <v>34</v>
      </c>
      <c r="X21" s="11">
        <v>116</v>
      </c>
      <c r="Y21" s="12">
        <v>56</v>
      </c>
      <c r="Z21" s="13">
        <v>60</v>
      </c>
      <c r="AA21" s="11">
        <v>63</v>
      </c>
      <c r="AB21" s="77">
        <v>34</v>
      </c>
      <c r="AC21" s="13">
        <v>29</v>
      </c>
      <c r="AD21" s="11">
        <v>0</v>
      </c>
      <c r="AE21" s="12">
        <v>0</v>
      </c>
      <c r="AF21" s="13">
        <v>0</v>
      </c>
      <c r="AG21" s="11">
        <v>0</v>
      </c>
      <c r="AH21" s="12">
        <v>0</v>
      </c>
      <c r="AI21" s="13">
        <v>0</v>
      </c>
      <c r="AJ21" s="11">
        <v>0</v>
      </c>
      <c r="AK21" s="12">
        <v>0</v>
      </c>
      <c r="AL21" s="13">
        <v>0</v>
      </c>
      <c r="AM21" s="11">
        <v>0</v>
      </c>
      <c r="AN21" s="77">
        <v>0</v>
      </c>
      <c r="AO21" s="12">
        <v>0</v>
      </c>
    </row>
    <row r="22" spans="1:41" s="4" customFormat="1" ht="15" customHeight="1">
      <c r="A22" s="76" t="s">
        <v>49</v>
      </c>
      <c r="B22" s="11">
        <v>8</v>
      </c>
      <c r="C22" s="12">
        <v>0</v>
      </c>
      <c r="D22" s="12">
        <v>4</v>
      </c>
      <c r="E22" s="13">
        <v>4</v>
      </c>
      <c r="F22" s="11">
        <v>132</v>
      </c>
      <c r="G22" s="12">
        <v>68</v>
      </c>
      <c r="H22" s="13">
        <v>64</v>
      </c>
      <c r="I22" s="11">
        <v>38</v>
      </c>
      <c r="J22" s="12">
        <v>12</v>
      </c>
      <c r="K22" s="13">
        <v>26</v>
      </c>
      <c r="L22" s="11">
        <v>79</v>
      </c>
      <c r="M22" s="12">
        <v>46</v>
      </c>
      <c r="N22" s="13">
        <v>33</v>
      </c>
      <c r="O22" s="11">
        <v>15</v>
      </c>
      <c r="P22" s="4">
        <v>10</v>
      </c>
      <c r="Q22" s="13">
        <v>5</v>
      </c>
      <c r="R22" s="11">
        <v>71</v>
      </c>
      <c r="S22" s="12">
        <v>43</v>
      </c>
      <c r="T22" s="13">
        <v>28</v>
      </c>
      <c r="U22" s="11">
        <v>16</v>
      </c>
      <c r="V22" s="12">
        <v>5</v>
      </c>
      <c r="W22" s="13">
        <v>11</v>
      </c>
      <c r="X22" s="11">
        <v>45</v>
      </c>
      <c r="Y22" s="12">
        <v>30</v>
      </c>
      <c r="Z22" s="13">
        <v>15</v>
      </c>
      <c r="AA22" s="11">
        <v>10</v>
      </c>
      <c r="AB22" s="77">
        <v>8</v>
      </c>
      <c r="AC22" s="13">
        <v>2</v>
      </c>
      <c r="AD22" s="11">
        <v>61</v>
      </c>
      <c r="AE22" s="12">
        <v>25</v>
      </c>
      <c r="AF22" s="13">
        <v>36</v>
      </c>
      <c r="AG22" s="11">
        <v>22</v>
      </c>
      <c r="AH22" s="12">
        <v>7</v>
      </c>
      <c r="AI22" s="13">
        <v>15</v>
      </c>
      <c r="AJ22" s="11">
        <v>34</v>
      </c>
      <c r="AK22" s="12">
        <v>16</v>
      </c>
      <c r="AL22" s="13">
        <v>18</v>
      </c>
      <c r="AM22" s="11">
        <v>5</v>
      </c>
      <c r="AN22" s="77">
        <v>2</v>
      </c>
      <c r="AO22" s="12">
        <v>3</v>
      </c>
    </row>
    <row r="23" spans="1:41" s="4" customFormat="1" ht="15" customHeight="1">
      <c r="A23" s="76" t="s">
        <v>50</v>
      </c>
      <c r="B23" s="11">
        <v>4</v>
      </c>
      <c r="C23" s="12">
        <v>0</v>
      </c>
      <c r="D23" s="12">
        <v>4</v>
      </c>
      <c r="E23" s="13">
        <v>0</v>
      </c>
      <c r="F23" s="11">
        <v>102</v>
      </c>
      <c r="G23" s="12">
        <v>56</v>
      </c>
      <c r="H23" s="13">
        <v>46</v>
      </c>
      <c r="I23" s="11">
        <v>24</v>
      </c>
      <c r="J23" s="12">
        <v>12</v>
      </c>
      <c r="K23" s="13">
        <v>12</v>
      </c>
      <c r="L23" s="11">
        <v>67</v>
      </c>
      <c r="M23" s="12">
        <v>36</v>
      </c>
      <c r="N23" s="13">
        <v>31</v>
      </c>
      <c r="O23" s="11">
        <v>11</v>
      </c>
      <c r="P23" s="4">
        <v>8</v>
      </c>
      <c r="Q23" s="13">
        <v>3</v>
      </c>
      <c r="R23" s="11">
        <v>102</v>
      </c>
      <c r="S23" s="12">
        <v>56</v>
      </c>
      <c r="T23" s="13">
        <v>46</v>
      </c>
      <c r="U23" s="11">
        <v>24</v>
      </c>
      <c r="V23" s="12">
        <v>12</v>
      </c>
      <c r="W23" s="13">
        <v>12</v>
      </c>
      <c r="X23" s="11">
        <v>67</v>
      </c>
      <c r="Y23" s="12">
        <v>36</v>
      </c>
      <c r="Z23" s="13">
        <v>31</v>
      </c>
      <c r="AA23" s="11">
        <v>11</v>
      </c>
      <c r="AB23" s="77">
        <v>8</v>
      </c>
      <c r="AC23" s="13">
        <v>3</v>
      </c>
      <c r="AD23" s="11">
        <v>0</v>
      </c>
      <c r="AE23" s="12">
        <v>0</v>
      </c>
      <c r="AF23" s="13">
        <v>0</v>
      </c>
      <c r="AG23" s="11">
        <v>0</v>
      </c>
      <c r="AH23" s="12">
        <v>0</v>
      </c>
      <c r="AI23" s="13">
        <v>0</v>
      </c>
      <c r="AJ23" s="11">
        <v>0</v>
      </c>
      <c r="AK23" s="12">
        <v>0</v>
      </c>
      <c r="AL23" s="13">
        <v>0</v>
      </c>
      <c r="AM23" s="11">
        <v>0</v>
      </c>
      <c r="AN23" s="77">
        <v>0</v>
      </c>
      <c r="AO23" s="12">
        <v>0</v>
      </c>
    </row>
    <row r="24" spans="1:41" s="4" customFormat="1" ht="15" customHeight="1">
      <c r="A24" s="76" t="s">
        <v>51</v>
      </c>
      <c r="B24" s="11">
        <v>3</v>
      </c>
      <c r="C24" s="12">
        <v>0</v>
      </c>
      <c r="D24" s="12">
        <v>1</v>
      </c>
      <c r="E24" s="13">
        <v>2</v>
      </c>
      <c r="F24" s="11">
        <v>29</v>
      </c>
      <c r="G24" s="12">
        <v>10</v>
      </c>
      <c r="H24" s="13">
        <v>19</v>
      </c>
      <c r="I24" s="11">
        <v>6</v>
      </c>
      <c r="J24" s="12">
        <v>3</v>
      </c>
      <c r="K24" s="13">
        <v>3</v>
      </c>
      <c r="L24" s="11">
        <v>12</v>
      </c>
      <c r="M24" s="12">
        <v>4</v>
      </c>
      <c r="N24" s="13">
        <v>8</v>
      </c>
      <c r="O24" s="11">
        <v>11</v>
      </c>
      <c r="P24" s="4">
        <v>3</v>
      </c>
      <c r="Q24" s="13">
        <v>8</v>
      </c>
      <c r="R24" s="11">
        <v>20</v>
      </c>
      <c r="S24" s="12">
        <v>7</v>
      </c>
      <c r="T24" s="13">
        <v>13</v>
      </c>
      <c r="U24" s="11">
        <v>2</v>
      </c>
      <c r="V24" s="12">
        <v>1</v>
      </c>
      <c r="W24" s="13">
        <v>1</v>
      </c>
      <c r="X24" s="11">
        <v>8</v>
      </c>
      <c r="Y24" s="12">
        <v>3</v>
      </c>
      <c r="Z24" s="13">
        <v>5</v>
      </c>
      <c r="AA24" s="11">
        <v>10</v>
      </c>
      <c r="AB24" s="77">
        <v>3</v>
      </c>
      <c r="AC24" s="13">
        <v>7</v>
      </c>
      <c r="AD24" s="11">
        <v>9</v>
      </c>
      <c r="AE24" s="12">
        <v>3</v>
      </c>
      <c r="AF24" s="13">
        <v>6</v>
      </c>
      <c r="AG24" s="11">
        <v>4</v>
      </c>
      <c r="AH24" s="12">
        <v>2</v>
      </c>
      <c r="AI24" s="13">
        <v>2</v>
      </c>
      <c r="AJ24" s="11">
        <v>4</v>
      </c>
      <c r="AK24" s="12">
        <v>1</v>
      </c>
      <c r="AL24" s="13">
        <v>3</v>
      </c>
      <c r="AM24" s="11">
        <v>1</v>
      </c>
      <c r="AN24" s="77">
        <v>0</v>
      </c>
      <c r="AO24" s="12">
        <v>1</v>
      </c>
    </row>
    <row r="25" spans="1:41" s="4" customFormat="1" ht="15" customHeight="1">
      <c r="A25" s="76" t="s">
        <v>52</v>
      </c>
      <c r="B25" s="11">
        <v>6</v>
      </c>
      <c r="C25" s="12">
        <v>0</v>
      </c>
      <c r="D25" s="12">
        <v>4</v>
      </c>
      <c r="E25" s="13">
        <v>2</v>
      </c>
      <c r="F25" s="11">
        <v>202</v>
      </c>
      <c r="G25" s="12">
        <v>115</v>
      </c>
      <c r="H25" s="13">
        <v>87</v>
      </c>
      <c r="I25" s="11">
        <v>63</v>
      </c>
      <c r="J25" s="12">
        <v>36</v>
      </c>
      <c r="K25" s="13">
        <v>27</v>
      </c>
      <c r="L25" s="11">
        <v>96</v>
      </c>
      <c r="M25" s="12">
        <v>60</v>
      </c>
      <c r="N25" s="13">
        <v>36</v>
      </c>
      <c r="O25" s="11">
        <v>43</v>
      </c>
      <c r="P25" s="4">
        <v>19</v>
      </c>
      <c r="Q25" s="13">
        <v>24</v>
      </c>
      <c r="R25" s="11">
        <v>112</v>
      </c>
      <c r="S25" s="12">
        <v>61</v>
      </c>
      <c r="T25" s="13">
        <v>51</v>
      </c>
      <c r="U25" s="11">
        <v>41</v>
      </c>
      <c r="V25" s="12">
        <v>23</v>
      </c>
      <c r="W25" s="13">
        <v>18</v>
      </c>
      <c r="X25" s="11">
        <v>44</v>
      </c>
      <c r="Y25" s="12">
        <v>24</v>
      </c>
      <c r="Z25" s="13">
        <v>20</v>
      </c>
      <c r="AA25" s="11">
        <v>27</v>
      </c>
      <c r="AB25" s="77">
        <v>14</v>
      </c>
      <c r="AC25" s="13">
        <v>13</v>
      </c>
      <c r="AD25" s="11">
        <v>90</v>
      </c>
      <c r="AE25" s="12">
        <v>54</v>
      </c>
      <c r="AF25" s="13">
        <v>36</v>
      </c>
      <c r="AG25" s="11">
        <v>22</v>
      </c>
      <c r="AH25" s="12">
        <v>13</v>
      </c>
      <c r="AI25" s="13">
        <v>9</v>
      </c>
      <c r="AJ25" s="11">
        <v>52</v>
      </c>
      <c r="AK25" s="12">
        <v>36</v>
      </c>
      <c r="AL25" s="13">
        <v>16</v>
      </c>
      <c r="AM25" s="11">
        <v>16</v>
      </c>
      <c r="AN25" s="77">
        <v>5</v>
      </c>
      <c r="AO25" s="12">
        <v>11</v>
      </c>
    </row>
    <row r="26" spans="1:41" s="4" customFormat="1" ht="15" customHeight="1">
      <c r="A26" s="76" t="s">
        <v>53</v>
      </c>
      <c r="B26" s="11">
        <v>61</v>
      </c>
      <c r="C26" s="12">
        <v>0</v>
      </c>
      <c r="D26" s="12">
        <v>61</v>
      </c>
      <c r="E26" s="13">
        <v>0</v>
      </c>
      <c r="F26" s="11">
        <v>1282</v>
      </c>
      <c r="G26" s="12">
        <v>684</v>
      </c>
      <c r="H26" s="13">
        <v>598</v>
      </c>
      <c r="I26" s="11">
        <v>378</v>
      </c>
      <c r="J26" s="12">
        <v>192</v>
      </c>
      <c r="K26" s="13">
        <v>186</v>
      </c>
      <c r="L26" s="11">
        <v>578</v>
      </c>
      <c r="M26" s="12">
        <v>318</v>
      </c>
      <c r="N26" s="13">
        <v>260</v>
      </c>
      <c r="O26" s="11">
        <v>326</v>
      </c>
      <c r="P26" s="4">
        <v>174</v>
      </c>
      <c r="Q26" s="13">
        <v>152</v>
      </c>
      <c r="R26" s="11">
        <v>1282</v>
      </c>
      <c r="S26" s="12">
        <v>684</v>
      </c>
      <c r="T26" s="13">
        <v>598</v>
      </c>
      <c r="U26" s="11">
        <v>378</v>
      </c>
      <c r="V26" s="12">
        <v>192</v>
      </c>
      <c r="W26" s="13">
        <v>186</v>
      </c>
      <c r="X26" s="11">
        <v>578</v>
      </c>
      <c r="Y26" s="12">
        <v>318</v>
      </c>
      <c r="Z26" s="13">
        <v>260</v>
      </c>
      <c r="AA26" s="11">
        <v>326</v>
      </c>
      <c r="AB26" s="77">
        <v>174</v>
      </c>
      <c r="AC26" s="13">
        <v>152</v>
      </c>
      <c r="AD26" s="11">
        <v>0</v>
      </c>
      <c r="AE26" s="12">
        <v>0</v>
      </c>
      <c r="AF26" s="13">
        <v>0</v>
      </c>
      <c r="AG26" s="11">
        <v>0</v>
      </c>
      <c r="AH26" s="12">
        <v>0</v>
      </c>
      <c r="AI26" s="13">
        <v>0</v>
      </c>
      <c r="AJ26" s="11">
        <v>0</v>
      </c>
      <c r="AK26" s="12">
        <v>0</v>
      </c>
      <c r="AL26" s="13">
        <v>0</v>
      </c>
      <c r="AM26" s="11">
        <v>0</v>
      </c>
      <c r="AN26" s="77">
        <v>0</v>
      </c>
      <c r="AO26" s="12">
        <v>0</v>
      </c>
    </row>
    <row r="27" spans="1:41" s="4" customFormat="1" ht="15" customHeight="1">
      <c r="A27" s="76" t="s">
        <v>54</v>
      </c>
      <c r="B27" s="11">
        <v>3</v>
      </c>
      <c r="C27" s="12">
        <v>0</v>
      </c>
      <c r="D27" s="12">
        <v>2</v>
      </c>
      <c r="E27" s="13">
        <v>1</v>
      </c>
      <c r="F27" s="11">
        <v>98</v>
      </c>
      <c r="G27" s="12">
        <v>52</v>
      </c>
      <c r="H27" s="13">
        <v>46</v>
      </c>
      <c r="I27" s="11">
        <v>19</v>
      </c>
      <c r="J27" s="12">
        <v>8</v>
      </c>
      <c r="K27" s="13">
        <v>11</v>
      </c>
      <c r="L27" s="11">
        <v>55</v>
      </c>
      <c r="M27" s="12">
        <v>28</v>
      </c>
      <c r="N27" s="13">
        <v>27</v>
      </c>
      <c r="O27" s="11">
        <v>24</v>
      </c>
      <c r="P27" s="4">
        <v>16</v>
      </c>
      <c r="Q27" s="13">
        <v>8</v>
      </c>
      <c r="R27" s="11">
        <v>46</v>
      </c>
      <c r="S27" s="12">
        <v>26</v>
      </c>
      <c r="T27" s="13">
        <v>20</v>
      </c>
      <c r="U27" s="11">
        <v>9</v>
      </c>
      <c r="V27" s="12">
        <v>3</v>
      </c>
      <c r="W27" s="13">
        <v>6</v>
      </c>
      <c r="X27" s="11">
        <v>31</v>
      </c>
      <c r="Y27" s="12">
        <v>18</v>
      </c>
      <c r="Z27" s="13">
        <v>13</v>
      </c>
      <c r="AA27" s="11">
        <v>6</v>
      </c>
      <c r="AB27" s="77">
        <v>5</v>
      </c>
      <c r="AC27" s="13">
        <v>1</v>
      </c>
      <c r="AD27" s="11">
        <v>52</v>
      </c>
      <c r="AE27" s="12">
        <v>26</v>
      </c>
      <c r="AF27" s="13">
        <v>26</v>
      </c>
      <c r="AG27" s="11">
        <v>10</v>
      </c>
      <c r="AH27" s="12">
        <v>5</v>
      </c>
      <c r="AI27" s="13">
        <v>5</v>
      </c>
      <c r="AJ27" s="11">
        <v>24</v>
      </c>
      <c r="AK27" s="12">
        <v>10</v>
      </c>
      <c r="AL27" s="13">
        <v>14</v>
      </c>
      <c r="AM27" s="11">
        <v>18</v>
      </c>
      <c r="AN27" s="77">
        <v>11</v>
      </c>
      <c r="AO27" s="12">
        <v>7</v>
      </c>
    </row>
    <row r="28" spans="1:41" s="4" customFormat="1" ht="15" customHeight="1">
      <c r="A28" s="76" t="s">
        <v>55</v>
      </c>
      <c r="B28" s="11">
        <v>2</v>
      </c>
      <c r="C28" s="12">
        <v>0</v>
      </c>
      <c r="D28" s="12">
        <v>1</v>
      </c>
      <c r="E28" s="13">
        <v>1</v>
      </c>
      <c r="F28" s="11">
        <v>82</v>
      </c>
      <c r="G28" s="12">
        <v>40</v>
      </c>
      <c r="H28" s="13">
        <v>42</v>
      </c>
      <c r="I28" s="11">
        <v>20</v>
      </c>
      <c r="J28" s="12">
        <v>14</v>
      </c>
      <c r="K28" s="13">
        <v>6</v>
      </c>
      <c r="L28" s="11">
        <v>39</v>
      </c>
      <c r="M28" s="12">
        <v>17</v>
      </c>
      <c r="N28" s="13">
        <v>22</v>
      </c>
      <c r="O28" s="11">
        <v>23</v>
      </c>
      <c r="P28" s="4">
        <v>9</v>
      </c>
      <c r="Q28" s="13">
        <v>14</v>
      </c>
      <c r="R28" s="11">
        <v>28</v>
      </c>
      <c r="S28" s="12">
        <v>15</v>
      </c>
      <c r="T28" s="13">
        <v>13</v>
      </c>
      <c r="U28" s="11">
        <v>8</v>
      </c>
      <c r="V28" s="12">
        <v>5</v>
      </c>
      <c r="W28" s="13">
        <v>3</v>
      </c>
      <c r="X28" s="11">
        <v>18</v>
      </c>
      <c r="Y28" s="12">
        <v>10</v>
      </c>
      <c r="Z28" s="13">
        <v>8</v>
      </c>
      <c r="AA28" s="11">
        <v>2</v>
      </c>
      <c r="AB28" s="77">
        <v>0</v>
      </c>
      <c r="AC28" s="13">
        <v>2</v>
      </c>
      <c r="AD28" s="11">
        <v>54</v>
      </c>
      <c r="AE28" s="12">
        <v>25</v>
      </c>
      <c r="AF28" s="13">
        <v>29</v>
      </c>
      <c r="AG28" s="11">
        <v>12</v>
      </c>
      <c r="AH28" s="12">
        <v>9</v>
      </c>
      <c r="AI28" s="13">
        <v>3</v>
      </c>
      <c r="AJ28" s="11">
        <v>21</v>
      </c>
      <c r="AK28" s="12">
        <v>7</v>
      </c>
      <c r="AL28" s="13">
        <v>14</v>
      </c>
      <c r="AM28" s="11">
        <v>21</v>
      </c>
      <c r="AN28" s="77">
        <v>9</v>
      </c>
      <c r="AO28" s="12">
        <v>12</v>
      </c>
    </row>
    <row r="29" spans="1:41" s="4" customFormat="1" ht="15" customHeight="1" thickBot="1">
      <c r="A29" s="79" t="s">
        <v>56</v>
      </c>
      <c r="B29" s="80">
        <v>2</v>
      </c>
      <c r="C29" s="81">
        <v>0</v>
      </c>
      <c r="D29" s="81">
        <v>0</v>
      </c>
      <c r="E29" s="82">
        <v>2</v>
      </c>
      <c r="F29" s="80">
        <v>45</v>
      </c>
      <c r="G29" s="81">
        <v>25</v>
      </c>
      <c r="H29" s="82">
        <v>20</v>
      </c>
      <c r="I29" s="80">
        <v>5</v>
      </c>
      <c r="J29" s="81">
        <v>3</v>
      </c>
      <c r="K29" s="82">
        <v>2</v>
      </c>
      <c r="L29" s="80">
        <v>25</v>
      </c>
      <c r="M29" s="81">
        <v>14</v>
      </c>
      <c r="N29" s="82">
        <v>11</v>
      </c>
      <c r="O29" s="80">
        <v>15</v>
      </c>
      <c r="P29" s="81">
        <v>8</v>
      </c>
      <c r="Q29" s="82">
        <v>7</v>
      </c>
      <c r="R29" s="80">
        <v>0</v>
      </c>
      <c r="S29" s="81">
        <v>0</v>
      </c>
      <c r="T29" s="82">
        <v>0</v>
      </c>
      <c r="U29" s="80">
        <v>0</v>
      </c>
      <c r="V29" s="81">
        <v>0</v>
      </c>
      <c r="W29" s="82">
        <v>0</v>
      </c>
      <c r="X29" s="80">
        <v>0</v>
      </c>
      <c r="Y29" s="81">
        <v>0</v>
      </c>
      <c r="Z29" s="82">
        <v>0</v>
      </c>
      <c r="AA29" s="80">
        <v>0</v>
      </c>
      <c r="AB29" s="81">
        <v>0</v>
      </c>
      <c r="AC29" s="82">
        <v>0</v>
      </c>
      <c r="AD29" s="80">
        <v>45</v>
      </c>
      <c r="AE29" s="81">
        <v>25</v>
      </c>
      <c r="AF29" s="82">
        <v>20</v>
      </c>
      <c r="AG29" s="80">
        <v>5</v>
      </c>
      <c r="AH29" s="81">
        <v>3</v>
      </c>
      <c r="AI29" s="82">
        <v>2</v>
      </c>
      <c r="AJ29" s="80">
        <v>25</v>
      </c>
      <c r="AK29" s="81">
        <v>14</v>
      </c>
      <c r="AL29" s="82">
        <v>11</v>
      </c>
      <c r="AM29" s="80">
        <v>15</v>
      </c>
      <c r="AN29" s="81">
        <v>8</v>
      </c>
      <c r="AO29" s="81">
        <v>7</v>
      </c>
    </row>
    <row r="30" spans="1:41" ht="12.95" customHeight="1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8"/>
      <c r="Q30" s="88"/>
    </row>
    <row r="31" spans="1:41" ht="19.899999999999999" customHeight="1" thickBot="1">
      <c r="A31" s="85" t="s">
        <v>57</v>
      </c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8"/>
      <c r="O31" s="88"/>
      <c r="P31" s="88"/>
      <c r="Q31" s="88"/>
    </row>
    <row r="32" spans="1:41" s="4" customFormat="1" ht="25.5" customHeight="1" thickBot="1">
      <c r="A32" s="147" t="s">
        <v>34</v>
      </c>
      <c r="B32" s="149" t="s">
        <v>58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</row>
    <row r="33" spans="1:13" s="4" customFormat="1" ht="32.25" customHeight="1" thickBot="1">
      <c r="A33" s="147"/>
      <c r="B33" s="144" t="s">
        <v>59</v>
      </c>
      <c r="C33" s="144"/>
      <c r="D33" s="144"/>
      <c r="E33" s="143" t="s">
        <v>13</v>
      </c>
      <c r="F33" s="143"/>
      <c r="G33" s="143"/>
      <c r="H33" s="143" t="s">
        <v>14</v>
      </c>
      <c r="I33" s="143"/>
      <c r="J33" s="143"/>
      <c r="K33" s="141" t="s">
        <v>15</v>
      </c>
      <c r="L33" s="141"/>
      <c r="M33" s="141"/>
    </row>
    <row r="34" spans="1:13" s="4" customFormat="1" ht="31.5" customHeight="1" thickBot="1">
      <c r="A34" s="147"/>
      <c r="B34" s="6" t="s">
        <v>12</v>
      </c>
      <c r="C34" s="5" t="s">
        <v>18</v>
      </c>
      <c r="D34" s="7" t="s">
        <v>19</v>
      </c>
      <c r="E34" s="6" t="s">
        <v>17</v>
      </c>
      <c r="F34" s="5" t="s">
        <v>18</v>
      </c>
      <c r="G34" s="7" t="s">
        <v>19</v>
      </c>
      <c r="H34" s="6" t="s">
        <v>17</v>
      </c>
      <c r="I34" s="5" t="s">
        <v>18</v>
      </c>
      <c r="J34" s="7" t="s">
        <v>19</v>
      </c>
      <c r="K34" s="6" t="s">
        <v>17</v>
      </c>
      <c r="L34" s="5" t="s">
        <v>18</v>
      </c>
      <c r="M34" s="8" t="s">
        <v>19</v>
      </c>
    </row>
    <row r="35" spans="1:13" s="14" customFormat="1" ht="24">
      <c r="A35" s="70" t="s">
        <v>67</v>
      </c>
      <c r="B35" s="71">
        <v>25923</v>
      </c>
      <c r="C35" s="72">
        <v>13559</v>
      </c>
      <c r="D35" s="73">
        <v>12364</v>
      </c>
      <c r="E35" s="71">
        <v>6507</v>
      </c>
      <c r="F35" s="72">
        <v>3411</v>
      </c>
      <c r="G35" s="73">
        <v>3096</v>
      </c>
      <c r="H35" s="71">
        <v>12946</v>
      </c>
      <c r="I35" s="72">
        <v>6761</v>
      </c>
      <c r="J35" s="73">
        <v>6185</v>
      </c>
      <c r="K35" s="71">
        <v>6470</v>
      </c>
      <c r="L35" s="72">
        <v>3387</v>
      </c>
      <c r="M35" s="72">
        <v>3083</v>
      </c>
    </row>
    <row r="36" spans="1:13" s="4" customFormat="1" ht="15" customHeight="1">
      <c r="A36" s="76" t="s">
        <v>35</v>
      </c>
      <c r="B36" s="11">
        <v>6867</v>
      </c>
      <c r="C36" s="12">
        <v>3572</v>
      </c>
      <c r="D36" s="13">
        <v>3295</v>
      </c>
      <c r="E36" s="11">
        <v>1554</v>
      </c>
      <c r="F36" s="12">
        <v>795</v>
      </c>
      <c r="G36" s="13">
        <v>759</v>
      </c>
      <c r="H36" s="11">
        <v>3259</v>
      </c>
      <c r="I36" s="12">
        <v>1698</v>
      </c>
      <c r="J36" s="13">
        <v>1561</v>
      </c>
      <c r="K36" s="11">
        <v>2054</v>
      </c>
      <c r="L36" s="12">
        <v>1079</v>
      </c>
      <c r="M36" s="12">
        <v>975</v>
      </c>
    </row>
    <row r="37" spans="1:13" s="4" customFormat="1" ht="15" customHeight="1">
      <c r="A37" s="76" t="s">
        <v>36</v>
      </c>
      <c r="B37" s="11">
        <v>4552</v>
      </c>
      <c r="C37" s="12">
        <v>2372</v>
      </c>
      <c r="D37" s="13">
        <v>2180</v>
      </c>
      <c r="E37" s="11">
        <v>1166</v>
      </c>
      <c r="F37" s="12">
        <v>630</v>
      </c>
      <c r="G37" s="13">
        <v>536</v>
      </c>
      <c r="H37" s="11">
        <v>2314</v>
      </c>
      <c r="I37" s="12">
        <v>1178</v>
      </c>
      <c r="J37" s="13">
        <v>1136</v>
      </c>
      <c r="K37" s="11">
        <v>1072</v>
      </c>
      <c r="L37" s="12">
        <v>564</v>
      </c>
      <c r="M37" s="12">
        <v>508</v>
      </c>
    </row>
    <row r="38" spans="1:13" s="4" customFormat="1" ht="15" customHeight="1">
      <c r="A38" s="76" t="s">
        <v>37</v>
      </c>
      <c r="B38" s="11">
        <v>2177</v>
      </c>
      <c r="C38" s="12">
        <v>1100</v>
      </c>
      <c r="D38" s="13">
        <v>1077</v>
      </c>
      <c r="E38" s="11">
        <v>573</v>
      </c>
      <c r="F38" s="12">
        <v>282</v>
      </c>
      <c r="G38" s="13">
        <v>291</v>
      </c>
      <c r="H38" s="11">
        <v>1055</v>
      </c>
      <c r="I38" s="12">
        <v>545</v>
      </c>
      <c r="J38" s="13">
        <v>510</v>
      </c>
      <c r="K38" s="11">
        <v>549</v>
      </c>
      <c r="L38" s="12">
        <v>273</v>
      </c>
      <c r="M38" s="12">
        <v>276</v>
      </c>
    </row>
    <row r="39" spans="1:13" s="4" customFormat="1" ht="15" customHeight="1">
      <c r="A39" s="76" t="s">
        <v>38</v>
      </c>
      <c r="B39" s="11">
        <v>4043</v>
      </c>
      <c r="C39" s="12">
        <v>2113</v>
      </c>
      <c r="D39" s="13">
        <v>1930</v>
      </c>
      <c r="E39" s="11">
        <v>1013</v>
      </c>
      <c r="F39" s="12">
        <v>530</v>
      </c>
      <c r="G39" s="13">
        <v>483</v>
      </c>
      <c r="H39" s="11">
        <v>2062</v>
      </c>
      <c r="I39" s="12">
        <v>1080</v>
      </c>
      <c r="J39" s="13">
        <v>982</v>
      </c>
      <c r="K39" s="11">
        <v>968</v>
      </c>
      <c r="L39" s="12">
        <v>503</v>
      </c>
      <c r="M39" s="12">
        <v>465</v>
      </c>
    </row>
    <row r="40" spans="1:13" s="4" customFormat="1" ht="15" customHeight="1">
      <c r="A40" s="76" t="s">
        <v>39</v>
      </c>
      <c r="B40" s="11">
        <v>1407</v>
      </c>
      <c r="C40" s="12">
        <v>760</v>
      </c>
      <c r="D40" s="13">
        <v>647</v>
      </c>
      <c r="E40" s="11">
        <v>370</v>
      </c>
      <c r="F40" s="12">
        <v>207</v>
      </c>
      <c r="G40" s="13">
        <v>163</v>
      </c>
      <c r="H40" s="11">
        <v>739</v>
      </c>
      <c r="I40" s="12">
        <v>387</v>
      </c>
      <c r="J40" s="13">
        <v>352</v>
      </c>
      <c r="K40" s="11">
        <v>298</v>
      </c>
      <c r="L40" s="12">
        <v>166</v>
      </c>
      <c r="M40" s="12">
        <v>132</v>
      </c>
    </row>
    <row r="41" spans="1:13" s="4" customFormat="1" ht="15" customHeight="1">
      <c r="A41" s="76" t="s">
        <v>40</v>
      </c>
      <c r="B41" s="11">
        <v>1955</v>
      </c>
      <c r="C41" s="12">
        <v>1009</v>
      </c>
      <c r="D41" s="13">
        <v>946</v>
      </c>
      <c r="E41" s="11">
        <v>476</v>
      </c>
      <c r="F41" s="12">
        <v>255</v>
      </c>
      <c r="G41" s="13">
        <v>221</v>
      </c>
      <c r="H41" s="11">
        <v>1094</v>
      </c>
      <c r="I41" s="12">
        <v>561</v>
      </c>
      <c r="J41" s="13">
        <v>533</v>
      </c>
      <c r="K41" s="11">
        <v>385</v>
      </c>
      <c r="L41" s="12">
        <v>193</v>
      </c>
      <c r="M41" s="12">
        <v>192</v>
      </c>
    </row>
    <row r="42" spans="1:13" s="4" customFormat="1" ht="15" customHeight="1">
      <c r="A42" s="76" t="s">
        <v>41</v>
      </c>
      <c r="B42" s="11">
        <v>292</v>
      </c>
      <c r="C42" s="12">
        <v>158</v>
      </c>
      <c r="D42" s="13">
        <v>134</v>
      </c>
      <c r="E42" s="11">
        <v>53</v>
      </c>
      <c r="F42" s="12">
        <v>29</v>
      </c>
      <c r="G42" s="13">
        <v>24</v>
      </c>
      <c r="H42" s="11">
        <v>144</v>
      </c>
      <c r="I42" s="12">
        <v>76</v>
      </c>
      <c r="J42" s="13">
        <v>68</v>
      </c>
      <c r="K42" s="11">
        <v>95</v>
      </c>
      <c r="L42" s="12">
        <v>53</v>
      </c>
      <c r="M42" s="12">
        <v>42</v>
      </c>
    </row>
    <row r="43" spans="1:13" s="4" customFormat="1" ht="15" customHeight="1">
      <c r="A43" s="76" t="s">
        <v>42</v>
      </c>
      <c r="B43" s="11">
        <v>1199</v>
      </c>
      <c r="C43" s="12">
        <v>623</v>
      </c>
      <c r="D43" s="13">
        <v>576</v>
      </c>
      <c r="E43" s="11">
        <v>359</v>
      </c>
      <c r="F43" s="12">
        <v>191</v>
      </c>
      <c r="G43" s="13">
        <v>168</v>
      </c>
      <c r="H43" s="11">
        <v>557</v>
      </c>
      <c r="I43" s="12">
        <v>288</v>
      </c>
      <c r="J43" s="13">
        <v>269</v>
      </c>
      <c r="K43" s="11">
        <v>283</v>
      </c>
      <c r="L43" s="12">
        <v>144</v>
      </c>
      <c r="M43" s="12">
        <v>139</v>
      </c>
    </row>
    <row r="44" spans="1:13" s="4" customFormat="1" ht="15" customHeight="1">
      <c r="A44" s="76" t="s">
        <v>43</v>
      </c>
      <c r="B44" s="11">
        <v>241</v>
      </c>
      <c r="C44" s="12">
        <v>125</v>
      </c>
      <c r="D44" s="13">
        <v>116</v>
      </c>
      <c r="E44" s="11">
        <v>76</v>
      </c>
      <c r="F44" s="12">
        <v>37</v>
      </c>
      <c r="G44" s="13">
        <v>39</v>
      </c>
      <c r="H44" s="11">
        <v>100</v>
      </c>
      <c r="I44" s="12">
        <v>54</v>
      </c>
      <c r="J44" s="13">
        <v>46</v>
      </c>
      <c r="K44" s="11">
        <v>65</v>
      </c>
      <c r="L44" s="12">
        <v>34</v>
      </c>
      <c r="M44" s="12">
        <v>31</v>
      </c>
    </row>
    <row r="45" spans="1:13" s="4" customFormat="1" ht="15" customHeight="1">
      <c r="A45" s="76" t="s">
        <v>44</v>
      </c>
      <c r="B45" s="11">
        <v>748</v>
      </c>
      <c r="C45" s="12">
        <v>426</v>
      </c>
      <c r="D45" s="13">
        <v>322</v>
      </c>
      <c r="E45" s="11">
        <v>205</v>
      </c>
      <c r="F45" s="12">
        <v>120</v>
      </c>
      <c r="G45" s="13">
        <v>85</v>
      </c>
      <c r="H45" s="11">
        <v>429</v>
      </c>
      <c r="I45" s="12">
        <v>243</v>
      </c>
      <c r="J45" s="13">
        <v>186</v>
      </c>
      <c r="K45" s="11">
        <v>114</v>
      </c>
      <c r="L45" s="12">
        <v>63</v>
      </c>
      <c r="M45" s="12">
        <v>51</v>
      </c>
    </row>
    <row r="46" spans="1:13" s="4" customFormat="1" ht="15" customHeight="1">
      <c r="A46" s="76" t="s">
        <v>45</v>
      </c>
      <c r="B46" s="11">
        <v>59</v>
      </c>
      <c r="C46" s="12">
        <v>24</v>
      </c>
      <c r="D46" s="13">
        <v>35</v>
      </c>
      <c r="E46" s="11">
        <v>15</v>
      </c>
      <c r="F46" s="12">
        <v>6</v>
      </c>
      <c r="G46" s="13">
        <v>9</v>
      </c>
      <c r="H46" s="11">
        <v>41</v>
      </c>
      <c r="I46" s="12">
        <v>18</v>
      </c>
      <c r="J46" s="13">
        <v>23</v>
      </c>
      <c r="K46" s="11">
        <v>3</v>
      </c>
      <c r="L46" s="12">
        <v>0</v>
      </c>
      <c r="M46" s="12">
        <v>3</v>
      </c>
    </row>
    <row r="47" spans="1:13" s="4" customFormat="1" ht="15" customHeight="1">
      <c r="A47" s="76" t="s">
        <v>46</v>
      </c>
      <c r="B47" s="11">
        <v>244</v>
      </c>
      <c r="C47" s="12">
        <v>136</v>
      </c>
      <c r="D47" s="13">
        <v>108</v>
      </c>
      <c r="E47" s="11">
        <v>49</v>
      </c>
      <c r="F47" s="12">
        <v>21</v>
      </c>
      <c r="G47" s="13">
        <v>28</v>
      </c>
      <c r="H47" s="11">
        <v>138</v>
      </c>
      <c r="I47" s="12">
        <v>79</v>
      </c>
      <c r="J47" s="13">
        <v>59</v>
      </c>
      <c r="K47" s="11">
        <v>57</v>
      </c>
      <c r="L47" s="12">
        <v>36</v>
      </c>
      <c r="M47" s="12">
        <v>21</v>
      </c>
    </row>
    <row r="48" spans="1:13" s="4" customFormat="1" ht="15" customHeight="1">
      <c r="A48" s="76" t="s">
        <v>47</v>
      </c>
      <c r="B48" s="11">
        <v>14</v>
      </c>
      <c r="C48" s="12">
        <v>9</v>
      </c>
      <c r="D48" s="13">
        <v>5</v>
      </c>
      <c r="E48" s="11">
        <v>1</v>
      </c>
      <c r="F48" s="12">
        <v>1</v>
      </c>
      <c r="G48" s="13">
        <v>0</v>
      </c>
      <c r="H48" s="11">
        <v>11</v>
      </c>
      <c r="I48" s="12">
        <v>7</v>
      </c>
      <c r="J48" s="13">
        <v>4</v>
      </c>
      <c r="K48" s="11">
        <v>2</v>
      </c>
      <c r="L48" s="12">
        <v>1</v>
      </c>
      <c r="M48" s="12">
        <v>1</v>
      </c>
    </row>
    <row r="49" spans="1:17" s="4" customFormat="1" ht="15" customHeight="1">
      <c r="A49" s="76" t="s">
        <v>48</v>
      </c>
      <c r="B49" s="11">
        <v>245</v>
      </c>
      <c r="C49" s="12">
        <v>127</v>
      </c>
      <c r="D49" s="13">
        <v>118</v>
      </c>
      <c r="E49" s="11">
        <v>70</v>
      </c>
      <c r="F49" s="12">
        <v>37</v>
      </c>
      <c r="G49" s="13">
        <v>33</v>
      </c>
      <c r="H49" s="11">
        <v>113</v>
      </c>
      <c r="I49" s="12">
        <v>56</v>
      </c>
      <c r="J49" s="13">
        <v>57</v>
      </c>
      <c r="K49" s="11">
        <v>62</v>
      </c>
      <c r="L49" s="12">
        <v>34</v>
      </c>
      <c r="M49" s="12">
        <v>28</v>
      </c>
    </row>
    <row r="50" spans="1:17" s="4" customFormat="1" ht="15" customHeight="1">
      <c r="A50" s="76" t="s">
        <v>49</v>
      </c>
      <c r="B50" s="11">
        <v>95</v>
      </c>
      <c r="C50" s="12">
        <v>51</v>
      </c>
      <c r="D50" s="13">
        <v>44</v>
      </c>
      <c r="E50" s="11">
        <v>26</v>
      </c>
      <c r="F50" s="12">
        <v>10</v>
      </c>
      <c r="G50" s="13">
        <v>16</v>
      </c>
      <c r="H50" s="11">
        <v>57</v>
      </c>
      <c r="I50" s="12">
        <v>33</v>
      </c>
      <c r="J50" s="13">
        <v>24</v>
      </c>
      <c r="K50" s="11">
        <v>12</v>
      </c>
      <c r="L50" s="12">
        <v>8</v>
      </c>
      <c r="M50" s="12">
        <v>4</v>
      </c>
    </row>
    <row r="51" spans="1:17" s="4" customFormat="1" ht="15" customHeight="1">
      <c r="A51" s="76" t="s">
        <v>50</v>
      </c>
      <c r="B51" s="11">
        <v>72</v>
      </c>
      <c r="C51" s="12">
        <v>40</v>
      </c>
      <c r="D51" s="13">
        <v>32</v>
      </c>
      <c r="E51" s="11">
        <v>19</v>
      </c>
      <c r="F51" s="12">
        <v>9</v>
      </c>
      <c r="G51" s="13">
        <v>10</v>
      </c>
      <c r="H51" s="11">
        <v>42</v>
      </c>
      <c r="I51" s="12">
        <v>23</v>
      </c>
      <c r="J51" s="13">
        <v>19</v>
      </c>
      <c r="K51" s="11">
        <v>11</v>
      </c>
      <c r="L51" s="12">
        <v>8</v>
      </c>
      <c r="M51" s="12">
        <v>3</v>
      </c>
    </row>
    <row r="52" spans="1:17" s="4" customFormat="1" ht="15" customHeight="1">
      <c r="A52" s="76" t="s">
        <v>51</v>
      </c>
      <c r="B52" s="11">
        <v>21</v>
      </c>
      <c r="C52" s="12">
        <v>7</v>
      </c>
      <c r="D52" s="13">
        <v>14</v>
      </c>
      <c r="E52" s="11">
        <v>2</v>
      </c>
      <c r="F52" s="12">
        <v>1</v>
      </c>
      <c r="G52" s="13">
        <v>1</v>
      </c>
      <c r="H52" s="11">
        <v>8</v>
      </c>
      <c r="I52" s="12">
        <v>3</v>
      </c>
      <c r="J52" s="13">
        <v>5</v>
      </c>
      <c r="K52" s="11">
        <v>11</v>
      </c>
      <c r="L52" s="12">
        <v>3</v>
      </c>
      <c r="M52" s="12">
        <v>8</v>
      </c>
    </row>
    <row r="53" spans="1:17" s="4" customFormat="1" ht="15" customHeight="1">
      <c r="A53" s="76" t="s">
        <v>52</v>
      </c>
      <c r="B53" s="11">
        <v>195</v>
      </c>
      <c r="C53" s="12">
        <v>112</v>
      </c>
      <c r="D53" s="13">
        <v>83</v>
      </c>
      <c r="E53" s="11">
        <v>60</v>
      </c>
      <c r="F53" s="12">
        <v>35</v>
      </c>
      <c r="G53" s="13">
        <v>25</v>
      </c>
      <c r="H53" s="11">
        <v>92</v>
      </c>
      <c r="I53" s="12">
        <v>58</v>
      </c>
      <c r="J53" s="13">
        <v>34</v>
      </c>
      <c r="K53" s="11">
        <v>43</v>
      </c>
      <c r="L53" s="12">
        <v>19</v>
      </c>
      <c r="M53" s="12">
        <v>24</v>
      </c>
    </row>
    <row r="54" spans="1:17" s="4" customFormat="1" ht="15" customHeight="1">
      <c r="A54" s="76" t="s">
        <v>53</v>
      </c>
      <c r="B54" s="11">
        <v>1276</v>
      </c>
      <c r="C54" s="12">
        <v>681</v>
      </c>
      <c r="D54" s="13">
        <v>595</v>
      </c>
      <c r="E54" s="11">
        <v>377</v>
      </c>
      <c r="F54" s="12">
        <v>191</v>
      </c>
      <c r="G54" s="13">
        <v>186</v>
      </c>
      <c r="H54" s="11">
        <v>575</v>
      </c>
      <c r="I54" s="12">
        <v>317</v>
      </c>
      <c r="J54" s="13">
        <v>258</v>
      </c>
      <c r="K54" s="11">
        <v>324</v>
      </c>
      <c r="L54" s="12">
        <v>173</v>
      </c>
      <c r="M54" s="12">
        <v>151</v>
      </c>
    </row>
    <row r="55" spans="1:17" s="4" customFormat="1" ht="15" customHeight="1">
      <c r="A55" s="76" t="s">
        <v>54</v>
      </c>
      <c r="B55" s="11">
        <v>98</v>
      </c>
      <c r="C55" s="12">
        <v>52</v>
      </c>
      <c r="D55" s="13">
        <v>46</v>
      </c>
      <c r="E55" s="11">
        <v>19</v>
      </c>
      <c r="F55" s="12">
        <v>8</v>
      </c>
      <c r="G55" s="13">
        <v>11</v>
      </c>
      <c r="H55" s="11">
        <v>55</v>
      </c>
      <c r="I55" s="12">
        <v>28</v>
      </c>
      <c r="J55" s="13">
        <v>27</v>
      </c>
      <c r="K55" s="11">
        <v>24</v>
      </c>
      <c r="L55" s="12">
        <v>16</v>
      </c>
      <c r="M55" s="12">
        <v>8</v>
      </c>
    </row>
    <row r="56" spans="1:17" s="4" customFormat="1" ht="15" customHeight="1">
      <c r="A56" s="76" t="s">
        <v>55</v>
      </c>
      <c r="B56" s="11">
        <v>78</v>
      </c>
      <c r="C56" s="12">
        <v>37</v>
      </c>
      <c r="D56" s="13">
        <v>41</v>
      </c>
      <c r="E56" s="11">
        <v>19</v>
      </c>
      <c r="F56" s="12">
        <v>13</v>
      </c>
      <c r="G56" s="13">
        <v>6</v>
      </c>
      <c r="H56" s="11">
        <v>36</v>
      </c>
      <c r="I56" s="12">
        <v>15</v>
      </c>
      <c r="J56" s="13">
        <v>21</v>
      </c>
      <c r="K56" s="11">
        <v>23</v>
      </c>
      <c r="L56" s="12">
        <v>9</v>
      </c>
      <c r="M56" s="12">
        <v>14</v>
      </c>
    </row>
    <row r="57" spans="1:17" s="4" customFormat="1" ht="15" customHeight="1" thickBot="1">
      <c r="A57" s="79" t="s">
        <v>56</v>
      </c>
      <c r="B57" s="80">
        <v>45</v>
      </c>
      <c r="C57" s="81">
        <v>25</v>
      </c>
      <c r="D57" s="82">
        <v>20</v>
      </c>
      <c r="E57" s="80">
        <v>5</v>
      </c>
      <c r="F57" s="81">
        <v>3</v>
      </c>
      <c r="G57" s="82">
        <v>2</v>
      </c>
      <c r="H57" s="80">
        <v>25</v>
      </c>
      <c r="I57" s="81">
        <v>14</v>
      </c>
      <c r="J57" s="82">
        <v>11</v>
      </c>
      <c r="K57" s="80">
        <v>15</v>
      </c>
      <c r="L57" s="81">
        <v>8</v>
      </c>
      <c r="M57" s="81">
        <v>7</v>
      </c>
    </row>
    <row r="58" spans="1:17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</row>
    <row r="59" spans="1:17" ht="22.15" customHeight="1" thickBot="1">
      <c r="A59" s="85" t="s">
        <v>60</v>
      </c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8"/>
      <c r="O59" s="88"/>
      <c r="P59" s="88"/>
      <c r="Q59" s="88"/>
    </row>
    <row r="60" spans="1:17" s="4" customFormat="1" ht="25.5" customHeight="1" thickBot="1">
      <c r="A60" s="147" t="s">
        <v>34</v>
      </c>
      <c r="B60" s="149" t="s">
        <v>58</v>
      </c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</row>
    <row r="61" spans="1:17" s="4" customFormat="1" ht="32.25" customHeight="1" thickBot="1">
      <c r="A61" s="147"/>
      <c r="B61" s="144" t="s">
        <v>59</v>
      </c>
      <c r="C61" s="144"/>
      <c r="D61" s="144"/>
      <c r="E61" s="143" t="s">
        <v>13</v>
      </c>
      <c r="F61" s="143"/>
      <c r="G61" s="143"/>
      <c r="H61" s="143" t="s">
        <v>14</v>
      </c>
      <c r="I61" s="143"/>
      <c r="J61" s="143"/>
      <c r="K61" s="141" t="s">
        <v>15</v>
      </c>
      <c r="L61" s="141"/>
      <c r="M61" s="141"/>
    </row>
    <row r="62" spans="1:17" s="4" customFormat="1" ht="31.5" customHeight="1" thickBot="1">
      <c r="A62" s="147"/>
      <c r="B62" s="6" t="s">
        <v>12</v>
      </c>
      <c r="C62" s="5" t="s">
        <v>18</v>
      </c>
      <c r="D62" s="7" t="s">
        <v>19</v>
      </c>
      <c r="E62" s="6" t="s">
        <v>17</v>
      </c>
      <c r="F62" s="5" t="s">
        <v>18</v>
      </c>
      <c r="G62" s="7" t="s">
        <v>19</v>
      </c>
      <c r="H62" s="6" t="s">
        <v>17</v>
      </c>
      <c r="I62" s="5" t="s">
        <v>18</v>
      </c>
      <c r="J62" s="7" t="s">
        <v>19</v>
      </c>
      <c r="K62" s="6" t="s">
        <v>17</v>
      </c>
      <c r="L62" s="5" t="s">
        <v>18</v>
      </c>
      <c r="M62" s="8" t="s">
        <v>19</v>
      </c>
    </row>
    <row r="63" spans="1:17" s="14" customFormat="1" ht="31.15" customHeight="1">
      <c r="A63" s="70" t="s">
        <v>67</v>
      </c>
      <c r="B63" s="71">
        <v>331</v>
      </c>
      <c r="C63" s="72">
        <v>174</v>
      </c>
      <c r="D63" s="73">
        <v>157</v>
      </c>
      <c r="E63" s="71">
        <v>88</v>
      </c>
      <c r="F63" s="72">
        <v>48</v>
      </c>
      <c r="G63" s="73">
        <v>40</v>
      </c>
      <c r="H63" s="71">
        <v>178</v>
      </c>
      <c r="I63" s="72">
        <v>89</v>
      </c>
      <c r="J63" s="73">
        <v>89</v>
      </c>
      <c r="K63" s="71">
        <v>65</v>
      </c>
      <c r="L63" s="72">
        <v>37</v>
      </c>
      <c r="M63" s="72">
        <v>28</v>
      </c>
    </row>
    <row r="64" spans="1:17" s="4" customFormat="1" ht="15" customHeight="1">
      <c r="A64" s="76" t="s">
        <v>35</v>
      </c>
      <c r="B64" s="11">
        <v>115</v>
      </c>
      <c r="C64" s="12">
        <v>58</v>
      </c>
      <c r="D64" s="13">
        <v>57</v>
      </c>
      <c r="E64" s="11">
        <v>28</v>
      </c>
      <c r="F64" s="12">
        <v>15</v>
      </c>
      <c r="G64" s="13">
        <v>13</v>
      </c>
      <c r="H64" s="11">
        <v>58</v>
      </c>
      <c r="I64" s="12">
        <v>30</v>
      </c>
      <c r="J64" s="13">
        <v>28</v>
      </c>
      <c r="K64" s="11">
        <v>29</v>
      </c>
      <c r="L64" s="12">
        <v>13</v>
      </c>
      <c r="M64" s="12">
        <v>16</v>
      </c>
    </row>
    <row r="65" spans="1:13" s="4" customFormat="1" ht="15" customHeight="1">
      <c r="A65" s="76" t="s">
        <v>36</v>
      </c>
      <c r="B65" s="11">
        <v>38</v>
      </c>
      <c r="C65" s="12">
        <v>24</v>
      </c>
      <c r="D65" s="13">
        <v>14</v>
      </c>
      <c r="E65" s="11">
        <v>10</v>
      </c>
      <c r="F65" s="12">
        <v>8</v>
      </c>
      <c r="G65" s="13">
        <v>2</v>
      </c>
      <c r="H65" s="11">
        <v>19</v>
      </c>
      <c r="I65" s="12">
        <v>10</v>
      </c>
      <c r="J65" s="13">
        <v>9</v>
      </c>
      <c r="K65" s="11">
        <v>9</v>
      </c>
      <c r="L65" s="12">
        <v>6</v>
      </c>
      <c r="M65" s="12">
        <v>3</v>
      </c>
    </row>
    <row r="66" spans="1:13" s="4" customFormat="1" ht="15" customHeight="1">
      <c r="A66" s="76" t="s">
        <v>37</v>
      </c>
      <c r="B66" s="11">
        <v>34</v>
      </c>
      <c r="C66" s="12">
        <v>19</v>
      </c>
      <c r="D66" s="13">
        <v>15</v>
      </c>
      <c r="E66" s="11">
        <v>11</v>
      </c>
      <c r="F66" s="12">
        <v>7</v>
      </c>
      <c r="G66" s="13">
        <v>4</v>
      </c>
      <c r="H66" s="11">
        <v>14</v>
      </c>
      <c r="I66" s="12">
        <v>5</v>
      </c>
      <c r="J66" s="13">
        <v>9</v>
      </c>
      <c r="K66" s="11">
        <v>9</v>
      </c>
      <c r="L66" s="12">
        <v>7</v>
      </c>
      <c r="M66" s="12">
        <v>2</v>
      </c>
    </row>
    <row r="67" spans="1:13" s="4" customFormat="1" ht="15" customHeight="1">
      <c r="A67" s="76" t="s">
        <v>38</v>
      </c>
      <c r="B67" s="11">
        <v>23</v>
      </c>
      <c r="C67" s="12">
        <v>11</v>
      </c>
      <c r="D67" s="13">
        <v>12</v>
      </c>
      <c r="E67" s="11">
        <v>12</v>
      </c>
      <c r="F67" s="12">
        <v>5</v>
      </c>
      <c r="G67" s="13">
        <v>7</v>
      </c>
      <c r="H67" s="11">
        <v>9</v>
      </c>
      <c r="I67" s="12">
        <v>5</v>
      </c>
      <c r="J67" s="13">
        <v>4</v>
      </c>
      <c r="K67" s="11">
        <v>2</v>
      </c>
      <c r="L67" s="12">
        <v>1</v>
      </c>
      <c r="M67" s="12">
        <v>1</v>
      </c>
    </row>
    <row r="68" spans="1:13" s="4" customFormat="1" ht="15" customHeight="1">
      <c r="A68" s="76" t="s">
        <v>39</v>
      </c>
      <c r="B68" s="11">
        <v>1</v>
      </c>
      <c r="C68" s="12">
        <v>1</v>
      </c>
      <c r="D68" s="13">
        <v>0</v>
      </c>
      <c r="E68" s="11">
        <v>0</v>
      </c>
      <c r="F68" s="12">
        <v>0</v>
      </c>
      <c r="G68" s="13">
        <v>0</v>
      </c>
      <c r="H68" s="11">
        <v>1</v>
      </c>
      <c r="I68" s="12">
        <v>1</v>
      </c>
      <c r="J68" s="13">
        <v>0</v>
      </c>
      <c r="K68" s="11">
        <v>0</v>
      </c>
      <c r="L68" s="12">
        <v>0</v>
      </c>
      <c r="M68" s="12">
        <v>0</v>
      </c>
    </row>
    <row r="69" spans="1:13" s="4" customFormat="1" ht="15" customHeight="1">
      <c r="A69" s="76" t="s">
        <v>40</v>
      </c>
      <c r="B69" s="11">
        <v>21</v>
      </c>
      <c r="C69" s="12">
        <v>12</v>
      </c>
      <c r="D69" s="13">
        <v>9</v>
      </c>
      <c r="E69" s="11">
        <v>2</v>
      </c>
      <c r="F69" s="12">
        <v>2</v>
      </c>
      <c r="G69" s="13">
        <v>0</v>
      </c>
      <c r="H69" s="11">
        <v>14</v>
      </c>
      <c r="I69" s="12">
        <v>7</v>
      </c>
      <c r="J69" s="13">
        <v>7</v>
      </c>
      <c r="K69" s="11">
        <v>5</v>
      </c>
      <c r="L69" s="12">
        <v>3</v>
      </c>
      <c r="M69" s="12">
        <v>2</v>
      </c>
    </row>
    <row r="70" spans="1:13" s="4" customFormat="1" ht="15" customHeight="1">
      <c r="A70" s="76" t="s">
        <v>41</v>
      </c>
      <c r="B70" s="11">
        <v>5</v>
      </c>
      <c r="C70" s="12">
        <v>4</v>
      </c>
      <c r="D70" s="13">
        <v>1</v>
      </c>
      <c r="E70" s="11">
        <v>1</v>
      </c>
      <c r="F70" s="12">
        <v>1</v>
      </c>
      <c r="G70" s="13">
        <v>0</v>
      </c>
      <c r="H70" s="11">
        <v>2</v>
      </c>
      <c r="I70" s="12">
        <v>2</v>
      </c>
      <c r="J70" s="13">
        <v>0</v>
      </c>
      <c r="K70" s="11">
        <v>2</v>
      </c>
      <c r="L70" s="12">
        <v>1</v>
      </c>
      <c r="M70" s="12">
        <v>1</v>
      </c>
    </row>
    <row r="71" spans="1:13" s="4" customFormat="1" ht="15" customHeight="1">
      <c r="A71" s="76" t="s">
        <v>42</v>
      </c>
      <c r="B71" s="11">
        <v>2</v>
      </c>
      <c r="C71" s="12">
        <v>0</v>
      </c>
      <c r="D71" s="13">
        <v>2</v>
      </c>
      <c r="E71" s="11">
        <v>0</v>
      </c>
      <c r="F71" s="12">
        <v>0</v>
      </c>
      <c r="G71" s="13">
        <v>0</v>
      </c>
      <c r="H71" s="11">
        <v>2</v>
      </c>
      <c r="I71" s="12">
        <v>0</v>
      </c>
      <c r="J71" s="13">
        <v>2</v>
      </c>
      <c r="K71" s="11">
        <v>0</v>
      </c>
      <c r="L71" s="12">
        <v>0</v>
      </c>
      <c r="M71" s="12">
        <v>0</v>
      </c>
    </row>
    <row r="72" spans="1:13" s="4" customFormat="1" ht="15" customHeight="1">
      <c r="A72" s="76" t="s">
        <v>43</v>
      </c>
      <c r="B72" s="11">
        <v>1</v>
      </c>
      <c r="C72" s="12">
        <v>1</v>
      </c>
      <c r="D72" s="13">
        <v>0</v>
      </c>
      <c r="E72" s="11">
        <v>0</v>
      </c>
      <c r="F72" s="12">
        <v>0</v>
      </c>
      <c r="G72" s="13">
        <v>0</v>
      </c>
      <c r="H72" s="11">
        <v>0</v>
      </c>
      <c r="I72" s="12">
        <v>0</v>
      </c>
      <c r="J72" s="13">
        <v>0</v>
      </c>
      <c r="K72" s="11">
        <v>1</v>
      </c>
      <c r="L72" s="12">
        <v>1</v>
      </c>
      <c r="M72" s="12">
        <v>0</v>
      </c>
    </row>
    <row r="73" spans="1:13" s="4" customFormat="1" ht="15" customHeight="1">
      <c r="A73" s="76" t="s">
        <v>44</v>
      </c>
      <c r="B73" s="11">
        <v>3</v>
      </c>
      <c r="C73" s="12">
        <v>2</v>
      </c>
      <c r="D73" s="13">
        <v>1</v>
      </c>
      <c r="E73" s="11">
        <v>1</v>
      </c>
      <c r="F73" s="12">
        <v>1</v>
      </c>
      <c r="G73" s="13">
        <v>0</v>
      </c>
      <c r="H73" s="11">
        <v>2</v>
      </c>
      <c r="I73" s="12">
        <v>1</v>
      </c>
      <c r="J73" s="13">
        <v>1</v>
      </c>
      <c r="K73" s="11">
        <v>0</v>
      </c>
      <c r="L73" s="12">
        <v>0</v>
      </c>
      <c r="M73" s="12">
        <v>0</v>
      </c>
    </row>
    <row r="74" spans="1:13" s="4" customFormat="1" ht="15" customHeight="1">
      <c r="A74" s="76" t="s">
        <v>45</v>
      </c>
      <c r="B74" s="11">
        <v>6</v>
      </c>
      <c r="C74" s="12">
        <v>3</v>
      </c>
      <c r="D74" s="13">
        <v>3</v>
      </c>
      <c r="E74" s="11">
        <v>1</v>
      </c>
      <c r="F74" s="12">
        <v>0</v>
      </c>
      <c r="G74" s="13">
        <v>1</v>
      </c>
      <c r="H74" s="11">
        <v>3</v>
      </c>
      <c r="I74" s="12">
        <v>1</v>
      </c>
      <c r="J74" s="13">
        <v>2</v>
      </c>
      <c r="K74" s="11">
        <v>2</v>
      </c>
      <c r="L74" s="12">
        <v>2</v>
      </c>
      <c r="M74" s="12">
        <v>0</v>
      </c>
    </row>
    <row r="75" spans="1:13" s="4" customFormat="1" ht="15" customHeight="1">
      <c r="A75" s="76" t="s">
        <v>46</v>
      </c>
      <c r="B75" s="11">
        <v>1</v>
      </c>
      <c r="C75" s="12">
        <v>0</v>
      </c>
      <c r="D75" s="13">
        <v>1</v>
      </c>
      <c r="E75" s="11">
        <v>0</v>
      </c>
      <c r="F75" s="12">
        <v>0</v>
      </c>
      <c r="G75" s="13">
        <v>0</v>
      </c>
      <c r="H75" s="11">
        <v>0</v>
      </c>
      <c r="I75" s="12">
        <v>0</v>
      </c>
      <c r="J75" s="13">
        <v>0</v>
      </c>
      <c r="K75" s="11">
        <v>1</v>
      </c>
      <c r="L75" s="12">
        <v>0</v>
      </c>
      <c r="M75" s="12">
        <v>1</v>
      </c>
    </row>
    <row r="76" spans="1:13" s="4" customFormat="1" ht="15" customHeight="1">
      <c r="A76" s="76" t="s">
        <v>47</v>
      </c>
      <c r="B76" s="11">
        <v>0</v>
      </c>
      <c r="C76" s="12">
        <v>0</v>
      </c>
      <c r="D76" s="13">
        <v>0</v>
      </c>
      <c r="E76" s="11">
        <v>0</v>
      </c>
      <c r="F76" s="12">
        <v>0</v>
      </c>
      <c r="G76" s="13">
        <v>0</v>
      </c>
      <c r="H76" s="11">
        <v>0</v>
      </c>
      <c r="I76" s="12">
        <v>0</v>
      </c>
      <c r="J76" s="13">
        <v>0</v>
      </c>
      <c r="K76" s="11">
        <v>0</v>
      </c>
      <c r="L76" s="12">
        <v>0</v>
      </c>
      <c r="M76" s="12">
        <v>0</v>
      </c>
    </row>
    <row r="77" spans="1:13" s="4" customFormat="1" ht="15" customHeight="1">
      <c r="A77" s="76" t="s">
        <v>48</v>
      </c>
      <c r="B77" s="11">
        <v>6</v>
      </c>
      <c r="C77" s="12">
        <v>2</v>
      </c>
      <c r="D77" s="13">
        <v>4</v>
      </c>
      <c r="E77" s="11">
        <v>3</v>
      </c>
      <c r="F77" s="12">
        <v>2</v>
      </c>
      <c r="G77" s="13">
        <v>1</v>
      </c>
      <c r="H77" s="11">
        <v>3</v>
      </c>
      <c r="I77" s="12">
        <v>0</v>
      </c>
      <c r="J77" s="13">
        <v>3</v>
      </c>
      <c r="K77" s="11">
        <v>0</v>
      </c>
      <c r="L77" s="12">
        <v>0</v>
      </c>
      <c r="M77" s="12">
        <v>0</v>
      </c>
    </row>
    <row r="78" spans="1:13" s="4" customFormat="1" ht="15" customHeight="1">
      <c r="A78" s="76" t="s">
        <v>49</v>
      </c>
      <c r="B78" s="11">
        <v>37</v>
      </c>
      <c r="C78" s="12">
        <v>17</v>
      </c>
      <c r="D78" s="13">
        <v>20</v>
      </c>
      <c r="E78" s="11">
        <v>12</v>
      </c>
      <c r="F78" s="12">
        <v>2</v>
      </c>
      <c r="G78" s="13">
        <v>10</v>
      </c>
      <c r="H78" s="11">
        <v>22</v>
      </c>
      <c r="I78" s="12">
        <v>13</v>
      </c>
      <c r="J78" s="13">
        <v>9</v>
      </c>
      <c r="K78" s="11">
        <v>3</v>
      </c>
      <c r="L78" s="12">
        <v>2</v>
      </c>
      <c r="M78" s="12">
        <v>1</v>
      </c>
    </row>
    <row r="79" spans="1:13" s="4" customFormat="1" ht="15" customHeight="1">
      <c r="A79" s="76" t="s">
        <v>50</v>
      </c>
      <c r="B79" s="11">
        <v>29</v>
      </c>
      <c r="C79" s="12">
        <v>15</v>
      </c>
      <c r="D79" s="13">
        <v>14</v>
      </c>
      <c r="E79" s="11">
        <v>5</v>
      </c>
      <c r="F79" s="12">
        <v>3</v>
      </c>
      <c r="G79" s="13">
        <v>2</v>
      </c>
      <c r="H79" s="11">
        <v>24</v>
      </c>
      <c r="I79" s="12">
        <v>12</v>
      </c>
      <c r="J79" s="13">
        <v>12</v>
      </c>
      <c r="K79" s="11">
        <v>0</v>
      </c>
      <c r="L79" s="12">
        <v>0</v>
      </c>
      <c r="M79" s="12">
        <v>0</v>
      </c>
    </row>
    <row r="80" spans="1:13" s="4" customFormat="1" ht="15" customHeight="1">
      <c r="A80" s="76" t="s">
        <v>51</v>
      </c>
      <c r="B80" s="11">
        <v>0</v>
      </c>
      <c r="C80" s="12">
        <v>0</v>
      </c>
      <c r="D80" s="13">
        <v>0</v>
      </c>
      <c r="E80" s="11">
        <v>0</v>
      </c>
      <c r="F80" s="12">
        <v>0</v>
      </c>
      <c r="G80" s="13">
        <v>0</v>
      </c>
      <c r="H80" s="11">
        <v>0</v>
      </c>
      <c r="I80" s="12">
        <v>0</v>
      </c>
      <c r="J80" s="13">
        <v>0</v>
      </c>
      <c r="K80" s="11">
        <v>0</v>
      </c>
      <c r="L80" s="12">
        <v>0</v>
      </c>
      <c r="M80" s="12">
        <v>0</v>
      </c>
    </row>
    <row r="81" spans="1:15" s="4" customFormat="1" ht="15" customHeight="1">
      <c r="A81" s="76" t="s">
        <v>52</v>
      </c>
      <c r="B81" s="11">
        <v>4</v>
      </c>
      <c r="C81" s="12">
        <v>3</v>
      </c>
      <c r="D81" s="13">
        <v>1</v>
      </c>
      <c r="E81" s="11">
        <v>1</v>
      </c>
      <c r="F81" s="12">
        <v>1</v>
      </c>
      <c r="G81" s="13">
        <v>0</v>
      </c>
      <c r="H81" s="11">
        <v>3</v>
      </c>
      <c r="I81" s="12">
        <v>2</v>
      </c>
      <c r="J81" s="13">
        <v>1</v>
      </c>
      <c r="K81" s="11">
        <v>0</v>
      </c>
      <c r="L81" s="12">
        <v>0</v>
      </c>
      <c r="M81" s="12">
        <v>0</v>
      </c>
    </row>
    <row r="82" spans="1:15" s="4" customFormat="1" ht="15" customHeight="1">
      <c r="A82" s="76" t="s">
        <v>53</v>
      </c>
      <c r="B82" s="11">
        <v>4</v>
      </c>
      <c r="C82" s="12">
        <v>2</v>
      </c>
      <c r="D82" s="13">
        <v>2</v>
      </c>
      <c r="E82" s="11">
        <v>1</v>
      </c>
      <c r="F82" s="12">
        <v>1</v>
      </c>
      <c r="G82" s="13">
        <v>0</v>
      </c>
      <c r="H82" s="11">
        <v>1</v>
      </c>
      <c r="I82" s="12">
        <v>0</v>
      </c>
      <c r="J82" s="13">
        <v>1</v>
      </c>
      <c r="K82" s="11">
        <v>2</v>
      </c>
      <c r="L82" s="12">
        <v>1</v>
      </c>
      <c r="M82" s="12">
        <v>1</v>
      </c>
    </row>
    <row r="83" spans="1:15" s="4" customFormat="1" ht="15" customHeight="1">
      <c r="A83" s="76" t="s">
        <v>54</v>
      </c>
      <c r="B83" s="11">
        <v>0</v>
      </c>
      <c r="C83" s="12">
        <v>0</v>
      </c>
      <c r="D83" s="13">
        <v>0</v>
      </c>
      <c r="E83" s="11">
        <v>0</v>
      </c>
      <c r="F83" s="12">
        <v>0</v>
      </c>
      <c r="G83" s="13">
        <v>0</v>
      </c>
      <c r="H83" s="11">
        <v>0</v>
      </c>
      <c r="I83" s="12">
        <v>0</v>
      </c>
      <c r="J83" s="13">
        <v>0</v>
      </c>
      <c r="K83" s="11">
        <v>0</v>
      </c>
      <c r="L83" s="12">
        <v>0</v>
      </c>
      <c r="M83" s="12">
        <v>0</v>
      </c>
    </row>
    <row r="84" spans="1:15" s="4" customFormat="1" ht="15" customHeight="1">
      <c r="A84" s="76" t="s">
        <v>55</v>
      </c>
      <c r="B84" s="11">
        <v>1</v>
      </c>
      <c r="C84" s="12">
        <v>0</v>
      </c>
      <c r="D84" s="13">
        <v>1</v>
      </c>
      <c r="E84" s="11">
        <v>0</v>
      </c>
      <c r="F84" s="12">
        <v>0</v>
      </c>
      <c r="G84" s="13">
        <v>0</v>
      </c>
      <c r="H84" s="11">
        <v>1</v>
      </c>
      <c r="I84" s="12">
        <v>0</v>
      </c>
      <c r="J84" s="13">
        <v>1</v>
      </c>
      <c r="K84" s="11">
        <v>0</v>
      </c>
      <c r="L84" s="12">
        <v>0</v>
      </c>
      <c r="M84" s="12">
        <v>0</v>
      </c>
    </row>
    <row r="85" spans="1:15" s="4" customFormat="1" ht="15" customHeight="1" thickBot="1">
      <c r="A85" s="79" t="s">
        <v>56</v>
      </c>
      <c r="B85" s="80">
        <v>0</v>
      </c>
      <c r="C85" s="81">
        <v>0</v>
      </c>
      <c r="D85" s="82">
        <v>0</v>
      </c>
      <c r="E85" s="80">
        <v>0</v>
      </c>
      <c r="F85" s="81">
        <v>0</v>
      </c>
      <c r="G85" s="82">
        <v>0</v>
      </c>
      <c r="H85" s="80">
        <v>0</v>
      </c>
      <c r="I85" s="81">
        <v>0</v>
      </c>
      <c r="J85" s="82">
        <v>0</v>
      </c>
      <c r="K85" s="80">
        <v>0</v>
      </c>
      <c r="L85" s="81">
        <v>0</v>
      </c>
      <c r="M85" s="81">
        <v>0</v>
      </c>
    </row>
    <row r="86" spans="1:15" s="18" customFormat="1" ht="16.149999999999999" customHeight="1">
      <c r="A86" s="142" t="s">
        <v>32</v>
      </c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7"/>
      <c r="M86" s="17"/>
      <c r="N86" s="17"/>
      <c r="O86" s="17"/>
    </row>
    <row r="87" spans="1:15" s="18" customFormat="1" ht="16.149999999999999" customHeight="1">
      <c r="A87" s="19" t="s">
        <v>33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9" spans="1:15">
      <c r="A89" s="87"/>
    </row>
  </sheetData>
  <mergeCells count="35">
    <mergeCell ref="A3:A6"/>
    <mergeCell ref="B3:E4"/>
    <mergeCell ref="F3:AO3"/>
    <mergeCell ref="F4:Q4"/>
    <mergeCell ref="R4:AC4"/>
    <mergeCell ref="AD4:AO4"/>
    <mergeCell ref="B5:B6"/>
    <mergeCell ref="C5:C6"/>
    <mergeCell ref="D5:D6"/>
    <mergeCell ref="E5:E6"/>
    <mergeCell ref="AM5:AO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A32:A34"/>
    <mergeCell ref="B32:M32"/>
    <mergeCell ref="B33:D33"/>
    <mergeCell ref="E33:G33"/>
    <mergeCell ref="H33:J33"/>
    <mergeCell ref="K33:M33"/>
    <mergeCell ref="A86:K86"/>
    <mergeCell ref="A60:A62"/>
    <mergeCell ref="B60:M60"/>
    <mergeCell ref="B61:D61"/>
    <mergeCell ref="E61:G61"/>
    <mergeCell ref="H61:J61"/>
    <mergeCell ref="K61:M61"/>
  </mergeCells>
  <phoneticPr fontId="35" type="noConversion"/>
  <pageMargins left="0.70000000000000007" right="0.70000000000000007" top="0.75" bottom="0.75" header="0.511811023622047" footer="0.511811023622047"/>
  <pageSetup paperSize="0" scale="49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88"/>
  <sheetViews>
    <sheetView workbookViewId="0"/>
  </sheetViews>
  <sheetFormatPr defaultRowHeight="15.75"/>
  <cols>
    <col min="1" max="1" width="28.28515625" style="67" customWidth="1"/>
    <col min="2" max="2" width="7.7109375" style="67" customWidth="1"/>
    <col min="3" max="3" width="8.28515625" style="67" customWidth="1"/>
    <col min="4" max="4" width="7.7109375" style="67" customWidth="1"/>
    <col min="5" max="5" width="12.7109375" style="67" customWidth="1"/>
    <col min="6" max="15" width="10.7109375" style="67" customWidth="1"/>
    <col min="16" max="16" width="9.7109375" style="67" customWidth="1"/>
    <col min="17" max="17" width="8.42578125" style="67" customWidth="1"/>
    <col min="18" max="18" width="8.140625" style="67" customWidth="1"/>
    <col min="19" max="30" width="10.140625" style="67" customWidth="1"/>
    <col min="31" max="31" width="15.7109375" style="67" customWidth="1"/>
    <col min="32" max="1024" width="10.140625" style="67" customWidth="1"/>
    <col min="1025" max="1025" width="9.140625" customWidth="1"/>
  </cols>
  <sheetData>
    <row r="1" spans="1:17" ht="24.6" customHeight="1">
      <c r="A1" s="9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7" ht="24.6" customHeight="1" thickBot="1">
      <c r="A2" s="69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7" s="4" customFormat="1" ht="25.5" customHeight="1" thickBot="1">
      <c r="A3" s="147" t="s">
        <v>34</v>
      </c>
      <c r="B3" s="148" t="s">
        <v>3</v>
      </c>
      <c r="C3" s="148"/>
      <c r="D3" s="148"/>
      <c r="E3" s="148"/>
      <c r="F3" s="149" t="s">
        <v>58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7" s="4" customFormat="1" ht="32.25" customHeight="1" thickBot="1">
      <c r="A4" s="147"/>
      <c r="B4" s="145" t="s">
        <v>8</v>
      </c>
      <c r="C4" s="145" t="s">
        <v>9</v>
      </c>
      <c r="D4" s="145" t="s">
        <v>10</v>
      </c>
      <c r="E4" s="145" t="s">
        <v>11</v>
      </c>
      <c r="F4" s="144" t="s">
        <v>59</v>
      </c>
      <c r="G4" s="144"/>
      <c r="H4" s="144"/>
      <c r="I4" s="143" t="s">
        <v>13</v>
      </c>
      <c r="J4" s="143"/>
      <c r="K4" s="143"/>
      <c r="L4" s="143" t="s">
        <v>14</v>
      </c>
      <c r="M4" s="143"/>
      <c r="N4" s="143"/>
      <c r="O4" s="141" t="s">
        <v>15</v>
      </c>
      <c r="P4" s="141"/>
      <c r="Q4" s="141"/>
    </row>
    <row r="5" spans="1:17" s="4" customFormat="1" ht="31.5" customHeight="1" thickBot="1">
      <c r="A5" s="147"/>
      <c r="B5" s="145"/>
      <c r="C5" s="145"/>
      <c r="D5" s="145"/>
      <c r="E5" s="145"/>
      <c r="F5" s="6" t="s">
        <v>17</v>
      </c>
      <c r="G5" s="5" t="s">
        <v>18</v>
      </c>
      <c r="H5" s="7" t="s">
        <v>19</v>
      </c>
      <c r="I5" s="6" t="s">
        <v>17</v>
      </c>
      <c r="J5" s="5" t="s">
        <v>18</v>
      </c>
      <c r="K5" s="7" t="s">
        <v>19</v>
      </c>
      <c r="L5" s="6" t="s">
        <v>17</v>
      </c>
      <c r="M5" s="5" t="s">
        <v>18</v>
      </c>
      <c r="N5" s="7" t="s">
        <v>19</v>
      </c>
      <c r="O5" s="6" t="s">
        <v>17</v>
      </c>
      <c r="P5" s="5" t="s">
        <v>18</v>
      </c>
      <c r="Q5" s="8" t="s">
        <v>19</v>
      </c>
    </row>
    <row r="6" spans="1:17" s="14" customFormat="1" ht="24">
      <c r="A6" s="70" t="s">
        <v>68</v>
      </c>
      <c r="B6" s="71">
        <v>907</v>
      </c>
      <c r="C6" s="72">
        <v>0</v>
      </c>
      <c r="D6" s="72">
        <v>784</v>
      </c>
      <c r="E6" s="73">
        <v>123</v>
      </c>
      <c r="F6" s="71">
        <v>23066</v>
      </c>
      <c r="G6" s="72">
        <v>12081</v>
      </c>
      <c r="H6" s="73">
        <v>10985</v>
      </c>
      <c r="I6" s="71">
        <v>6009</v>
      </c>
      <c r="J6" s="72">
        <v>3119</v>
      </c>
      <c r="K6" s="73">
        <v>2890</v>
      </c>
      <c r="L6" s="71">
        <v>11573</v>
      </c>
      <c r="M6" s="72">
        <v>6031</v>
      </c>
      <c r="N6" s="73">
        <v>5542</v>
      </c>
      <c r="O6" s="71">
        <v>5484</v>
      </c>
      <c r="P6" s="92">
        <v>2931</v>
      </c>
      <c r="Q6" s="92">
        <v>2553</v>
      </c>
    </row>
    <row r="7" spans="1:17" s="4" customFormat="1" ht="15" customHeight="1">
      <c r="A7" s="76" t="s">
        <v>35</v>
      </c>
      <c r="B7" s="11">
        <v>189</v>
      </c>
      <c r="C7" s="12">
        <v>0</v>
      </c>
      <c r="D7" s="12">
        <v>138</v>
      </c>
      <c r="E7" s="13">
        <v>51</v>
      </c>
      <c r="F7" s="11">
        <v>6387</v>
      </c>
      <c r="G7" s="12">
        <v>3360</v>
      </c>
      <c r="H7" s="13">
        <v>3027</v>
      </c>
      <c r="I7" s="11">
        <v>1533</v>
      </c>
      <c r="J7" s="12">
        <v>788</v>
      </c>
      <c r="K7" s="13">
        <v>745</v>
      </c>
      <c r="L7" s="11">
        <v>2971</v>
      </c>
      <c r="M7" s="12">
        <v>1572</v>
      </c>
      <c r="N7" s="13">
        <v>1399</v>
      </c>
      <c r="O7" s="11">
        <v>1883</v>
      </c>
      <c r="P7" s="4">
        <v>1000</v>
      </c>
      <c r="Q7" s="4">
        <v>883</v>
      </c>
    </row>
    <row r="8" spans="1:17" s="4" customFormat="1" ht="15" customHeight="1">
      <c r="A8" s="76" t="s">
        <v>36</v>
      </c>
      <c r="B8" s="11">
        <v>165</v>
      </c>
      <c r="C8" s="12">
        <v>0</v>
      </c>
      <c r="D8" s="12">
        <v>132</v>
      </c>
      <c r="E8" s="13">
        <v>33</v>
      </c>
      <c r="F8" s="11">
        <v>3688</v>
      </c>
      <c r="G8" s="12">
        <v>1894</v>
      </c>
      <c r="H8" s="13">
        <v>1794</v>
      </c>
      <c r="I8" s="11">
        <v>985</v>
      </c>
      <c r="J8" s="12">
        <v>503</v>
      </c>
      <c r="K8" s="13">
        <v>482</v>
      </c>
      <c r="L8" s="11">
        <v>1839</v>
      </c>
      <c r="M8" s="12">
        <v>933</v>
      </c>
      <c r="N8" s="13">
        <v>906</v>
      </c>
      <c r="O8" s="11">
        <v>864</v>
      </c>
      <c r="P8" s="4">
        <v>458</v>
      </c>
      <c r="Q8" s="4">
        <v>406</v>
      </c>
    </row>
    <row r="9" spans="1:17" s="4" customFormat="1" ht="15" customHeight="1">
      <c r="A9" s="76" t="s">
        <v>37</v>
      </c>
      <c r="B9" s="11">
        <v>75</v>
      </c>
      <c r="C9" s="12">
        <v>0</v>
      </c>
      <c r="D9" s="12">
        <v>72</v>
      </c>
      <c r="E9" s="13">
        <v>3</v>
      </c>
      <c r="F9" s="11">
        <v>1795</v>
      </c>
      <c r="G9" s="12">
        <v>927</v>
      </c>
      <c r="H9" s="13">
        <v>868</v>
      </c>
      <c r="I9" s="11">
        <v>451</v>
      </c>
      <c r="J9" s="12">
        <v>225</v>
      </c>
      <c r="K9" s="13">
        <v>226</v>
      </c>
      <c r="L9" s="11">
        <v>889</v>
      </c>
      <c r="M9" s="12">
        <v>451</v>
      </c>
      <c r="N9" s="13">
        <v>438</v>
      </c>
      <c r="O9" s="11">
        <v>455</v>
      </c>
      <c r="P9" s="4">
        <v>251</v>
      </c>
      <c r="Q9" s="4">
        <v>204</v>
      </c>
    </row>
    <row r="10" spans="1:17" s="4" customFormat="1" ht="15" customHeight="1">
      <c r="A10" s="76" t="s">
        <v>38</v>
      </c>
      <c r="B10" s="11">
        <v>132</v>
      </c>
      <c r="C10" s="12">
        <v>0</v>
      </c>
      <c r="D10" s="12">
        <v>128</v>
      </c>
      <c r="E10" s="13">
        <v>4</v>
      </c>
      <c r="F10" s="11">
        <v>3603</v>
      </c>
      <c r="G10" s="12">
        <v>1923</v>
      </c>
      <c r="H10" s="13">
        <v>1680</v>
      </c>
      <c r="I10" s="11">
        <v>1028</v>
      </c>
      <c r="J10" s="12">
        <v>545</v>
      </c>
      <c r="K10" s="13">
        <v>483</v>
      </c>
      <c r="L10" s="11">
        <v>1825</v>
      </c>
      <c r="M10" s="12">
        <v>974</v>
      </c>
      <c r="N10" s="13">
        <v>851</v>
      </c>
      <c r="O10" s="11">
        <v>750</v>
      </c>
      <c r="P10" s="4">
        <v>404</v>
      </c>
      <c r="Q10" s="4">
        <v>346</v>
      </c>
    </row>
    <row r="11" spans="1:17" s="4" customFormat="1" ht="15" customHeight="1">
      <c r="A11" s="76" t="s">
        <v>39</v>
      </c>
      <c r="B11" s="11">
        <v>62</v>
      </c>
      <c r="C11" s="12">
        <v>0</v>
      </c>
      <c r="D11" s="12">
        <v>62</v>
      </c>
      <c r="E11" s="13">
        <v>0</v>
      </c>
      <c r="F11" s="11">
        <v>1229</v>
      </c>
      <c r="G11" s="12">
        <v>618</v>
      </c>
      <c r="H11" s="13">
        <v>611</v>
      </c>
      <c r="I11" s="11">
        <v>327</v>
      </c>
      <c r="J11" s="12">
        <v>157</v>
      </c>
      <c r="K11" s="13">
        <v>170</v>
      </c>
      <c r="L11" s="11">
        <v>655</v>
      </c>
      <c r="M11" s="12">
        <v>325</v>
      </c>
      <c r="N11" s="13">
        <v>330</v>
      </c>
      <c r="O11" s="11">
        <v>247</v>
      </c>
      <c r="P11" s="4">
        <v>136</v>
      </c>
      <c r="Q11" s="4">
        <v>111</v>
      </c>
    </row>
    <row r="12" spans="1:17" s="4" customFormat="1" ht="15" customHeight="1">
      <c r="A12" s="76" t="s">
        <v>40</v>
      </c>
      <c r="B12" s="11">
        <v>69</v>
      </c>
      <c r="C12" s="12">
        <v>0</v>
      </c>
      <c r="D12" s="12">
        <v>52</v>
      </c>
      <c r="E12" s="13">
        <v>17</v>
      </c>
      <c r="F12" s="11">
        <v>1850</v>
      </c>
      <c r="G12" s="12">
        <v>961</v>
      </c>
      <c r="H12" s="13">
        <v>889</v>
      </c>
      <c r="I12" s="11">
        <v>428</v>
      </c>
      <c r="J12" s="12">
        <v>232</v>
      </c>
      <c r="K12" s="13">
        <v>196</v>
      </c>
      <c r="L12" s="11">
        <v>1062</v>
      </c>
      <c r="M12" s="12">
        <v>547</v>
      </c>
      <c r="N12" s="13">
        <v>515</v>
      </c>
      <c r="O12" s="11">
        <v>360</v>
      </c>
      <c r="P12" s="4">
        <v>182</v>
      </c>
      <c r="Q12" s="4">
        <v>178</v>
      </c>
    </row>
    <row r="13" spans="1:17" s="4" customFormat="1" ht="15" customHeight="1">
      <c r="A13" s="76" t="s">
        <v>41</v>
      </c>
      <c r="B13" s="11">
        <v>13</v>
      </c>
      <c r="C13" s="12">
        <v>0</v>
      </c>
      <c r="D13" s="12">
        <v>6</v>
      </c>
      <c r="E13" s="13">
        <v>7</v>
      </c>
      <c r="F13" s="11">
        <v>294</v>
      </c>
      <c r="G13" s="12">
        <v>153</v>
      </c>
      <c r="H13" s="13">
        <v>141</v>
      </c>
      <c r="I13" s="11">
        <v>49</v>
      </c>
      <c r="J13" s="12">
        <v>25</v>
      </c>
      <c r="K13" s="13">
        <v>24</v>
      </c>
      <c r="L13" s="11">
        <v>176</v>
      </c>
      <c r="M13" s="12">
        <v>93</v>
      </c>
      <c r="N13" s="13">
        <v>83</v>
      </c>
      <c r="O13" s="11">
        <v>69</v>
      </c>
      <c r="P13" s="4">
        <v>35</v>
      </c>
      <c r="Q13" s="4">
        <v>34</v>
      </c>
    </row>
    <row r="14" spans="1:17" s="4" customFormat="1" ht="15" customHeight="1">
      <c r="A14" s="76" t="s">
        <v>42</v>
      </c>
      <c r="B14" s="11">
        <v>48</v>
      </c>
      <c r="C14" s="12">
        <v>0</v>
      </c>
      <c r="D14" s="12">
        <v>48</v>
      </c>
      <c r="E14" s="13">
        <v>0</v>
      </c>
      <c r="F14" s="11">
        <v>1094</v>
      </c>
      <c r="G14" s="12">
        <v>586</v>
      </c>
      <c r="H14" s="13">
        <v>508</v>
      </c>
      <c r="I14" s="11">
        <v>325</v>
      </c>
      <c r="J14" s="12">
        <v>174</v>
      </c>
      <c r="K14" s="13">
        <v>151</v>
      </c>
      <c r="L14" s="11">
        <v>522</v>
      </c>
      <c r="M14" s="12">
        <v>281</v>
      </c>
      <c r="N14" s="13">
        <v>241</v>
      </c>
      <c r="O14" s="11">
        <v>247</v>
      </c>
      <c r="P14" s="4">
        <v>131</v>
      </c>
      <c r="Q14" s="4">
        <v>116</v>
      </c>
    </row>
    <row r="15" spans="1:17" s="4" customFormat="1" ht="15" customHeight="1">
      <c r="A15" s="76" t="s">
        <v>43</v>
      </c>
      <c r="B15" s="11">
        <v>11</v>
      </c>
      <c r="C15" s="12">
        <v>0</v>
      </c>
      <c r="D15" s="12">
        <v>11</v>
      </c>
      <c r="E15" s="13">
        <v>0</v>
      </c>
      <c r="F15" s="11">
        <v>232</v>
      </c>
      <c r="G15" s="12">
        <v>119</v>
      </c>
      <c r="H15" s="13">
        <v>113</v>
      </c>
      <c r="I15" s="11">
        <v>63</v>
      </c>
      <c r="J15" s="12">
        <v>33</v>
      </c>
      <c r="K15" s="13">
        <v>30</v>
      </c>
      <c r="L15" s="11">
        <v>116</v>
      </c>
      <c r="M15" s="12">
        <v>53</v>
      </c>
      <c r="N15" s="13">
        <v>63</v>
      </c>
      <c r="O15" s="11">
        <v>53</v>
      </c>
      <c r="P15" s="4">
        <v>33</v>
      </c>
      <c r="Q15" s="4">
        <v>20</v>
      </c>
    </row>
    <row r="16" spans="1:17" s="4" customFormat="1" ht="15" customHeight="1">
      <c r="A16" s="76" t="s">
        <v>44</v>
      </c>
      <c r="B16" s="11">
        <v>40</v>
      </c>
      <c r="C16" s="12">
        <v>0</v>
      </c>
      <c r="D16" s="12">
        <v>40</v>
      </c>
      <c r="E16" s="13">
        <v>0</v>
      </c>
      <c r="F16" s="11">
        <v>705</v>
      </c>
      <c r="G16" s="12">
        <v>387</v>
      </c>
      <c r="H16" s="13">
        <v>318</v>
      </c>
      <c r="I16" s="11">
        <v>188</v>
      </c>
      <c r="J16" s="12">
        <v>103</v>
      </c>
      <c r="K16" s="13">
        <v>85</v>
      </c>
      <c r="L16" s="11">
        <v>402</v>
      </c>
      <c r="M16" s="12">
        <v>218</v>
      </c>
      <c r="N16" s="13">
        <v>184</v>
      </c>
      <c r="O16" s="11">
        <v>115</v>
      </c>
      <c r="P16" s="4">
        <v>66</v>
      </c>
      <c r="Q16" s="4">
        <v>49</v>
      </c>
    </row>
    <row r="17" spans="1:17" s="4" customFormat="1" ht="15" customHeight="1">
      <c r="A17" s="76" t="s">
        <v>45</v>
      </c>
      <c r="B17" s="11">
        <v>4</v>
      </c>
      <c r="C17" s="12">
        <v>0</v>
      </c>
      <c r="D17" s="12">
        <v>4</v>
      </c>
      <c r="E17" s="13">
        <v>0</v>
      </c>
      <c r="F17" s="11">
        <v>58</v>
      </c>
      <c r="G17" s="12">
        <v>34</v>
      </c>
      <c r="H17" s="13">
        <v>24</v>
      </c>
      <c r="I17" s="11">
        <v>14</v>
      </c>
      <c r="J17" s="12">
        <v>8</v>
      </c>
      <c r="K17" s="13">
        <v>6</v>
      </c>
      <c r="L17" s="11">
        <v>41</v>
      </c>
      <c r="M17" s="12">
        <v>24</v>
      </c>
      <c r="N17" s="13">
        <v>17</v>
      </c>
      <c r="O17" s="11">
        <v>3</v>
      </c>
      <c r="P17" s="4">
        <v>2</v>
      </c>
      <c r="Q17" s="4">
        <v>1</v>
      </c>
    </row>
    <row r="18" spans="1:17" s="4" customFormat="1" ht="15" customHeight="1">
      <c r="A18" s="76" t="s">
        <v>46</v>
      </c>
      <c r="B18" s="11">
        <v>9</v>
      </c>
      <c r="C18" s="12">
        <v>0</v>
      </c>
      <c r="D18" s="12">
        <v>9</v>
      </c>
      <c r="E18" s="13">
        <v>0</v>
      </c>
      <c r="F18" s="11">
        <v>172</v>
      </c>
      <c r="G18" s="12">
        <v>94</v>
      </c>
      <c r="H18" s="13">
        <v>78</v>
      </c>
      <c r="I18" s="11">
        <v>50</v>
      </c>
      <c r="J18" s="12">
        <v>24</v>
      </c>
      <c r="K18" s="13">
        <v>26</v>
      </c>
      <c r="L18" s="11">
        <v>91</v>
      </c>
      <c r="M18" s="12">
        <v>53</v>
      </c>
      <c r="N18" s="13">
        <v>38</v>
      </c>
      <c r="O18" s="11">
        <v>31</v>
      </c>
      <c r="P18" s="4">
        <v>17</v>
      </c>
      <c r="Q18" s="4">
        <v>14</v>
      </c>
    </row>
    <row r="19" spans="1:17" s="4" customFormat="1" ht="15" customHeight="1">
      <c r="A19" s="76" t="s">
        <v>47</v>
      </c>
      <c r="B19" s="11">
        <v>1</v>
      </c>
      <c r="C19" s="12">
        <v>0</v>
      </c>
      <c r="D19" s="12">
        <v>1</v>
      </c>
      <c r="E19" s="13">
        <v>0</v>
      </c>
      <c r="F19" s="11">
        <v>14</v>
      </c>
      <c r="G19" s="12">
        <v>6</v>
      </c>
      <c r="H19" s="13">
        <v>8</v>
      </c>
      <c r="I19" s="11">
        <v>9</v>
      </c>
      <c r="J19" s="12">
        <v>2</v>
      </c>
      <c r="K19" s="13">
        <v>7</v>
      </c>
      <c r="L19" s="11">
        <v>5</v>
      </c>
      <c r="M19" s="12">
        <v>4</v>
      </c>
      <c r="N19" s="13">
        <v>1</v>
      </c>
      <c r="O19" s="11">
        <v>0</v>
      </c>
      <c r="P19" s="4">
        <v>0</v>
      </c>
      <c r="Q19" s="4">
        <v>0</v>
      </c>
    </row>
    <row r="20" spans="1:17" s="4" customFormat="1" ht="15" customHeight="1">
      <c r="A20" s="76" t="s">
        <v>48</v>
      </c>
      <c r="B20" s="11">
        <v>8</v>
      </c>
      <c r="C20" s="12">
        <v>0</v>
      </c>
      <c r="D20" s="12">
        <v>8</v>
      </c>
      <c r="E20" s="13">
        <v>0</v>
      </c>
      <c r="F20" s="11">
        <v>232</v>
      </c>
      <c r="G20" s="12">
        <v>131</v>
      </c>
      <c r="H20" s="13">
        <v>101</v>
      </c>
      <c r="I20" s="11">
        <v>61</v>
      </c>
      <c r="J20" s="12">
        <v>34</v>
      </c>
      <c r="K20" s="13">
        <v>27</v>
      </c>
      <c r="L20" s="11">
        <v>114</v>
      </c>
      <c r="M20" s="12">
        <v>65</v>
      </c>
      <c r="N20" s="13">
        <v>49</v>
      </c>
      <c r="O20" s="11">
        <v>57</v>
      </c>
      <c r="P20" s="4">
        <v>32</v>
      </c>
      <c r="Q20" s="4">
        <v>25</v>
      </c>
    </row>
    <row r="21" spans="1:17" s="4" customFormat="1" ht="15" customHeight="1">
      <c r="A21" s="76" t="s">
        <v>49</v>
      </c>
      <c r="B21" s="11">
        <v>6</v>
      </c>
      <c r="C21" s="12">
        <v>0</v>
      </c>
      <c r="D21" s="12">
        <v>4</v>
      </c>
      <c r="E21" s="13">
        <v>2</v>
      </c>
      <c r="F21" s="11">
        <v>98</v>
      </c>
      <c r="G21" s="12">
        <v>53</v>
      </c>
      <c r="H21" s="13">
        <v>45</v>
      </c>
      <c r="I21" s="11">
        <v>27</v>
      </c>
      <c r="J21" s="12">
        <v>17</v>
      </c>
      <c r="K21" s="13">
        <v>10</v>
      </c>
      <c r="L21" s="11">
        <v>55</v>
      </c>
      <c r="M21" s="12">
        <v>29</v>
      </c>
      <c r="N21" s="13">
        <v>26</v>
      </c>
      <c r="O21" s="11">
        <v>16</v>
      </c>
      <c r="P21" s="4">
        <v>7</v>
      </c>
      <c r="Q21" s="4">
        <v>9</v>
      </c>
    </row>
    <row r="22" spans="1:17" s="4" customFormat="1" ht="15" customHeight="1">
      <c r="A22" s="76" t="s">
        <v>50</v>
      </c>
      <c r="B22" s="11">
        <v>4</v>
      </c>
      <c r="C22" s="12">
        <v>0</v>
      </c>
      <c r="D22" s="12">
        <v>4</v>
      </c>
      <c r="E22" s="13">
        <v>0</v>
      </c>
      <c r="F22" s="11">
        <v>98</v>
      </c>
      <c r="G22" s="12">
        <v>50</v>
      </c>
      <c r="H22" s="13">
        <v>48</v>
      </c>
      <c r="I22" s="11">
        <v>30</v>
      </c>
      <c r="J22" s="12">
        <v>14</v>
      </c>
      <c r="K22" s="13">
        <v>16</v>
      </c>
      <c r="L22" s="11">
        <v>52</v>
      </c>
      <c r="M22" s="12">
        <v>31</v>
      </c>
      <c r="N22" s="13">
        <v>21</v>
      </c>
      <c r="O22" s="11">
        <v>16</v>
      </c>
      <c r="P22" s="4">
        <v>5</v>
      </c>
      <c r="Q22" s="4">
        <v>11</v>
      </c>
    </row>
    <row r="23" spans="1:17" s="4" customFormat="1" ht="15" customHeight="1">
      <c r="A23" s="76" t="s">
        <v>51</v>
      </c>
      <c r="B23" s="11">
        <v>1</v>
      </c>
      <c r="C23" s="12">
        <v>0</v>
      </c>
      <c r="D23" s="12">
        <v>1</v>
      </c>
      <c r="E23" s="13">
        <v>0</v>
      </c>
      <c r="F23" s="11">
        <v>14</v>
      </c>
      <c r="G23" s="12">
        <v>6</v>
      </c>
      <c r="H23" s="13">
        <v>8</v>
      </c>
      <c r="I23" s="11">
        <v>3</v>
      </c>
      <c r="J23" s="12">
        <v>1</v>
      </c>
      <c r="K23" s="13">
        <v>2</v>
      </c>
      <c r="L23" s="11">
        <v>5</v>
      </c>
      <c r="M23" s="12">
        <v>2</v>
      </c>
      <c r="N23" s="13">
        <v>3</v>
      </c>
      <c r="O23" s="11">
        <v>6</v>
      </c>
      <c r="P23" s="4">
        <v>3</v>
      </c>
      <c r="Q23" s="4">
        <v>3</v>
      </c>
    </row>
    <row r="24" spans="1:17" s="4" customFormat="1" ht="15" customHeight="1">
      <c r="A24" s="76" t="s">
        <v>52</v>
      </c>
      <c r="B24" s="11">
        <v>6</v>
      </c>
      <c r="C24" s="12">
        <v>0</v>
      </c>
      <c r="D24" s="12">
        <v>4</v>
      </c>
      <c r="E24" s="13">
        <v>2</v>
      </c>
      <c r="F24" s="11">
        <v>170</v>
      </c>
      <c r="G24" s="12">
        <v>88</v>
      </c>
      <c r="H24" s="13">
        <v>82</v>
      </c>
      <c r="I24" s="11">
        <v>47</v>
      </c>
      <c r="J24" s="12">
        <v>33</v>
      </c>
      <c r="K24" s="13">
        <v>14</v>
      </c>
      <c r="L24" s="11">
        <v>90</v>
      </c>
      <c r="M24" s="12">
        <v>36</v>
      </c>
      <c r="N24" s="13">
        <v>54</v>
      </c>
      <c r="O24" s="11">
        <v>33</v>
      </c>
      <c r="P24" s="4">
        <v>19</v>
      </c>
      <c r="Q24" s="4">
        <v>14</v>
      </c>
    </row>
    <row r="25" spans="1:17" s="4" customFormat="1" ht="15" customHeight="1">
      <c r="A25" s="76" t="s">
        <v>53</v>
      </c>
      <c r="B25" s="11">
        <v>58</v>
      </c>
      <c r="C25" s="12">
        <v>0</v>
      </c>
      <c r="D25" s="12">
        <v>58</v>
      </c>
      <c r="E25" s="13">
        <v>0</v>
      </c>
      <c r="F25" s="11">
        <v>1144</v>
      </c>
      <c r="G25" s="12">
        <v>585</v>
      </c>
      <c r="H25" s="13">
        <v>559</v>
      </c>
      <c r="I25" s="11">
        <v>349</v>
      </c>
      <c r="J25" s="12">
        <v>181</v>
      </c>
      <c r="K25" s="13">
        <v>168</v>
      </c>
      <c r="L25" s="11">
        <v>576</v>
      </c>
      <c r="M25" s="12">
        <v>288</v>
      </c>
      <c r="N25" s="13">
        <v>288</v>
      </c>
      <c r="O25" s="11">
        <v>219</v>
      </c>
      <c r="P25" s="4">
        <v>116</v>
      </c>
      <c r="Q25" s="4">
        <v>103</v>
      </c>
    </row>
    <row r="26" spans="1:17" s="4" customFormat="1" ht="15" customHeight="1">
      <c r="A26" s="76" t="s">
        <v>54</v>
      </c>
      <c r="B26" s="11">
        <v>3</v>
      </c>
      <c r="C26" s="12">
        <v>0</v>
      </c>
      <c r="D26" s="12">
        <v>2</v>
      </c>
      <c r="E26" s="13">
        <v>1</v>
      </c>
      <c r="F26" s="11">
        <v>94</v>
      </c>
      <c r="G26" s="12">
        <v>58</v>
      </c>
      <c r="H26" s="13">
        <v>36</v>
      </c>
      <c r="I26" s="11">
        <v>25</v>
      </c>
      <c r="J26" s="12">
        <v>14</v>
      </c>
      <c r="K26" s="13">
        <v>11</v>
      </c>
      <c r="L26" s="11">
        <v>54</v>
      </c>
      <c r="M26" s="12">
        <v>34</v>
      </c>
      <c r="N26" s="13">
        <v>20</v>
      </c>
      <c r="O26" s="11">
        <v>15</v>
      </c>
      <c r="P26" s="4">
        <v>10</v>
      </c>
      <c r="Q26" s="4">
        <v>5</v>
      </c>
    </row>
    <row r="27" spans="1:17" s="4" customFormat="1" ht="15" customHeight="1">
      <c r="A27" s="76" t="s">
        <v>55</v>
      </c>
      <c r="B27" s="11">
        <v>1</v>
      </c>
      <c r="C27" s="12">
        <v>0</v>
      </c>
      <c r="D27" s="12">
        <v>0</v>
      </c>
      <c r="E27" s="13">
        <v>1</v>
      </c>
      <c r="F27" s="11">
        <v>65</v>
      </c>
      <c r="G27" s="12">
        <v>32</v>
      </c>
      <c r="H27" s="13">
        <v>33</v>
      </c>
      <c r="I27" s="11">
        <v>11</v>
      </c>
      <c r="J27" s="12">
        <v>3</v>
      </c>
      <c r="K27" s="13">
        <v>8</v>
      </c>
      <c r="L27" s="11">
        <v>19</v>
      </c>
      <c r="M27" s="12">
        <v>11</v>
      </c>
      <c r="N27" s="13">
        <v>8</v>
      </c>
      <c r="O27" s="11">
        <v>35</v>
      </c>
      <c r="P27" s="4">
        <v>18</v>
      </c>
      <c r="Q27" s="4">
        <v>17</v>
      </c>
    </row>
    <row r="28" spans="1:17" s="4" customFormat="1" ht="15" customHeight="1" thickBot="1">
      <c r="A28" s="79" t="s">
        <v>56</v>
      </c>
      <c r="B28" s="80">
        <v>2</v>
      </c>
      <c r="C28" s="81">
        <v>0</v>
      </c>
      <c r="D28" s="81">
        <v>0</v>
      </c>
      <c r="E28" s="82">
        <v>2</v>
      </c>
      <c r="F28" s="80">
        <v>30</v>
      </c>
      <c r="G28" s="81">
        <v>16</v>
      </c>
      <c r="H28" s="82">
        <v>14</v>
      </c>
      <c r="I28" s="80">
        <v>6</v>
      </c>
      <c r="J28" s="81">
        <v>3</v>
      </c>
      <c r="K28" s="82">
        <v>3</v>
      </c>
      <c r="L28" s="80">
        <v>14</v>
      </c>
      <c r="M28" s="81">
        <v>7</v>
      </c>
      <c r="N28" s="82">
        <v>7</v>
      </c>
      <c r="O28" s="80">
        <v>10</v>
      </c>
      <c r="P28" s="81">
        <v>6</v>
      </c>
      <c r="Q28" s="81">
        <v>4</v>
      </c>
    </row>
    <row r="29" spans="1:17" ht="12.95" customHeight="1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8"/>
      <c r="Q29" s="88"/>
    </row>
    <row r="30" spans="1:17" ht="19.899999999999999" customHeight="1" thickBot="1">
      <c r="A30" s="85" t="s">
        <v>57</v>
      </c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88"/>
      <c r="P30" s="88"/>
      <c r="Q30" s="88"/>
    </row>
    <row r="31" spans="1:17" s="4" customFormat="1" ht="25.5" customHeight="1" thickBot="1">
      <c r="A31" s="147" t="s">
        <v>34</v>
      </c>
      <c r="B31" s="149" t="s">
        <v>58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32" spans="1:17" s="4" customFormat="1" ht="32.25" customHeight="1" thickBot="1">
      <c r="A32" s="147"/>
      <c r="B32" s="144" t="s">
        <v>59</v>
      </c>
      <c r="C32" s="144"/>
      <c r="D32" s="144"/>
      <c r="E32" s="143" t="s">
        <v>13</v>
      </c>
      <c r="F32" s="143"/>
      <c r="G32" s="143"/>
      <c r="H32" s="143" t="s">
        <v>14</v>
      </c>
      <c r="I32" s="143"/>
      <c r="J32" s="143"/>
      <c r="K32" s="141" t="s">
        <v>15</v>
      </c>
      <c r="L32" s="141"/>
      <c r="M32" s="141"/>
    </row>
    <row r="33" spans="1:13" s="4" customFormat="1" ht="31.5" customHeight="1" thickBot="1">
      <c r="A33" s="147"/>
      <c r="B33" s="6" t="s">
        <v>17</v>
      </c>
      <c r="C33" s="5" t="s">
        <v>18</v>
      </c>
      <c r="D33" s="7" t="s">
        <v>19</v>
      </c>
      <c r="E33" s="6" t="s">
        <v>17</v>
      </c>
      <c r="F33" s="5" t="s">
        <v>18</v>
      </c>
      <c r="G33" s="7" t="s">
        <v>19</v>
      </c>
      <c r="H33" s="6" t="s">
        <v>17</v>
      </c>
      <c r="I33" s="5" t="s">
        <v>18</v>
      </c>
      <c r="J33" s="7" t="s">
        <v>19</v>
      </c>
      <c r="K33" s="6" t="s">
        <v>17</v>
      </c>
      <c r="L33" s="5" t="s">
        <v>18</v>
      </c>
      <c r="M33" s="8" t="s">
        <v>19</v>
      </c>
    </row>
    <row r="34" spans="1:13" s="14" customFormat="1" ht="24">
      <c r="A34" s="70" t="s">
        <v>68</v>
      </c>
      <c r="B34" s="71">
        <v>22373</v>
      </c>
      <c r="C34" s="72">
        <v>11715</v>
      </c>
      <c r="D34" s="73">
        <v>10658</v>
      </c>
      <c r="E34" s="71">
        <v>5847</v>
      </c>
      <c r="F34" s="72">
        <v>3042</v>
      </c>
      <c r="G34" s="73">
        <v>2805</v>
      </c>
      <c r="H34" s="71">
        <v>11199</v>
      </c>
      <c r="I34" s="72">
        <v>5822</v>
      </c>
      <c r="J34" s="73">
        <v>5377</v>
      </c>
      <c r="K34" s="71">
        <v>5327</v>
      </c>
      <c r="L34" s="72">
        <v>2851</v>
      </c>
      <c r="M34" s="72">
        <v>2476</v>
      </c>
    </row>
    <row r="35" spans="1:13" s="4" customFormat="1" ht="15" customHeight="1">
      <c r="A35" s="76" t="s">
        <v>35</v>
      </c>
      <c r="B35" s="11">
        <v>6149</v>
      </c>
      <c r="C35" s="12">
        <v>3236</v>
      </c>
      <c r="D35" s="13">
        <v>2913</v>
      </c>
      <c r="E35" s="11">
        <v>1489</v>
      </c>
      <c r="F35" s="12">
        <v>768</v>
      </c>
      <c r="G35" s="13">
        <v>721</v>
      </c>
      <c r="H35" s="11">
        <v>2856</v>
      </c>
      <c r="I35" s="12">
        <v>1508</v>
      </c>
      <c r="J35" s="13">
        <v>1348</v>
      </c>
      <c r="K35" s="11">
        <v>1804</v>
      </c>
      <c r="L35" s="12">
        <v>960</v>
      </c>
      <c r="M35" s="12">
        <v>844</v>
      </c>
    </row>
    <row r="36" spans="1:13" s="4" customFormat="1" ht="15" customHeight="1">
      <c r="A36" s="76" t="s">
        <v>36</v>
      </c>
      <c r="B36" s="11">
        <v>3571</v>
      </c>
      <c r="C36" s="12">
        <v>1836</v>
      </c>
      <c r="D36" s="13">
        <v>1735</v>
      </c>
      <c r="E36" s="11">
        <v>956</v>
      </c>
      <c r="F36" s="12">
        <v>491</v>
      </c>
      <c r="G36" s="13">
        <v>465</v>
      </c>
      <c r="H36" s="11">
        <v>1780</v>
      </c>
      <c r="I36" s="12">
        <v>900</v>
      </c>
      <c r="J36" s="13">
        <v>880</v>
      </c>
      <c r="K36" s="11">
        <v>835</v>
      </c>
      <c r="L36" s="12">
        <v>445</v>
      </c>
      <c r="M36" s="12">
        <v>390</v>
      </c>
    </row>
    <row r="37" spans="1:13" s="4" customFormat="1" ht="15" customHeight="1">
      <c r="A37" s="76" t="s">
        <v>37</v>
      </c>
      <c r="B37" s="11">
        <v>1778</v>
      </c>
      <c r="C37" s="12">
        <v>916</v>
      </c>
      <c r="D37" s="13">
        <v>862</v>
      </c>
      <c r="E37" s="11">
        <v>449</v>
      </c>
      <c r="F37" s="12">
        <v>224</v>
      </c>
      <c r="G37" s="13">
        <v>225</v>
      </c>
      <c r="H37" s="11">
        <v>877</v>
      </c>
      <c r="I37" s="12">
        <v>443</v>
      </c>
      <c r="J37" s="13">
        <v>434</v>
      </c>
      <c r="K37" s="11">
        <v>452</v>
      </c>
      <c r="L37" s="12">
        <v>249</v>
      </c>
      <c r="M37" s="12">
        <v>203</v>
      </c>
    </row>
    <row r="38" spans="1:13" s="4" customFormat="1" ht="15" customHeight="1">
      <c r="A38" s="76" t="s">
        <v>38</v>
      </c>
      <c r="B38" s="11">
        <v>3465</v>
      </c>
      <c r="C38" s="12">
        <v>1853</v>
      </c>
      <c r="D38" s="13">
        <v>1612</v>
      </c>
      <c r="E38" s="11">
        <v>986</v>
      </c>
      <c r="F38" s="12">
        <v>527</v>
      </c>
      <c r="G38" s="13">
        <v>459</v>
      </c>
      <c r="H38" s="11">
        <v>1746</v>
      </c>
      <c r="I38" s="12">
        <v>932</v>
      </c>
      <c r="J38" s="13">
        <v>814</v>
      </c>
      <c r="K38" s="11">
        <v>733</v>
      </c>
      <c r="L38" s="12">
        <v>394</v>
      </c>
      <c r="M38" s="12">
        <v>339</v>
      </c>
    </row>
    <row r="39" spans="1:13" s="4" customFormat="1" ht="15" customHeight="1">
      <c r="A39" s="76" t="s">
        <v>39</v>
      </c>
      <c r="B39" s="11">
        <v>1221</v>
      </c>
      <c r="C39" s="12">
        <v>612</v>
      </c>
      <c r="D39" s="13">
        <v>609</v>
      </c>
      <c r="E39" s="11">
        <v>323</v>
      </c>
      <c r="F39" s="12">
        <v>155</v>
      </c>
      <c r="G39" s="13">
        <v>168</v>
      </c>
      <c r="H39" s="11">
        <v>652</v>
      </c>
      <c r="I39" s="12">
        <v>322</v>
      </c>
      <c r="J39" s="13">
        <v>330</v>
      </c>
      <c r="K39" s="11">
        <v>246</v>
      </c>
      <c r="L39" s="12">
        <v>135</v>
      </c>
      <c r="M39" s="12">
        <v>111</v>
      </c>
    </row>
    <row r="40" spans="1:13" s="4" customFormat="1" ht="15" customHeight="1">
      <c r="A40" s="76" t="s">
        <v>40</v>
      </c>
      <c r="B40" s="11">
        <v>1795</v>
      </c>
      <c r="C40" s="12">
        <v>932</v>
      </c>
      <c r="D40" s="13">
        <v>863</v>
      </c>
      <c r="E40" s="11">
        <v>415</v>
      </c>
      <c r="F40" s="12">
        <v>225</v>
      </c>
      <c r="G40" s="13">
        <v>190</v>
      </c>
      <c r="H40" s="11">
        <v>1028</v>
      </c>
      <c r="I40" s="12">
        <v>530</v>
      </c>
      <c r="J40" s="13">
        <v>498</v>
      </c>
      <c r="K40" s="11">
        <v>352</v>
      </c>
      <c r="L40" s="12">
        <v>177</v>
      </c>
      <c r="M40" s="12">
        <v>175</v>
      </c>
    </row>
    <row r="41" spans="1:13" s="4" customFormat="1" ht="15" customHeight="1">
      <c r="A41" s="76" t="s">
        <v>41</v>
      </c>
      <c r="B41" s="11">
        <v>286</v>
      </c>
      <c r="C41" s="12">
        <v>150</v>
      </c>
      <c r="D41" s="13">
        <v>136</v>
      </c>
      <c r="E41" s="11">
        <v>48</v>
      </c>
      <c r="F41" s="12">
        <v>24</v>
      </c>
      <c r="G41" s="13">
        <v>24</v>
      </c>
      <c r="H41" s="11">
        <v>170</v>
      </c>
      <c r="I41" s="12">
        <v>91</v>
      </c>
      <c r="J41" s="13">
        <v>79</v>
      </c>
      <c r="K41" s="11">
        <v>68</v>
      </c>
      <c r="L41" s="12">
        <v>35</v>
      </c>
      <c r="M41" s="12">
        <v>33</v>
      </c>
    </row>
    <row r="42" spans="1:13" s="4" customFormat="1" ht="15" customHeight="1">
      <c r="A42" s="76" t="s">
        <v>42</v>
      </c>
      <c r="B42" s="11">
        <v>1088</v>
      </c>
      <c r="C42" s="12">
        <v>583</v>
      </c>
      <c r="D42" s="13">
        <v>505</v>
      </c>
      <c r="E42" s="11">
        <v>323</v>
      </c>
      <c r="F42" s="12">
        <v>172</v>
      </c>
      <c r="G42" s="13">
        <v>151</v>
      </c>
      <c r="H42" s="11">
        <v>520</v>
      </c>
      <c r="I42" s="12">
        <v>280</v>
      </c>
      <c r="J42" s="13">
        <v>240</v>
      </c>
      <c r="K42" s="11">
        <v>245</v>
      </c>
      <c r="L42" s="12">
        <v>131</v>
      </c>
      <c r="M42" s="12">
        <v>114</v>
      </c>
    </row>
    <row r="43" spans="1:13" s="4" customFormat="1" ht="15" customHeight="1">
      <c r="A43" s="76" t="s">
        <v>43</v>
      </c>
      <c r="B43" s="11">
        <v>231</v>
      </c>
      <c r="C43" s="12">
        <v>118</v>
      </c>
      <c r="D43" s="13">
        <v>113</v>
      </c>
      <c r="E43" s="11">
        <v>63</v>
      </c>
      <c r="F43" s="12">
        <v>33</v>
      </c>
      <c r="G43" s="13">
        <v>30</v>
      </c>
      <c r="H43" s="11">
        <v>115</v>
      </c>
      <c r="I43" s="12">
        <v>52</v>
      </c>
      <c r="J43" s="13">
        <v>63</v>
      </c>
      <c r="K43" s="11">
        <v>53</v>
      </c>
      <c r="L43" s="12">
        <v>33</v>
      </c>
      <c r="M43" s="12">
        <v>20</v>
      </c>
    </row>
    <row r="44" spans="1:13" s="4" customFormat="1" ht="15" customHeight="1">
      <c r="A44" s="76" t="s">
        <v>44</v>
      </c>
      <c r="B44" s="11">
        <v>685</v>
      </c>
      <c r="C44" s="12">
        <v>372</v>
      </c>
      <c r="D44" s="13">
        <v>313</v>
      </c>
      <c r="E44" s="11">
        <v>184</v>
      </c>
      <c r="F44" s="12">
        <v>100</v>
      </c>
      <c r="G44" s="13">
        <v>84</v>
      </c>
      <c r="H44" s="11">
        <v>387</v>
      </c>
      <c r="I44" s="12">
        <v>207</v>
      </c>
      <c r="J44" s="13">
        <v>180</v>
      </c>
      <c r="K44" s="11">
        <v>114</v>
      </c>
      <c r="L44" s="12">
        <v>65</v>
      </c>
      <c r="M44" s="12">
        <v>49</v>
      </c>
    </row>
    <row r="45" spans="1:13" s="4" customFormat="1" ht="15" customHeight="1">
      <c r="A45" s="76" t="s">
        <v>45</v>
      </c>
      <c r="B45" s="11">
        <v>54</v>
      </c>
      <c r="C45" s="12">
        <v>32</v>
      </c>
      <c r="D45" s="13">
        <v>22</v>
      </c>
      <c r="E45" s="11">
        <v>14</v>
      </c>
      <c r="F45" s="12">
        <v>8</v>
      </c>
      <c r="G45" s="13">
        <v>6</v>
      </c>
      <c r="H45" s="11">
        <v>37</v>
      </c>
      <c r="I45" s="12">
        <v>22</v>
      </c>
      <c r="J45" s="13">
        <v>15</v>
      </c>
      <c r="K45" s="11">
        <v>3</v>
      </c>
      <c r="L45" s="12">
        <v>2</v>
      </c>
      <c r="M45" s="12">
        <v>1</v>
      </c>
    </row>
    <row r="46" spans="1:13" s="4" customFormat="1" ht="15" customHeight="1">
      <c r="A46" s="76" t="s">
        <v>46</v>
      </c>
      <c r="B46" s="11">
        <v>169</v>
      </c>
      <c r="C46" s="12">
        <v>92</v>
      </c>
      <c r="D46" s="13">
        <v>77</v>
      </c>
      <c r="E46" s="11">
        <v>48</v>
      </c>
      <c r="F46" s="12">
        <v>23</v>
      </c>
      <c r="G46" s="13">
        <v>25</v>
      </c>
      <c r="H46" s="11">
        <v>90</v>
      </c>
      <c r="I46" s="12">
        <v>52</v>
      </c>
      <c r="J46" s="13">
        <v>38</v>
      </c>
      <c r="K46" s="11">
        <v>31</v>
      </c>
      <c r="L46" s="12">
        <v>17</v>
      </c>
      <c r="M46" s="12">
        <v>14</v>
      </c>
    </row>
    <row r="47" spans="1:13" s="4" customFormat="1" ht="15" customHeight="1">
      <c r="A47" s="76" t="s">
        <v>47</v>
      </c>
      <c r="B47" s="11">
        <v>14</v>
      </c>
      <c r="C47" s="12">
        <v>6</v>
      </c>
      <c r="D47" s="13">
        <v>8</v>
      </c>
      <c r="E47" s="11">
        <v>9</v>
      </c>
      <c r="F47" s="12">
        <v>2</v>
      </c>
      <c r="G47" s="13">
        <v>7</v>
      </c>
      <c r="H47" s="11">
        <v>5</v>
      </c>
      <c r="I47" s="12">
        <v>4</v>
      </c>
      <c r="J47" s="13">
        <v>1</v>
      </c>
      <c r="K47" s="11">
        <v>0</v>
      </c>
      <c r="L47" s="12">
        <v>0</v>
      </c>
      <c r="M47" s="12">
        <v>0</v>
      </c>
    </row>
    <row r="48" spans="1:13" s="4" customFormat="1" ht="15" customHeight="1">
      <c r="A48" s="76" t="s">
        <v>48</v>
      </c>
      <c r="B48" s="11">
        <v>223</v>
      </c>
      <c r="C48" s="12">
        <v>126</v>
      </c>
      <c r="D48" s="13">
        <v>97</v>
      </c>
      <c r="E48" s="11">
        <v>59</v>
      </c>
      <c r="F48" s="12">
        <v>32</v>
      </c>
      <c r="G48" s="13">
        <v>27</v>
      </c>
      <c r="H48" s="11">
        <v>111</v>
      </c>
      <c r="I48" s="12">
        <v>63</v>
      </c>
      <c r="J48" s="13">
        <v>48</v>
      </c>
      <c r="K48" s="11">
        <v>53</v>
      </c>
      <c r="L48" s="12">
        <v>31</v>
      </c>
      <c r="M48" s="12">
        <v>22</v>
      </c>
    </row>
    <row r="49" spans="1:17" s="4" customFormat="1" ht="15" customHeight="1">
      <c r="A49" s="76" t="s">
        <v>49</v>
      </c>
      <c r="B49" s="11">
        <v>77</v>
      </c>
      <c r="C49" s="12">
        <v>41</v>
      </c>
      <c r="D49" s="13">
        <v>36</v>
      </c>
      <c r="E49" s="11">
        <v>22</v>
      </c>
      <c r="F49" s="12">
        <v>14</v>
      </c>
      <c r="G49" s="13">
        <v>8</v>
      </c>
      <c r="H49" s="11">
        <v>40</v>
      </c>
      <c r="I49" s="12">
        <v>20</v>
      </c>
      <c r="J49" s="13">
        <v>20</v>
      </c>
      <c r="K49" s="11">
        <v>15</v>
      </c>
      <c r="L49" s="12">
        <v>7</v>
      </c>
      <c r="M49" s="12">
        <v>8</v>
      </c>
    </row>
    <row r="50" spans="1:17" s="4" customFormat="1" ht="15" customHeight="1">
      <c r="A50" s="76" t="s">
        <v>50</v>
      </c>
      <c r="B50" s="11">
        <v>76</v>
      </c>
      <c r="C50" s="12">
        <v>39</v>
      </c>
      <c r="D50" s="13">
        <v>37</v>
      </c>
      <c r="E50" s="11">
        <v>19</v>
      </c>
      <c r="F50" s="12">
        <v>9</v>
      </c>
      <c r="G50" s="13">
        <v>10</v>
      </c>
      <c r="H50" s="11">
        <v>43</v>
      </c>
      <c r="I50" s="12">
        <v>26</v>
      </c>
      <c r="J50" s="13">
        <v>17</v>
      </c>
      <c r="K50" s="11">
        <v>14</v>
      </c>
      <c r="L50" s="12">
        <v>4</v>
      </c>
      <c r="M50" s="12">
        <v>10</v>
      </c>
    </row>
    <row r="51" spans="1:17" s="4" customFormat="1" ht="15" customHeight="1">
      <c r="A51" s="76" t="s">
        <v>51</v>
      </c>
      <c r="B51" s="11">
        <v>14</v>
      </c>
      <c r="C51" s="12">
        <v>6</v>
      </c>
      <c r="D51" s="13">
        <v>8</v>
      </c>
      <c r="E51" s="11">
        <v>3</v>
      </c>
      <c r="F51" s="12">
        <v>1</v>
      </c>
      <c r="G51" s="13">
        <v>2</v>
      </c>
      <c r="H51" s="11">
        <v>5</v>
      </c>
      <c r="I51" s="12">
        <v>2</v>
      </c>
      <c r="J51" s="13">
        <v>3</v>
      </c>
      <c r="K51" s="11">
        <v>6</v>
      </c>
      <c r="L51" s="12">
        <v>3</v>
      </c>
      <c r="M51" s="12">
        <v>3</v>
      </c>
    </row>
    <row r="52" spans="1:17" s="4" customFormat="1" ht="15" customHeight="1">
      <c r="A52" s="76" t="s">
        <v>52</v>
      </c>
      <c r="B52" s="11">
        <v>167</v>
      </c>
      <c r="C52" s="12">
        <v>88</v>
      </c>
      <c r="D52" s="13">
        <v>79</v>
      </c>
      <c r="E52" s="11">
        <v>47</v>
      </c>
      <c r="F52" s="12">
        <v>33</v>
      </c>
      <c r="G52" s="13">
        <v>14</v>
      </c>
      <c r="H52" s="11">
        <v>87</v>
      </c>
      <c r="I52" s="12">
        <v>36</v>
      </c>
      <c r="J52" s="13">
        <v>51</v>
      </c>
      <c r="K52" s="11">
        <v>33</v>
      </c>
      <c r="L52" s="12">
        <v>19</v>
      </c>
      <c r="M52" s="12">
        <v>14</v>
      </c>
    </row>
    <row r="53" spans="1:17" s="4" customFormat="1" ht="15" customHeight="1">
      <c r="A53" s="76" t="s">
        <v>53</v>
      </c>
      <c r="B53" s="11">
        <v>1131</v>
      </c>
      <c r="C53" s="12">
        <v>578</v>
      </c>
      <c r="D53" s="13">
        <v>553</v>
      </c>
      <c r="E53" s="11">
        <v>348</v>
      </c>
      <c r="F53" s="12">
        <v>181</v>
      </c>
      <c r="G53" s="13">
        <v>167</v>
      </c>
      <c r="H53" s="11">
        <v>568</v>
      </c>
      <c r="I53" s="12">
        <v>283</v>
      </c>
      <c r="J53" s="13">
        <v>285</v>
      </c>
      <c r="K53" s="11">
        <v>215</v>
      </c>
      <c r="L53" s="12">
        <v>114</v>
      </c>
      <c r="M53" s="12">
        <v>101</v>
      </c>
    </row>
    <row r="54" spans="1:17" s="4" customFormat="1" ht="15" customHeight="1">
      <c r="A54" s="76" t="s">
        <v>54</v>
      </c>
      <c r="B54" s="11">
        <v>94</v>
      </c>
      <c r="C54" s="12">
        <v>58</v>
      </c>
      <c r="D54" s="13">
        <v>36</v>
      </c>
      <c r="E54" s="11">
        <v>25</v>
      </c>
      <c r="F54" s="12">
        <v>14</v>
      </c>
      <c r="G54" s="13">
        <v>11</v>
      </c>
      <c r="H54" s="11">
        <v>54</v>
      </c>
      <c r="I54" s="12">
        <v>34</v>
      </c>
      <c r="J54" s="13">
        <v>20</v>
      </c>
      <c r="K54" s="11">
        <v>15</v>
      </c>
      <c r="L54" s="12">
        <v>10</v>
      </c>
      <c r="M54" s="12">
        <v>5</v>
      </c>
    </row>
    <row r="55" spans="1:17" s="4" customFormat="1" ht="15" customHeight="1">
      <c r="A55" s="76" t="s">
        <v>55</v>
      </c>
      <c r="B55" s="11">
        <v>58</v>
      </c>
      <c r="C55" s="12">
        <v>26</v>
      </c>
      <c r="D55" s="13">
        <v>32</v>
      </c>
      <c r="E55" s="11">
        <v>11</v>
      </c>
      <c r="F55" s="12">
        <v>3</v>
      </c>
      <c r="G55" s="13">
        <v>8</v>
      </c>
      <c r="H55" s="11">
        <v>16</v>
      </c>
      <c r="I55" s="12">
        <v>9</v>
      </c>
      <c r="J55" s="13">
        <v>7</v>
      </c>
      <c r="K55" s="11">
        <v>31</v>
      </c>
      <c r="L55" s="12">
        <v>14</v>
      </c>
      <c r="M55" s="12">
        <v>17</v>
      </c>
    </row>
    <row r="56" spans="1:17" s="4" customFormat="1" ht="15" customHeight="1" thickBot="1">
      <c r="A56" s="79" t="s">
        <v>56</v>
      </c>
      <c r="B56" s="80">
        <v>27</v>
      </c>
      <c r="C56" s="81">
        <v>15</v>
      </c>
      <c r="D56" s="82">
        <v>12</v>
      </c>
      <c r="E56" s="80">
        <v>6</v>
      </c>
      <c r="F56" s="81">
        <v>3</v>
      </c>
      <c r="G56" s="82">
        <v>3</v>
      </c>
      <c r="H56" s="80">
        <v>12</v>
      </c>
      <c r="I56" s="81">
        <v>6</v>
      </c>
      <c r="J56" s="82">
        <v>6</v>
      </c>
      <c r="K56" s="80">
        <v>9</v>
      </c>
      <c r="L56" s="81">
        <v>6</v>
      </c>
      <c r="M56" s="81">
        <v>3</v>
      </c>
    </row>
    <row r="57" spans="1:17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</row>
    <row r="58" spans="1:17" ht="22.15" customHeight="1" thickBot="1">
      <c r="A58" s="85" t="s">
        <v>60</v>
      </c>
      <c r="B58" s="8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8"/>
      <c r="O58" s="88"/>
      <c r="P58" s="88"/>
      <c r="Q58" s="88"/>
    </row>
    <row r="59" spans="1:17" s="4" customFormat="1" ht="25.5" customHeight="1" thickBot="1">
      <c r="A59" s="147" t="s">
        <v>34</v>
      </c>
      <c r="B59" s="149" t="s">
        <v>58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</row>
    <row r="60" spans="1:17" s="4" customFormat="1" ht="32.25" customHeight="1" thickBot="1">
      <c r="A60" s="147"/>
      <c r="B60" s="144" t="s">
        <v>59</v>
      </c>
      <c r="C60" s="144"/>
      <c r="D60" s="144"/>
      <c r="E60" s="143" t="s">
        <v>13</v>
      </c>
      <c r="F60" s="143"/>
      <c r="G60" s="143"/>
      <c r="H60" s="143" t="s">
        <v>14</v>
      </c>
      <c r="I60" s="143"/>
      <c r="J60" s="143"/>
      <c r="K60" s="141" t="s">
        <v>15</v>
      </c>
      <c r="L60" s="141"/>
      <c r="M60" s="141"/>
    </row>
    <row r="61" spans="1:17" s="4" customFormat="1" ht="31.5" customHeight="1" thickBot="1">
      <c r="A61" s="147"/>
      <c r="B61" s="6" t="s">
        <v>17</v>
      </c>
      <c r="C61" s="5" t="s">
        <v>18</v>
      </c>
      <c r="D61" s="7" t="s">
        <v>19</v>
      </c>
      <c r="E61" s="6" t="s">
        <v>17</v>
      </c>
      <c r="F61" s="5" t="s">
        <v>18</v>
      </c>
      <c r="G61" s="7" t="s">
        <v>19</v>
      </c>
      <c r="H61" s="6" t="s">
        <v>17</v>
      </c>
      <c r="I61" s="5" t="s">
        <v>18</v>
      </c>
      <c r="J61" s="7" t="s">
        <v>19</v>
      </c>
      <c r="K61" s="6" t="s">
        <v>17</v>
      </c>
      <c r="L61" s="5" t="s">
        <v>18</v>
      </c>
      <c r="M61" s="8" t="s">
        <v>19</v>
      </c>
    </row>
    <row r="62" spans="1:17" s="14" customFormat="1" ht="31.15" customHeight="1">
      <c r="A62" s="70" t="s">
        <v>68</v>
      </c>
      <c r="B62" s="71">
        <v>362</v>
      </c>
      <c r="C62" s="72">
        <v>195</v>
      </c>
      <c r="D62" s="73">
        <v>167</v>
      </c>
      <c r="E62" s="71">
        <v>92</v>
      </c>
      <c r="F62" s="72">
        <v>42</v>
      </c>
      <c r="G62" s="73">
        <v>50</v>
      </c>
      <c r="H62" s="71">
        <v>202</v>
      </c>
      <c r="I62" s="72">
        <v>111</v>
      </c>
      <c r="J62" s="73">
        <v>91</v>
      </c>
      <c r="K62" s="71">
        <v>68</v>
      </c>
      <c r="L62" s="72">
        <v>42</v>
      </c>
      <c r="M62" s="72">
        <v>26</v>
      </c>
    </row>
    <row r="63" spans="1:17" s="4" customFormat="1" ht="15" customHeight="1">
      <c r="A63" s="76" t="s">
        <v>35</v>
      </c>
      <c r="B63" s="11">
        <v>110</v>
      </c>
      <c r="C63" s="12">
        <v>57</v>
      </c>
      <c r="D63" s="13">
        <v>53</v>
      </c>
      <c r="E63" s="11">
        <v>24</v>
      </c>
      <c r="F63" s="12">
        <v>13</v>
      </c>
      <c r="G63" s="13">
        <v>11</v>
      </c>
      <c r="H63" s="11">
        <v>56</v>
      </c>
      <c r="I63" s="12">
        <v>27</v>
      </c>
      <c r="J63" s="13">
        <v>29</v>
      </c>
      <c r="K63" s="11">
        <v>30</v>
      </c>
      <c r="L63" s="12">
        <v>17</v>
      </c>
      <c r="M63" s="12">
        <v>13</v>
      </c>
    </row>
    <row r="64" spans="1:17" s="4" customFormat="1" ht="15" customHeight="1">
      <c r="A64" s="76" t="s">
        <v>36</v>
      </c>
      <c r="B64" s="11">
        <v>30</v>
      </c>
      <c r="C64" s="12">
        <v>17</v>
      </c>
      <c r="D64" s="13">
        <v>13</v>
      </c>
      <c r="E64" s="11">
        <v>9</v>
      </c>
      <c r="F64" s="12">
        <v>4</v>
      </c>
      <c r="G64" s="13">
        <v>5</v>
      </c>
      <c r="H64" s="11">
        <v>14</v>
      </c>
      <c r="I64" s="12">
        <v>7</v>
      </c>
      <c r="J64" s="13">
        <v>7</v>
      </c>
      <c r="K64" s="11">
        <v>7</v>
      </c>
      <c r="L64" s="12">
        <v>6</v>
      </c>
      <c r="M64" s="12">
        <v>1</v>
      </c>
    </row>
    <row r="65" spans="1:13" s="4" customFormat="1" ht="15" customHeight="1">
      <c r="A65" s="76" t="s">
        <v>37</v>
      </c>
      <c r="B65" s="11">
        <v>17</v>
      </c>
      <c r="C65" s="12">
        <v>11</v>
      </c>
      <c r="D65" s="13">
        <v>6</v>
      </c>
      <c r="E65" s="11">
        <v>2</v>
      </c>
      <c r="F65" s="12">
        <v>1</v>
      </c>
      <c r="G65" s="13">
        <v>1</v>
      </c>
      <c r="H65" s="11">
        <v>12</v>
      </c>
      <c r="I65" s="12">
        <v>8</v>
      </c>
      <c r="J65" s="13">
        <v>4</v>
      </c>
      <c r="K65" s="11">
        <v>3</v>
      </c>
      <c r="L65" s="12">
        <v>2</v>
      </c>
      <c r="M65" s="12">
        <v>1</v>
      </c>
    </row>
    <row r="66" spans="1:13" s="4" customFormat="1" ht="15" customHeight="1">
      <c r="A66" s="76" t="s">
        <v>38</v>
      </c>
      <c r="B66" s="11">
        <v>102</v>
      </c>
      <c r="C66" s="12">
        <v>50</v>
      </c>
      <c r="D66" s="13">
        <v>52</v>
      </c>
      <c r="E66" s="11">
        <v>34</v>
      </c>
      <c r="F66" s="12">
        <v>10</v>
      </c>
      <c r="G66" s="13">
        <v>24</v>
      </c>
      <c r="H66" s="11">
        <v>55</v>
      </c>
      <c r="I66" s="12">
        <v>30</v>
      </c>
      <c r="J66" s="13">
        <v>25</v>
      </c>
      <c r="K66" s="11">
        <v>13</v>
      </c>
      <c r="L66" s="12">
        <v>10</v>
      </c>
      <c r="M66" s="12">
        <v>3</v>
      </c>
    </row>
    <row r="67" spans="1:13" s="4" customFormat="1" ht="15" customHeight="1">
      <c r="A67" s="76" t="s">
        <v>39</v>
      </c>
      <c r="B67" s="11">
        <v>4</v>
      </c>
      <c r="C67" s="12">
        <v>4</v>
      </c>
      <c r="D67" s="13">
        <v>0</v>
      </c>
      <c r="E67" s="11">
        <v>1</v>
      </c>
      <c r="F67" s="12">
        <v>1</v>
      </c>
      <c r="G67" s="13">
        <v>0</v>
      </c>
      <c r="H67" s="11">
        <v>2</v>
      </c>
      <c r="I67" s="12">
        <v>2</v>
      </c>
      <c r="J67" s="13">
        <v>0</v>
      </c>
      <c r="K67" s="11">
        <v>1</v>
      </c>
      <c r="L67" s="12">
        <v>1</v>
      </c>
      <c r="M67" s="12">
        <v>0</v>
      </c>
    </row>
    <row r="68" spans="1:13" s="4" customFormat="1" ht="15" customHeight="1">
      <c r="A68" s="76" t="s">
        <v>40</v>
      </c>
      <c r="B68" s="11">
        <v>22</v>
      </c>
      <c r="C68" s="12">
        <v>13</v>
      </c>
      <c r="D68" s="13">
        <v>9</v>
      </c>
      <c r="E68" s="11">
        <v>7</v>
      </c>
      <c r="F68" s="12">
        <v>5</v>
      </c>
      <c r="G68" s="13">
        <v>2</v>
      </c>
      <c r="H68" s="11">
        <v>13</v>
      </c>
      <c r="I68" s="12">
        <v>6</v>
      </c>
      <c r="J68" s="13">
        <v>7</v>
      </c>
      <c r="K68" s="11">
        <v>2</v>
      </c>
      <c r="L68" s="12">
        <v>2</v>
      </c>
      <c r="M68" s="12">
        <v>0</v>
      </c>
    </row>
    <row r="69" spans="1:13" s="4" customFormat="1" ht="15" customHeight="1">
      <c r="A69" s="76" t="s">
        <v>41</v>
      </c>
      <c r="B69" s="11">
        <v>6</v>
      </c>
      <c r="C69" s="12">
        <v>3</v>
      </c>
      <c r="D69" s="13">
        <v>3</v>
      </c>
      <c r="E69" s="11">
        <v>1</v>
      </c>
      <c r="F69" s="12">
        <v>1</v>
      </c>
      <c r="G69" s="13">
        <v>0</v>
      </c>
      <c r="H69" s="11">
        <v>4</v>
      </c>
      <c r="I69" s="12">
        <v>2</v>
      </c>
      <c r="J69" s="13">
        <v>2</v>
      </c>
      <c r="K69" s="11">
        <v>1</v>
      </c>
      <c r="L69" s="12">
        <v>0</v>
      </c>
      <c r="M69" s="12">
        <v>1</v>
      </c>
    </row>
    <row r="70" spans="1:13" s="4" customFormat="1" ht="15" customHeight="1">
      <c r="A70" s="76" t="s">
        <v>42</v>
      </c>
      <c r="B70" s="11">
        <v>3</v>
      </c>
      <c r="C70" s="12">
        <v>0</v>
      </c>
      <c r="D70" s="13">
        <v>3</v>
      </c>
      <c r="E70" s="11">
        <v>0</v>
      </c>
      <c r="F70" s="12">
        <v>0</v>
      </c>
      <c r="G70" s="13">
        <v>0</v>
      </c>
      <c r="H70" s="11">
        <v>1</v>
      </c>
      <c r="I70" s="12">
        <v>0</v>
      </c>
      <c r="J70" s="13">
        <v>1</v>
      </c>
      <c r="K70" s="11">
        <v>2</v>
      </c>
      <c r="L70" s="12">
        <v>0</v>
      </c>
      <c r="M70" s="12">
        <v>2</v>
      </c>
    </row>
    <row r="71" spans="1:13" s="4" customFormat="1" ht="15" customHeight="1">
      <c r="A71" s="76" t="s">
        <v>43</v>
      </c>
      <c r="B71" s="11">
        <v>1</v>
      </c>
      <c r="C71" s="12">
        <v>1</v>
      </c>
      <c r="D71" s="13">
        <v>0</v>
      </c>
      <c r="E71" s="11">
        <v>0</v>
      </c>
      <c r="F71" s="12">
        <v>0</v>
      </c>
      <c r="G71" s="13">
        <v>0</v>
      </c>
      <c r="H71" s="11">
        <v>1</v>
      </c>
      <c r="I71" s="12">
        <v>1</v>
      </c>
      <c r="J71" s="13">
        <v>0</v>
      </c>
      <c r="K71" s="11">
        <v>0</v>
      </c>
      <c r="L71" s="12">
        <v>0</v>
      </c>
      <c r="M71" s="12">
        <v>0</v>
      </c>
    </row>
    <row r="72" spans="1:13" s="4" customFormat="1" ht="15" customHeight="1">
      <c r="A72" s="76" t="s">
        <v>44</v>
      </c>
      <c r="B72" s="11">
        <v>4</v>
      </c>
      <c r="C72" s="12">
        <v>3</v>
      </c>
      <c r="D72" s="13">
        <v>1</v>
      </c>
      <c r="E72" s="11">
        <v>0</v>
      </c>
      <c r="F72" s="12">
        <v>0</v>
      </c>
      <c r="G72" s="13">
        <v>0</v>
      </c>
      <c r="H72" s="11">
        <v>4</v>
      </c>
      <c r="I72" s="12">
        <v>3</v>
      </c>
      <c r="J72" s="13">
        <v>1</v>
      </c>
      <c r="K72" s="11">
        <v>0</v>
      </c>
      <c r="L72" s="12">
        <v>0</v>
      </c>
      <c r="M72" s="12">
        <v>0</v>
      </c>
    </row>
    <row r="73" spans="1:13" s="4" customFormat="1" ht="15" customHeight="1">
      <c r="A73" s="76" t="s">
        <v>45</v>
      </c>
      <c r="B73" s="11">
        <v>4</v>
      </c>
      <c r="C73" s="12">
        <v>2</v>
      </c>
      <c r="D73" s="13">
        <v>2</v>
      </c>
      <c r="E73" s="11">
        <v>0</v>
      </c>
      <c r="F73" s="12">
        <v>0</v>
      </c>
      <c r="G73" s="13">
        <v>0</v>
      </c>
      <c r="H73" s="11">
        <v>4</v>
      </c>
      <c r="I73" s="12">
        <v>2</v>
      </c>
      <c r="J73" s="13">
        <v>2</v>
      </c>
      <c r="K73" s="11">
        <v>0</v>
      </c>
      <c r="L73" s="12">
        <v>0</v>
      </c>
      <c r="M73" s="12">
        <v>0</v>
      </c>
    </row>
    <row r="74" spans="1:13" s="4" customFormat="1" ht="15" customHeight="1">
      <c r="A74" s="76" t="s">
        <v>46</v>
      </c>
      <c r="B74" s="11">
        <v>1</v>
      </c>
      <c r="C74" s="12">
        <v>1</v>
      </c>
      <c r="D74" s="13">
        <v>0</v>
      </c>
      <c r="E74" s="11">
        <v>0</v>
      </c>
      <c r="F74" s="12">
        <v>0</v>
      </c>
      <c r="G74" s="13">
        <v>0</v>
      </c>
      <c r="H74" s="11">
        <v>1</v>
      </c>
      <c r="I74" s="12">
        <v>1</v>
      </c>
      <c r="J74" s="13">
        <v>0</v>
      </c>
      <c r="K74" s="11">
        <v>0</v>
      </c>
      <c r="L74" s="12">
        <v>0</v>
      </c>
      <c r="M74" s="12">
        <v>0</v>
      </c>
    </row>
    <row r="75" spans="1:13" s="4" customFormat="1" ht="15" customHeight="1">
      <c r="A75" s="76" t="s">
        <v>47</v>
      </c>
      <c r="B75" s="11">
        <v>0</v>
      </c>
      <c r="C75" s="12">
        <v>0</v>
      </c>
      <c r="D75" s="13">
        <v>0</v>
      </c>
      <c r="E75" s="11">
        <v>0</v>
      </c>
      <c r="F75" s="12">
        <v>0</v>
      </c>
      <c r="G75" s="13">
        <v>0</v>
      </c>
      <c r="H75" s="11">
        <v>0</v>
      </c>
      <c r="I75" s="12">
        <v>0</v>
      </c>
      <c r="J75" s="13">
        <v>0</v>
      </c>
      <c r="K75" s="11">
        <v>0</v>
      </c>
      <c r="L75" s="12">
        <v>0</v>
      </c>
      <c r="M75" s="12">
        <v>0</v>
      </c>
    </row>
    <row r="76" spans="1:13" s="4" customFormat="1" ht="15" customHeight="1">
      <c r="A76" s="76" t="s">
        <v>48</v>
      </c>
      <c r="B76" s="11">
        <v>6</v>
      </c>
      <c r="C76" s="12">
        <v>4</v>
      </c>
      <c r="D76" s="13">
        <v>2</v>
      </c>
      <c r="E76" s="11">
        <v>1</v>
      </c>
      <c r="F76" s="12">
        <v>1</v>
      </c>
      <c r="G76" s="13">
        <v>0</v>
      </c>
      <c r="H76" s="11">
        <v>2</v>
      </c>
      <c r="I76" s="12">
        <v>2</v>
      </c>
      <c r="J76" s="13">
        <v>0</v>
      </c>
      <c r="K76" s="11">
        <v>3</v>
      </c>
      <c r="L76" s="12">
        <v>1</v>
      </c>
      <c r="M76" s="12">
        <v>2</v>
      </c>
    </row>
    <row r="77" spans="1:13" s="4" customFormat="1" ht="15" customHeight="1">
      <c r="A77" s="76" t="s">
        <v>49</v>
      </c>
      <c r="B77" s="11">
        <v>21</v>
      </c>
      <c r="C77" s="12">
        <v>12</v>
      </c>
      <c r="D77" s="13">
        <v>9</v>
      </c>
      <c r="E77" s="11">
        <v>5</v>
      </c>
      <c r="F77" s="12">
        <v>3</v>
      </c>
      <c r="G77" s="13">
        <v>2</v>
      </c>
      <c r="H77" s="11">
        <v>15</v>
      </c>
      <c r="I77" s="12">
        <v>9</v>
      </c>
      <c r="J77" s="13">
        <v>6</v>
      </c>
      <c r="K77" s="11">
        <v>1</v>
      </c>
      <c r="L77" s="12">
        <v>0</v>
      </c>
      <c r="M77" s="12">
        <v>1</v>
      </c>
    </row>
    <row r="78" spans="1:13" s="4" customFormat="1" ht="15" customHeight="1">
      <c r="A78" s="76" t="s">
        <v>50</v>
      </c>
      <c r="B78" s="11">
        <v>18</v>
      </c>
      <c r="C78" s="12">
        <v>9</v>
      </c>
      <c r="D78" s="13">
        <v>9</v>
      </c>
      <c r="E78" s="11">
        <v>8</v>
      </c>
      <c r="F78" s="12">
        <v>3</v>
      </c>
      <c r="G78" s="13">
        <v>5</v>
      </c>
      <c r="H78" s="11">
        <v>8</v>
      </c>
      <c r="I78" s="12">
        <v>5</v>
      </c>
      <c r="J78" s="13">
        <v>3</v>
      </c>
      <c r="K78" s="11">
        <v>2</v>
      </c>
      <c r="L78" s="12">
        <v>1</v>
      </c>
      <c r="M78" s="12">
        <v>1</v>
      </c>
    </row>
    <row r="79" spans="1:13" s="4" customFormat="1" ht="15" customHeight="1">
      <c r="A79" s="76" t="s">
        <v>51</v>
      </c>
      <c r="B79" s="11">
        <v>0</v>
      </c>
      <c r="C79" s="12">
        <v>0</v>
      </c>
      <c r="D79" s="13">
        <v>0</v>
      </c>
      <c r="E79" s="11">
        <v>0</v>
      </c>
      <c r="F79" s="12">
        <v>0</v>
      </c>
      <c r="G79" s="13">
        <v>0</v>
      </c>
      <c r="H79" s="11">
        <v>0</v>
      </c>
      <c r="I79" s="12">
        <v>0</v>
      </c>
      <c r="J79" s="13">
        <v>0</v>
      </c>
      <c r="K79" s="11">
        <v>0</v>
      </c>
      <c r="L79" s="12">
        <v>0</v>
      </c>
      <c r="M79" s="12">
        <v>0</v>
      </c>
    </row>
    <row r="80" spans="1:13" s="4" customFormat="1" ht="15" customHeight="1">
      <c r="A80" s="76" t="s">
        <v>52</v>
      </c>
      <c r="B80" s="11">
        <v>1</v>
      </c>
      <c r="C80" s="12">
        <v>0</v>
      </c>
      <c r="D80" s="13">
        <v>1</v>
      </c>
      <c r="E80" s="11">
        <v>0</v>
      </c>
      <c r="F80" s="12">
        <v>0</v>
      </c>
      <c r="G80" s="13">
        <v>0</v>
      </c>
      <c r="H80" s="11">
        <v>1</v>
      </c>
      <c r="I80" s="12">
        <v>0</v>
      </c>
      <c r="J80" s="13">
        <v>1</v>
      </c>
      <c r="K80" s="11">
        <v>0</v>
      </c>
      <c r="L80" s="12">
        <v>0</v>
      </c>
      <c r="M80" s="12">
        <v>0</v>
      </c>
    </row>
    <row r="81" spans="1:15" s="4" customFormat="1" ht="15" customHeight="1">
      <c r="A81" s="76" t="s">
        <v>53</v>
      </c>
      <c r="B81" s="11">
        <v>10</v>
      </c>
      <c r="C81" s="12">
        <v>7</v>
      </c>
      <c r="D81" s="13">
        <v>3</v>
      </c>
      <c r="E81" s="11">
        <v>0</v>
      </c>
      <c r="F81" s="12">
        <v>0</v>
      </c>
      <c r="G81" s="13">
        <v>0</v>
      </c>
      <c r="H81" s="11">
        <v>7</v>
      </c>
      <c r="I81" s="12">
        <v>5</v>
      </c>
      <c r="J81" s="13">
        <v>2</v>
      </c>
      <c r="K81" s="11">
        <v>3</v>
      </c>
      <c r="L81" s="12">
        <v>2</v>
      </c>
      <c r="M81" s="12">
        <v>1</v>
      </c>
    </row>
    <row r="82" spans="1:15" s="4" customFormat="1" ht="15" customHeight="1">
      <c r="A82" s="76" t="s">
        <v>54</v>
      </c>
      <c r="B82" s="11">
        <v>0</v>
      </c>
      <c r="C82" s="12">
        <v>0</v>
      </c>
      <c r="D82" s="13">
        <v>0</v>
      </c>
      <c r="E82" s="11">
        <v>0</v>
      </c>
      <c r="F82" s="12">
        <v>0</v>
      </c>
      <c r="G82" s="13">
        <v>0</v>
      </c>
      <c r="H82" s="11">
        <v>0</v>
      </c>
      <c r="I82" s="12">
        <v>0</v>
      </c>
      <c r="J82" s="13">
        <v>0</v>
      </c>
      <c r="K82" s="11">
        <v>0</v>
      </c>
      <c r="L82" s="12">
        <v>0</v>
      </c>
      <c r="M82" s="12">
        <v>0</v>
      </c>
    </row>
    <row r="83" spans="1:15" s="4" customFormat="1" ht="15" customHeight="1">
      <c r="A83" s="76" t="s">
        <v>55</v>
      </c>
      <c r="B83" s="11">
        <v>2</v>
      </c>
      <c r="C83" s="12">
        <v>1</v>
      </c>
      <c r="D83" s="13">
        <v>1</v>
      </c>
      <c r="E83" s="11">
        <v>0</v>
      </c>
      <c r="F83" s="12">
        <v>0</v>
      </c>
      <c r="G83" s="13">
        <v>0</v>
      </c>
      <c r="H83" s="11">
        <v>2</v>
      </c>
      <c r="I83" s="12">
        <v>1</v>
      </c>
      <c r="J83" s="13">
        <v>1</v>
      </c>
      <c r="K83" s="11">
        <v>0</v>
      </c>
      <c r="L83" s="12">
        <v>0</v>
      </c>
      <c r="M83" s="12">
        <v>0</v>
      </c>
    </row>
    <row r="84" spans="1:15" s="4" customFormat="1" ht="15" customHeight="1" thickBot="1">
      <c r="A84" s="79" t="s">
        <v>56</v>
      </c>
      <c r="B84" s="80">
        <v>0</v>
      </c>
      <c r="C84" s="81">
        <v>0</v>
      </c>
      <c r="D84" s="82">
        <v>0</v>
      </c>
      <c r="E84" s="80">
        <v>0</v>
      </c>
      <c r="F84" s="81">
        <v>0</v>
      </c>
      <c r="G84" s="82">
        <v>0</v>
      </c>
      <c r="H84" s="80">
        <v>0</v>
      </c>
      <c r="I84" s="81">
        <v>0</v>
      </c>
      <c r="J84" s="82">
        <v>0</v>
      </c>
      <c r="K84" s="80">
        <v>0</v>
      </c>
      <c r="L84" s="81">
        <v>0</v>
      </c>
      <c r="M84" s="81">
        <v>0</v>
      </c>
    </row>
    <row r="85" spans="1:15" s="18" customFormat="1" ht="16.149999999999999" customHeight="1">
      <c r="A85" s="142" t="s">
        <v>32</v>
      </c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7"/>
      <c r="M85" s="17"/>
      <c r="N85" s="17"/>
      <c r="O85" s="17"/>
    </row>
    <row r="86" spans="1:15" s="18" customFormat="1" ht="16.149999999999999" customHeight="1">
      <c r="A86" s="19" t="s">
        <v>33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8" spans="1:15">
      <c r="A88" s="87"/>
    </row>
  </sheetData>
  <mergeCells count="24">
    <mergeCell ref="L4:N4"/>
    <mergeCell ref="O4:Q4"/>
    <mergeCell ref="A31:A33"/>
    <mergeCell ref="B31:M31"/>
    <mergeCell ref="B32:D32"/>
    <mergeCell ref="E32:G32"/>
    <mergeCell ref="H32:J32"/>
    <mergeCell ref="K32:M32"/>
    <mergeCell ref="A3:A5"/>
    <mergeCell ref="B3:E3"/>
    <mergeCell ref="F3:Q3"/>
    <mergeCell ref="B4:B5"/>
    <mergeCell ref="C4:C5"/>
    <mergeCell ref="D4:D5"/>
    <mergeCell ref="E4:E5"/>
    <mergeCell ref="F4:H4"/>
    <mergeCell ref="I4:K4"/>
    <mergeCell ref="A85:K85"/>
    <mergeCell ref="A59:A61"/>
    <mergeCell ref="B59:M59"/>
    <mergeCell ref="B60:D60"/>
    <mergeCell ref="E60:G60"/>
    <mergeCell ref="H60:J60"/>
    <mergeCell ref="K60:M60"/>
  </mergeCells>
  <phoneticPr fontId="35" type="noConversion"/>
  <pageMargins left="0.70000000000000007" right="0.70000000000000007" top="0.75" bottom="0.75" header="0.511811023622047" footer="0.511811023622047"/>
  <pageSetup paperSize="0" scale="49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88"/>
  <sheetViews>
    <sheetView workbookViewId="0"/>
  </sheetViews>
  <sheetFormatPr defaultRowHeight="15.75"/>
  <cols>
    <col min="1" max="1" width="28.28515625" style="67" customWidth="1"/>
    <col min="2" max="2" width="7.7109375" style="67" customWidth="1"/>
    <col min="3" max="3" width="6.7109375" style="67" customWidth="1"/>
    <col min="4" max="4" width="7.7109375" style="67" customWidth="1"/>
    <col min="5" max="5" width="12.7109375" style="67" customWidth="1"/>
    <col min="6" max="15" width="10.7109375" style="67" customWidth="1"/>
    <col min="16" max="16" width="9.7109375" style="67" customWidth="1"/>
    <col min="17" max="17" width="8.42578125" style="67" customWidth="1"/>
    <col min="18" max="18" width="8.140625" style="67" customWidth="1"/>
    <col min="19" max="30" width="10.140625" style="67" customWidth="1"/>
    <col min="31" max="31" width="15.7109375" style="67" customWidth="1"/>
    <col min="32" max="1024" width="10.140625" style="67" customWidth="1"/>
    <col min="1025" max="1025" width="9.140625" customWidth="1"/>
  </cols>
  <sheetData>
    <row r="1" spans="1:17" ht="24.6" customHeight="1">
      <c r="A1" s="9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7" ht="24.6" customHeight="1" thickBot="1">
      <c r="A2" s="69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7" s="4" customFormat="1" ht="25.5" customHeight="1" thickBot="1">
      <c r="A3" s="147" t="s">
        <v>34</v>
      </c>
      <c r="B3" s="148" t="s">
        <v>3</v>
      </c>
      <c r="C3" s="148"/>
      <c r="D3" s="148"/>
      <c r="E3" s="148"/>
      <c r="F3" s="149" t="s">
        <v>58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7" s="4" customFormat="1" ht="32.25" customHeight="1" thickBot="1">
      <c r="A4" s="147"/>
      <c r="B4" s="145" t="s">
        <v>8</v>
      </c>
      <c r="C4" s="145" t="s">
        <v>9</v>
      </c>
      <c r="D4" s="145" t="s">
        <v>10</v>
      </c>
      <c r="E4" s="145" t="s">
        <v>11</v>
      </c>
      <c r="F4" s="144" t="s">
        <v>59</v>
      </c>
      <c r="G4" s="144"/>
      <c r="H4" s="144"/>
      <c r="I4" s="143" t="s">
        <v>13</v>
      </c>
      <c r="J4" s="143"/>
      <c r="K4" s="143"/>
      <c r="L4" s="143" t="s">
        <v>14</v>
      </c>
      <c r="M4" s="143"/>
      <c r="N4" s="143"/>
      <c r="O4" s="141" t="s">
        <v>15</v>
      </c>
      <c r="P4" s="141"/>
      <c r="Q4" s="141"/>
    </row>
    <row r="5" spans="1:17" s="4" customFormat="1" ht="31.5" customHeight="1" thickBot="1">
      <c r="A5" s="147"/>
      <c r="B5" s="145"/>
      <c r="C5" s="145"/>
      <c r="D5" s="145"/>
      <c r="E5" s="145"/>
      <c r="F5" s="6" t="s">
        <v>17</v>
      </c>
      <c r="G5" s="5" t="s">
        <v>18</v>
      </c>
      <c r="H5" s="7" t="s">
        <v>19</v>
      </c>
      <c r="I5" s="6" t="s">
        <v>17</v>
      </c>
      <c r="J5" s="5" t="s">
        <v>18</v>
      </c>
      <c r="K5" s="7" t="s">
        <v>19</v>
      </c>
      <c r="L5" s="6" t="s">
        <v>17</v>
      </c>
      <c r="M5" s="5" t="s">
        <v>18</v>
      </c>
      <c r="N5" s="7" t="s">
        <v>19</v>
      </c>
      <c r="O5" s="6" t="s">
        <v>17</v>
      </c>
      <c r="P5" s="5" t="s">
        <v>18</v>
      </c>
      <c r="Q5" s="8" t="s">
        <v>19</v>
      </c>
    </row>
    <row r="6" spans="1:17" s="14" customFormat="1" ht="24">
      <c r="A6" s="70" t="s">
        <v>69</v>
      </c>
      <c r="B6" s="71">
        <v>808</v>
      </c>
      <c r="C6" s="72">
        <v>0</v>
      </c>
      <c r="D6" s="72">
        <v>710</v>
      </c>
      <c r="E6" s="73">
        <v>98</v>
      </c>
      <c r="F6" s="71">
        <v>19750</v>
      </c>
      <c r="G6" s="72">
        <v>10271</v>
      </c>
      <c r="H6" s="73">
        <v>9479</v>
      </c>
      <c r="I6" s="71">
        <v>5529</v>
      </c>
      <c r="J6" s="72">
        <v>2837</v>
      </c>
      <c r="K6" s="73">
        <v>2692</v>
      </c>
      <c r="L6" s="71">
        <v>9788</v>
      </c>
      <c r="M6" s="72">
        <v>5121</v>
      </c>
      <c r="N6" s="73">
        <v>4667</v>
      </c>
      <c r="O6" s="71">
        <v>4433</v>
      </c>
      <c r="P6" s="92">
        <v>2313</v>
      </c>
      <c r="Q6" s="92">
        <v>2120</v>
      </c>
    </row>
    <row r="7" spans="1:17" s="4" customFormat="1" ht="15" customHeight="1">
      <c r="A7" s="76" t="s">
        <v>35</v>
      </c>
      <c r="B7" s="11">
        <v>174</v>
      </c>
      <c r="C7" s="12">
        <v>0</v>
      </c>
      <c r="D7" s="12">
        <v>131</v>
      </c>
      <c r="E7" s="13">
        <v>43</v>
      </c>
      <c r="F7" s="11">
        <v>5454</v>
      </c>
      <c r="G7" s="12">
        <v>2839</v>
      </c>
      <c r="H7" s="13">
        <v>2615</v>
      </c>
      <c r="I7" s="11">
        <v>1282</v>
      </c>
      <c r="J7" s="12">
        <v>674</v>
      </c>
      <c r="K7" s="13">
        <v>608</v>
      </c>
      <c r="L7" s="11">
        <v>2492</v>
      </c>
      <c r="M7" s="12">
        <v>1299</v>
      </c>
      <c r="N7" s="13">
        <v>1193</v>
      </c>
      <c r="O7" s="11">
        <v>1680</v>
      </c>
      <c r="P7" s="4">
        <v>866</v>
      </c>
      <c r="Q7" s="4">
        <v>814</v>
      </c>
    </row>
    <row r="8" spans="1:17" s="4" customFormat="1" ht="15" customHeight="1">
      <c r="A8" s="76" t="s">
        <v>36</v>
      </c>
      <c r="B8" s="11">
        <v>132</v>
      </c>
      <c r="C8" s="12">
        <v>0</v>
      </c>
      <c r="D8" s="12">
        <v>114</v>
      </c>
      <c r="E8" s="13">
        <v>18</v>
      </c>
      <c r="F8" s="11">
        <v>2890</v>
      </c>
      <c r="G8" s="12">
        <v>1454</v>
      </c>
      <c r="H8" s="13">
        <v>1436</v>
      </c>
      <c r="I8" s="11">
        <v>850</v>
      </c>
      <c r="J8" s="12">
        <v>416</v>
      </c>
      <c r="K8" s="13">
        <v>434</v>
      </c>
      <c r="L8" s="11">
        <v>1456</v>
      </c>
      <c r="M8" s="12">
        <v>737</v>
      </c>
      <c r="N8" s="13">
        <v>719</v>
      </c>
      <c r="O8" s="11">
        <v>584</v>
      </c>
      <c r="P8" s="4">
        <v>301</v>
      </c>
      <c r="Q8" s="4">
        <v>283</v>
      </c>
    </row>
    <row r="9" spans="1:17" s="4" customFormat="1" ht="15" customHeight="1">
      <c r="A9" s="76" t="s">
        <v>37</v>
      </c>
      <c r="B9" s="11">
        <v>69</v>
      </c>
      <c r="C9" s="12">
        <v>0</v>
      </c>
      <c r="D9" s="12">
        <v>66</v>
      </c>
      <c r="E9" s="13">
        <v>3</v>
      </c>
      <c r="F9" s="11">
        <v>1638</v>
      </c>
      <c r="G9" s="12">
        <v>839</v>
      </c>
      <c r="H9" s="13">
        <v>799</v>
      </c>
      <c r="I9" s="11">
        <v>403</v>
      </c>
      <c r="J9" s="12">
        <v>187</v>
      </c>
      <c r="K9" s="13">
        <v>216</v>
      </c>
      <c r="L9" s="11">
        <v>958</v>
      </c>
      <c r="M9" s="12">
        <v>506</v>
      </c>
      <c r="N9" s="13">
        <v>452</v>
      </c>
      <c r="O9" s="11">
        <v>277</v>
      </c>
      <c r="P9" s="4">
        <v>146</v>
      </c>
      <c r="Q9" s="4">
        <v>131</v>
      </c>
    </row>
    <row r="10" spans="1:17" s="4" customFormat="1" ht="15" customHeight="1">
      <c r="A10" s="76" t="s">
        <v>38</v>
      </c>
      <c r="B10" s="11">
        <v>119</v>
      </c>
      <c r="C10" s="12">
        <v>0</v>
      </c>
      <c r="D10" s="12">
        <v>116</v>
      </c>
      <c r="E10" s="13">
        <v>3</v>
      </c>
      <c r="F10" s="11">
        <v>2888</v>
      </c>
      <c r="G10" s="12">
        <v>1530</v>
      </c>
      <c r="H10" s="13">
        <v>1358</v>
      </c>
      <c r="I10" s="11">
        <v>918</v>
      </c>
      <c r="J10" s="12">
        <v>492</v>
      </c>
      <c r="K10" s="13">
        <v>426</v>
      </c>
      <c r="L10" s="11">
        <v>1418</v>
      </c>
      <c r="M10" s="12">
        <v>759</v>
      </c>
      <c r="N10" s="13">
        <v>659</v>
      </c>
      <c r="O10" s="11">
        <v>552</v>
      </c>
      <c r="P10" s="4">
        <v>279</v>
      </c>
      <c r="Q10" s="4">
        <v>273</v>
      </c>
    </row>
    <row r="11" spans="1:17" s="4" customFormat="1" ht="15" customHeight="1">
      <c r="A11" s="76" t="s">
        <v>39</v>
      </c>
      <c r="B11" s="11">
        <v>54</v>
      </c>
      <c r="C11" s="12">
        <v>0</v>
      </c>
      <c r="D11" s="12">
        <v>54</v>
      </c>
      <c r="E11" s="13">
        <v>0</v>
      </c>
      <c r="F11" s="11">
        <v>1096</v>
      </c>
      <c r="G11" s="12">
        <v>572</v>
      </c>
      <c r="H11" s="13">
        <v>524</v>
      </c>
      <c r="I11" s="11">
        <v>319</v>
      </c>
      <c r="J11" s="12">
        <v>158</v>
      </c>
      <c r="K11" s="13">
        <v>161</v>
      </c>
      <c r="L11" s="11">
        <v>587</v>
      </c>
      <c r="M11" s="12">
        <v>322</v>
      </c>
      <c r="N11" s="13">
        <v>265</v>
      </c>
      <c r="O11" s="11">
        <v>190</v>
      </c>
      <c r="P11" s="4">
        <v>92</v>
      </c>
      <c r="Q11" s="4">
        <v>98</v>
      </c>
    </row>
    <row r="12" spans="1:17" s="4" customFormat="1" ht="15" customHeight="1">
      <c r="A12" s="76" t="s">
        <v>40</v>
      </c>
      <c r="B12" s="11">
        <v>64</v>
      </c>
      <c r="C12" s="12">
        <v>0</v>
      </c>
      <c r="D12" s="12">
        <v>47</v>
      </c>
      <c r="E12" s="13">
        <v>17</v>
      </c>
      <c r="F12" s="11">
        <v>1691</v>
      </c>
      <c r="G12" s="12">
        <v>886</v>
      </c>
      <c r="H12" s="13">
        <v>805</v>
      </c>
      <c r="I12" s="11">
        <v>482</v>
      </c>
      <c r="J12" s="12">
        <v>260</v>
      </c>
      <c r="K12" s="13">
        <v>222</v>
      </c>
      <c r="L12" s="11">
        <v>878</v>
      </c>
      <c r="M12" s="12">
        <v>444</v>
      </c>
      <c r="N12" s="13">
        <v>434</v>
      </c>
      <c r="O12" s="11">
        <v>331</v>
      </c>
      <c r="P12" s="4">
        <v>182</v>
      </c>
      <c r="Q12" s="4">
        <v>149</v>
      </c>
    </row>
    <row r="13" spans="1:17" s="4" customFormat="1" ht="15" customHeight="1">
      <c r="A13" s="76" t="s">
        <v>41</v>
      </c>
      <c r="B13" s="11">
        <v>14</v>
      </c>
      <c r="C13" s="12">
        <v>0</v>
      </c>
      <c r="D13" s="12">
        <v>7</v>
      </c>
      <c r="E13" s="13">
        <v>7</v>
      </c>
      <c r="F13" s="11">
        <v>311</v>
      </c>
      <c r="G13" s="12">
        <v>166</v>
      </c>
      <c r="H13" s="13">
        <v>145</v>
      </c>
      <c r="I13" s="11">
        <v>83</v>
      </c>
      <c r="J13" s="12">
        <v>41</v>
      </c>
      <c r="K13" s="13">
        <v>42</v>
      </c>
      <c r="L13" s="11">
        <v>141</v>
      </c>
      <c r="M13" s="12">
        <v>70</v>
      </c>
      <c r="N13" s="13">
        <v>71</v>
      </c>
      <c r="O13" s="11">
        <v>87</v>
      </c>
      <c r="P13" s="4">
        <v>55</v>
      </c>
      <c r="Q13" s="4">
        <v>32</v>
      </c>
    </row>
    <row r="14" spans="1:17" s="4" customFormat="1" ht="15" customHeight="1">
      <c r="A14" s="76" t="s">
        <v>42</v>
      </c>
      <c r="B14" s="11">
        <v>41</v>
      </c>
      <c r="C14" s="12">
        <v>0</v>
      </c>
      <c r="D14" s="12">
        <v>41</v>
      </c>
      <c r="E14" s="13">
        <v>0</v>
      </c>
      <c r="F14" s="11">
        <v>1046</v>
      </c>
      <c r="G14" s="12">
        <v>566</v>
      </c>
      <c r="H14" s="13">
        <v>480</v>
      </c>
      <c r="I14" s="11">
        <v>387</v>
      </c>
      <c r="J14" s="12">
        <v>208</v>
      </c>
      <c r="K14" s="13">
        <v>179</v>
      </c>
      <c r="L14" s="11">
        <v>460</v>
      </c>
      <c r="M14" s="12">
        <v>242</v>
      </c>
      <c r="N14" s="13">
        <v>218</v>
      </c>
      <c r="O14" s="11">
        <v>199</v>
      </c>
      <c r="P14" s="4">
        <v>116</v>
      </c>
      <c r="Q14" s="4">
        <v>83</v>
      </c>
    </row>
    <row r="15" spans="1:17" s="4" customFormat="1" ht="15" customHeight="1">
      <c r="A15" s="76" t="s">
        <v>43</v>
      </c>
      <c r="B15" s="11">
        <v>10</v>
      </c>
      <c r="C15" s="12">
        <v>0</v>
      </c>
      <c r="D15" s="12">
        <v>10</v>
      </c>
      <c r="E15" s="13">
        <v>0</v>
      </c>
      <c r="F15" s="11">
        <v>210</v>
      </c>
      <c r="G15" s="12">
        <v>115</v>
      </c>
      <c r="H15" s="13">
        <v>95</v>
      </c>
      <c r="I15" s="11">
        <v>73</v>
      </c>
      <c r="J15" s="12">
        <v>34</v>
      </c>
      <c r="K15" s="13">
        <v>39</v>
      </c>
      <c r="L15" s="11">
        <v>86</v>
      </c>
      <c r="M15" s="12">
        <v>50</v>
      </c>
      <c r="N15" s="13">
        <v>36</v>
      </c>
      <c r="O15" s="11">
        <v>51</v>
      </c>
      <c r="P15" s="4">
        <v>31</v>
      </c>
      <c r="Q15" s="4">
        <v>20</v>
      </c>
    </row>
    <row r="16" spans="1:17" s="4" customFormat="1" ht="15" customHeight="1">
      <c r="A16" s="76" t="s">
        <v>44</v>
      </c>
      <c r="B16" s="11">
        <v>41</v>
      </c>
      <c r="C16" s="12">
        <v>0</v>
      </c>
      <c r="D16" s="12">
        <v>41</v>
      </c>
      <c r="E16" s="13">
        <v>0</v>
      </c>
      <c r="F16" s="11">
        <v>688</v>
      </c>
      <c r="G16" s="12">
        <v>345</v>
      </c>
      <c r="H16" s="13">
        <v>343</v>
      </c>
      <c r="I16" s="11">
        <v>210</v>
      </c>
      <c r="J16" s="12">
        <v>103</v>
      </c>
      <c r="K16" s="13">
        <v>107</v>
      </c>
      <c r="L16" s="11">
        <v>387</v>
      </c>
      <c r="M16" s="12">
        <v>203</v>
      </c>
      <c r="N16" s="13">
        <v>184</v>
      </c>
      <c r="O16" s="11">
        <v>91</v>
      </c>
      <c r="P16" s="4">
        <v>39</v>
      </c>
      <c r="Q16" s="4">
        <v>52</v>
      </c>
    </row>
    <row r="17" spans="1:17" s="4" customFormat="1" ht="15" customHeight="1">
      <c r="A17" s="76" t="s">
        <v>45</v>
      </c>
      <c r="B17" s="11">
        <v>4</v>
      </c>
      <c r="C17" s="12">
        <v>0</v>
      </c>
      <c r="D17" s="12">
        <v>4</v>
      </c>
      <c r="E17" s="13">
        <v>0</v>
      </c>
      <c r="F17" s="11">
        <v>51</v>
      </c>
      <c r="G17" s="12">
        <v>33</v>
      </c>
      <c r="H17" s="13">
        <v>18</v>
      </c>
      <c r="I17" s="11">
        <v>12</v>
      </c>
      <c r="J17" s="12">
        <v>8</v>
      </c>
      <c r="K17" s="13">
        <v>4</v>
      </c>
      <c r="L17" s="11">
        <v>37</v>
      </c>
      <c r="M17" s="12">
        <v>23</v>
      </c>
      <c r="N17" s="13">
        <v>14</v>
      </c>
      <c r="O17" s="11">
        <v>2</v>
      </c>
      <c r="P17" s="4">
        <v>2</v>
      </c>
      <c r="Q17" s="4">
        <v>0</v>
      </c>
    </row>
    <row r="18" spans="1:17" s="4" customFormat="1" ht="15" customHeight="1">
      <c r="A18" s="76" t="s">
        <v>46</v>
      </c>
      <c r="B18" s="11">
        <v>6</v>
      </c>
      <c r="C18" s="12">
        <v>0</v>
      </c>
      <c r="D18" s="12">
        <v>6</v>
      </c>
      <c r="E18" s="13">
        <v>0</v>
      </c>
      <c r="F18" s="11">
        <v>82</v>
      </c>
      <c r="G18" s="12">
        <v>44</v>
      </c>
      <c r="H18" s="13">
        <v>38</v>
      </c>
      <c r="I18" s="11">
        <v>20</v>
      </c>
      <c r="J18" s="12">
        <v>11</v>
      </c>
      <c r="K18" s="13">
        <v>9</v>
      </c>
      <c r="L18" s="11">
        <v>47</v>
      </c>
      <c r="M18" s="12">
        <v>26</v>
      </c>
      <c r="N18" s="13">
        <v>21</v>
      </c>
      <c r="O18" s="11">
        <v>15</v>
      </c>
      <c r="P18" s="4">
        <v>7</v>
      </c>
      <c r="Q18" s="4">
        <v>8</v>
      </c>
    </row>
    <row r="19" spans="1:17" s="4" customFormat="1" ht="15" customHeight="1">
      <c r="A19" s="76" t="s">
        <v>47</v>
      </c>
      <c r="B19" s="11">
        <v>1</v>
      </c>
      <c r="C19" s="12">
        <v>0</v>
      </c>
      <c r="D19" s="12">
        <v>1</v>
      </c>
      <c r="E19" s="13">
        <v>0</v>
      </c>
      <c r="F19" s="11">
        <v>15</v>
      </c>
      <c r="G19" s="12">
        <v>8</v>
      </c>
      <c r="H19" s="13">
        <v>7</v>
      </c>
      <c r="I19" s="11">
        <v>3</v>
      </c>
      <c r="J19" s="12">
        <v>1</v>
      </c>
      <c r="K19" s="13">
        <v>2</v>
      </c>
      <c r="L19" s="11">
        <v>11</v>
      </c>
      <c r="M19" s="12">
        <v>6</v>
      </c>
      <c r="N19" s="13">
        <v>5</v>
      </c>
      <c r="O19" s="11">
        <v>1</v>
      </c>
      <c r="P19" s="4">
        <v>1</v>
      </c>
      <c r="Q19" s="4">
        <v>0</v>
      </c>
    </row>
    <row r="20" spans="1:17" s="4" customFormat="1" ht="15" customHeight="1">
      <c r="A20" s="76" t="s">
        <v>48</v>
      </c>
      <c r="B20" s="11">
        <v>7</v>
      </c>
      <c r="C20" s="12">
        <v>0</v>
      </c>
      <c r="D20" s="12">
        <v>7</v>
      </c>
      <c r="E20" s="13">
        <v>0</v>
      </c>
      <c r="F20" s="11">
        <v>199</v>
      </c>
      <c r="G20" s="12">
        <v>116</v>
      </c>
      <c r="H20" s="13">
        <v>83</v>
      </c>
      <c r="I20" s="11">
        <v>50</v>
      </c>
      <c r="J20" s="12">
        <v>30</v>
      </c>
      <c r="K20" s="13">
        <v>20</v>
      </c>
      <c r="L20" s="11">
        <v>98</v>
      </c>
      <c r="M20" s="12">
        <v>56</v>
      </c>
      <c r="N20" s="13">
        <v>42</v>
      </c>
      <c r="O20" s="11">
        <v>51</v>
      </c>
      <c r="P20" s="4">
        <v>30</v>
      </c>
      <c r="Q20" s="4">
        <v>21</v>
      </c>
    </row>
    <row r="21" spans="1:17" s="4" customFormat="1" ht="15" customHeight="1">
      <c r="A21" s="76" t="s">
        <v>49</v>
      </c>
      <c r="B21" s="11">
        <v>5</v>
      </c>
      <c r="C21" s="12">
        <v>0</v>
      </c>
      <c r="D21" s="12">
        <v>3</v>
      </c>
      <c r="E21" s="13">
        <v>2</v>
      </c>
      <c r="F21" s="11">
        <v>79</v>
      </c>
      <c r="G21" s="12">
        <v>44</v>
      </c>
      <c r="H21" s="13">
        <v>35</v>
      </c>
      <c r="I21" s="11">
        <v>22</v>
      </c>
      <c r="J21" s="12">
        <v>13</v>
      </c>
      <c r="K21" s="13">
        <v>9</v>
      </c>
      <c r="L21" s="11">
        <v>46</v>
      </c>
      <c r="M21" s="12">
        <v>27</v>
      </c>
      <c r="N21" s="13">
        <v>19</v>
      </c>
      <c r="O21" s="11">
        <v>11</v>
      </c>
      <c r="P21" s="4">
        <v>4</v>
      </c>
      <c r="Q21" s="4">
        <v>7</v>
      </c>
    </row>
    <row r="22" spans="1:17" s="4" customFormat="1" ht="15" customHeight="1">
      <c r="A22" s="76" t="s">
        <v>50</v>
      </c>
      <c r="B22" s="11">
        <v>4</v>
      </c>
      <c r="C22" s="12">
        <v>0</v>
      </c>
      <c r="D22" s="12">
        <v>4</v>
      </c>
      <c r="E22" s="13">
        <v>0</v>
      </c>
      <c r="F22" s="11">
        <v>96</v>
      </c>
      <c r="G22" s="12">
        <v>57</v>
      </c>
      <c r="H22" s="13">
        <v>39</v>
      </c>
      <c r="I22" s="11">
        <v>27</v>
      </c>
      <c r="J22" s="12">
        <v>16</v>
      </c>
      <c r="K22" s="13">
        <v>11</v>
      </c>
      <c r="L22" s="11">
        <v>60</v>
      </c>
      <c r="M22" s="12">
        <v>38</v>
      </c>
      <c r="N22" s="13">
        <v>22</v>
      </c>
      <c r="O22" s="11">
        <v>9</v>
      </c>
      <c r="P22" s="4">
        <v>3</v>
      </c>
      <c r="Q22" s="4">
        <v>6</v>
      </c>
    </row>
    <row r="23" spans="1:17" s="4" customFormat="1" ht="15" customHeight="1">
      <c r="A23" s="76" t="s">
        <v>51</v>
      </c>
      <c r="B23" s="11">
        <v>1</v>
      </c>
      <c r="C23" s="12">
        <v>0</v>
      </c>
      <c r="D23" s="12">
        <v>1</v>
      </c>
      <c r="E23" s="13">
        <v>0</v>
      </c>
      <c r="F23" s="11">
        <v>13</v>
      </c>
      <c r="G23" s="12">
        <v>7</v>
      </c>
      <c r="H23" s="13">
        <v>6</v>
      </c>
      <c r="I23" s="11">
        <v>4</v>
      </c>
      <c r="J23" s="12">
        <v>4</v>
      </c>
      <c r="K23" s="13">
        <v>0</v>
      </c>
      <c r="L23" s="11">
        <v>6</v>
      </c>
      <c r="M23" s="12">
        <v>3</v>
      </c>
      <c r="N23" s="13">
        <v>3</v>
      </c>
      <c r="O23" s="11">
        <v>3</v>
      </c>
      <c r="P23" s="4">
        <v>0</v>
      </c>
      <c r="Q23" s="4">
        <v>3</v>
      </c>
    </row>
    <row r="24" spans="1:17" s="4" customFormat="1" ht="15" customHeight="1">
      <c r="A24" s="76" t="s">
        <v>52</v>
      </c>
      <c r="B24" s="11">
        <v>5</v>
      </c>
      <c r="C24" s="12">
        <v>0</v>
      </c>
      <c r="D24" s="12">
        <v>3</v>
      </c>
      <c r="E24" s="13">
        <v>2</v>
      </c>
      <c r="F24" s="11">
        <v>166</v>
      </c>
      <c r="G24" s="12">
        <v>77</v>
      </c>
      <c r="H24" s="13">
        <v>89</v>
      </c>
      <c r="I24" s="11">
        <v>49</v>
      </c>
      <c r="J24" s="12">
        <v>17</v>
      </c>
      <c r="K24" s="13">
        <v>32</v>
      </c>
      <c r="L24" s="11">
        <v>66</v>
      </c>
      <c r="M24" s="12">
        <v>39</v>
      </c>
      <c r="N24" s="13">
        <v>27</v>
      </c>
      <c r="O24" s="11">
        <v>51</v>
      </c>
      <c r="P24" s="4">
        <v>21</v>
      </c>
      <c r="Q24" s="4">
        <v>30</v>
      </c>
    </row>
    <row r="25" spans="1:17" s="4" customFormat="1" ht="15" customHeight="1">
      <c r="A25" s="76" t="s">
        <v>53</v>
      </c>
      <c r="B25" s="11">
        <v>52</v>
      </c>
      <c r="C25" s="12">
        <v>0</v>
      </c>
      <c r="D25" s="12">
        <v>52</v>
      </c>
      <c r="E25" s="13">
        <v>0</v>
      </c>
      <c r="F25" s="11">
        <v>980</v>
      </c>
      <c r="G25" s="12">
        <v>500</v>
      </c>
      <c r="H25" s="13">
        <v>480</v>
      </c>
      <c r="I25" s="11">
        <v>295</v>
      </c>
      <c r="J25" s="12">
        <v>147</v>
      </c>
      <c r="K25" s="13">
        <v>148</v>
      </c>
      <c r="L25" s="11">
        <v>470</v>
      </c>
      <c r="M25" s="12">
        <v>234</v>
      </c>
      <c r="N25" s="13">
        <v>236</v>
      </c>
      <c r="O25" s="11">
        <v>215</v>
      </c>
      <c r="P25" s="4">
        <v>119</v>
      </c>
      <c r="Q25" s="4">
        <v>96</v>
      </c>
    </row>
    <row r="26" spans="1:17" s="4" customFormat="1" ht="15" customHeight="1">
      <c r="A26" s="76" t="s">
        <v>54</v>
      </c>
      <c r="B26" s="11">
        <v>3</v>
      </c>
      <c r="C26" s="12">
        <v>0</v>
      </c>
      <c r="D26" s="12">
        <v>2</v>
      </c>
      <c r="E26" s="13">
        <v>1</v>
      </c>
      <c r="F26" s="11">
        <v>87</v>
      </c>
      <c r="G26" s="12">
        <v>41</v>
      </c>
      <c r="H26" s="13">
        <v>46</v>
      </c>
      <c r="I26" s="11">
        <v>24</v>
      </c>
      <c r="J26" s="12">
        <v>12</v>
      </c>
      <c r="K26" s="13">
        <v>12</v>
      </c>
      <c r="L26" s="11">
        <v>54</v>
      </c>
      <c r="M26" s="12">
        <v>23</v>
      </c>
      <c r="N26" s="13">
        <v>31</v>
      </c>
      <c r="O26" s="11">
        <v>9</v>
      </c>
      <c r="P26" s="4">
        <v>6</v>
      </c>
      <c r="Q26" s="4">
        <v>3</v>
      </c>
    </row>
    <row r="27" spans="1:17" s="4" customFormat="1" ht="15" customHeight="1">
      <c r="A27" s="76" t="s">
        <v>55</v>
      </c>
      <c r="B27" s="11">
        <v>1</v>
      </c>
      <c r="C27" s="12">
        <v>0</v>
      </c>
      <c r="D27" s="12">
        <v>0</v>
      </c>
      <c r="E27" s="13">
        <v>1</v>
      </c>
      <c r="F27" s="11">
        <v>61</v>
      </c>
      <c r="G27" s="12">
        <v>28</v>
      </c>
      <c r="H27" s="13">
        <v>33</v>
      </c>
      <c r="I27" s="11">
        <v>16</v>
      </c>
      <c r="J27" s="12">
        <v>5</v>
      </c>
      <c r="K27" s="13">
        <v>11</v>
      </c>
      <c r="L27" s="11">
        <v>25</v>
      </c>
      <c r="M27" s="12">
        <v>13</v>
      </c>
      <c r="N27" s="13">
        <v>12</v>
      </c>
      <c r="O27" s="11">
        <v>20</v>
      </c>
      <c r="P27" s="4">
        <v>10</v>
      </c>
      <c r="Q27" s="4">
        <v>10</v>
      </c>
    </row>
    <row r="28" spans="1:17" s="4" customFormat="1" ht="15" customHeight="1" thickBot="1">
      <c r="A28" s="79" t="s">
        <v>56</v>
      </c>
      <c r="B28" s="80">
        <v>1</v>
      </c>
      <c r="C28" s="81">
        <v>0</v>
      </c>
      <c r="D28" s="81">
        <v>0</v>
      </c>
      <c r="E28" s="82">
        <v>1</v>
      </c>
      <c r="F28" s="80">
        <v>9</v>
      </c>
      <c r="G28" s="81">
        <v>4</v>
      </c>
      <c r="H28" s="82">
        <v>5</v>
      </c>
      <c r="I28" s="80">
        <v>0</v>
      </c>
      <c r="J28" s="81">
        <v>0</v>
      </c>
      <c r="K28" s="82">
        <v>0</v>
      </c>
      <c r="L28" s="80">
        <v>5</v>
      </c>
      <c r="M28" s="81">
        <v>1</v>
      </c>
      <c r="N28" s="82">
        <v>4</v>
      </c>
      <c r="O28" s="80">
        <v>4</v>
      </c>
      <c r="P28" s="81">
        <v>3</v>
      </c>
      <c r="Q28" s="81">
        <v>1</v>
      </c>
    </row>
    <row r="29" spans="1:17" ht="12.95" customHeight="1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8"/>
      <c r="Q29" s="88"/>
    </row>
    <row r="30" spans="1:17" ht="19.899999999999999" customHeight="1" thickBot="1">
      <c r="A30" s="85" t="s">
        <v>57</v>
      </c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88"/>
      <c r="P30" s="88"/>
      <c r="Q30" s="88"/>
    </row>
    <row r="31" spans="1:17" s="4" customFormat="1" ht="25.5" customHeight="1" thickBot="1">
      <c r="A31" s="147" t="s">
        <v>34</v>
      </c>
      <c r="B31" s="149" t="s">
        <v>58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32" spans="1:17" s="4" customFormat="1" ht="32.25" customHeight="1" thickBot="1">
      <c r="A32" s="147"/>
      <c r="B32" s="144" t="s">
        <v>59</v>
      </c>
      <c r="C32" s="144"/>
      <c r="D32" s="144"/>
      <c r="E32" s="143" t="s">
        <v>13</v>
      </c>
      <c r="F32" s="143"/>
      <c r="G32" s="143"/>
      <c r="H32" s="143" t="s">
        <v>14</v>
      </c>
      <c r="I32" s="143"/>
      <c r="J32" s="143"/>
      <c r="K32" s="141" t="s">
        <v>15</v>
      </c>
      <c r="L32" s="141"/>
      <c r="M32" s="141"/>
    </row>
    <row r="33" spans="1:13" s="4" customFormat="1" ht="31.5" customHeight="1" thickBot="1">
      <c r="A33" s="147"/>
      <c r="B33" s="6" t="s">
        <v>17</v>
      </c>
      <c r="C33" s="5" t="s">
        <v>18</v>
      </c>
      <c r="D33" s="7" t="s">
        <v>19</v>
      </c>
      <c r="E33" s="6" t="s">
        <v>17</v>
      </c>
      <c r="F33" s="5" t="s">
        <v>18</v>
      </c>
      <c r="G33" s="7" t="s">
        <v>19</v>
      </c>
      <c r="H33" s="6" t="s">
        <v>17</v>
      </c>
      <c r="I33" s="5" t="s">
        <v>18</v>
      </c>
      <c r="J33" s="7" t="s">
        <v>19</v>
      </c>
      <c r="K33" s="6" t="s">
        <v>17</v>
      </c>
      <c r="L33" s="5" t="s">
        <v>18</v>
      </c>
      <c r="M33" s="8" t="s">
        <v>19</v>
      </c>
    </row>
    <row r="34" spans="1:13" s="14" customFormat="1" ht="24">
      <c r="A34" s="70" t="s">
        <v>69</v>
      </c>
      <c r="B34" s="71">
        <v>19236</v>
      </c>
      <c r="C34" s="72">
        <v>9997</v>
      </c>
      <c r="D34" s="73">
        <v>9239</v>
      </c>
      <c r="E34" s="71">
        <v>5397</v>
      </c>
      <c r="F34" s="72">
        <v>2770</v>
      </c>
      <c r="G34" s="73">
        <v>2627</v>
      </c>
      <c r="H34" s="71">
        <v>9524</v>
      </c>
      <c r="I34" s="72">
        <v>4979</v>
      </c>
      <c r="J34" s="73">
        <v>4545</v>
      </c>
      <c r="K34" s="71">
        <v>4315</v>
      </c>
      <c r="L34" s="72">
        <v>2248</v>
      </c>
      <c r="M34" s="72">
        <v>2067</v>
      </c>
    </row>
    <row r="35" spans="1:13" s="4" customFormat="1" ht="15" customHeight="1">
      <c r="A35" s="76" t="s">
        <v>35</v>
      </c>
      <c r="B35" s="11">
        <v>5259</v>
      </c>
      <c r="C35" s="12">
        <v>2729</v>
      </c>
      <c r="D35" s="13">
        <v>2530</v>
      </c>
      <c r="E35" s="11">
        <v>1239</v>
      </c>
      <c r="F35" s="12">
        <v>649</v>
      </c>
      <c r="G35" s="13">
        <v>590</v>
      </c>
      <c r="H35" s="11">
        <v>2398</v>
      </c>
      <c r="I35" s="12">
        <v>1250</v>
      </c>
      <c r="J35" s="13">
        <v>1148</v>
      </c>
      <c r="K35" s="11">
        <v>1622</v>
      </c>
      <c r="L35" s="12">
        <v>830</v>
      </c>
      <c r="M35" s="12">
        <v>792</v>
      </c>
    </row>
    <row r="36" spans="1:13" s="4" customFormat="1" ht="15" customHeight="1">
      <c r="A36" s="76" t="s">
        <v>36</v>
      </c>
      <c r="B36" s="11">
        <v>2787</v>
      </c>
      <c r="C36" s="12">
        <v>1400</v>
      </c>
      <c r="D36" s="13">
        <v>1387</v>
      </c>
      <c r="E36" s="11">
        <v>822</v>
      </c>
      <c r="F36" s="12">
        <v>406</v>
      </c>
      <c r="G36" s="13">
        <v>416</v>
      </c>
      <c r="H36" s="11">
        <v>1406</v>
      </c>
      <c r="I36" s="12">
        <v>708</v>
      </c>
      <c r="J36" s="13">
        <v>698</v>
      </c>
      <c r="K36" s="11">
        <v>559</v>
      </c>
      <c r="L36" s="12">
        <v>286</v>
      </c>
      <c r="M36" s="12">
        <v>273</v>
      </c>
    </row>
    <row r="37" spans="1:13" s="4" customFormat="1" ht="15" customHeight="1">
      <c r="A37" s="76" t="s">
        <v>37</v>
      </c>
      <c r="B37" s="11">
        <v>1627</v>
      </c>
      <c r="C37" s="12">
        <v>832</v>
      </c>
      <c r="D37" s="13">
        <v>795</v>
      </c>
      <c r="E37" s="11">
        <v>401</v>
      </c>
      <c r="F37" s="12">
        <v>185</v>
      </c>
      <c r="G37" s="13">
        <v>216</v>
      </c>
      <c r="H37" s="11">
        <v>950</v>
      </c>
      <c r="I37" s="12">
        <v>501</v>
      </c>
      <c r="J37" s="13">
        <v>449</v>
      </c>
      <c r="K37" s="11">
        <v>276</v>
      </c>
      <c r="L37" s="12">
        <v>146</v>
      </c>
      <c r="M37" s="12">
        <v>130</v>
      </c>
    </row>
    <row r="38" spans="1:13" s="4" customFormat="1" ht="15" customHeight="1">
      <c r="A38" s="76" t="s">
        <v>38</v>
      </c>
      <c r="B38" s="11">
        <v>2831</v>
      </c>
      <c r="C38" s="12">
        <v>1501</v>
      </c>
      <c r="D38" s="13">
        <v>1330</v>
      </c>
      <c r="E38" s="11">
        <v>901</v>
      </c>
      <c r="F38" s="12">
        <v>485</v>
      </c>
      <c r="G38" s="13">
        <v>416</v>
      </c>
      <c r="H38" s="11">
        <v>1386</v>
      </c>
      <c r="I38" s="12">
        <v>743</v>
      </c>
      <c r="J38" s="13">
        <v>643</v>
      </c>
      <c r="K38" s="11">
        <v>544</v>
      </c>
      <c r="L38" s="12">
        <v>273</v>
      </c>
      <c r="M38" s="12">
        <v>271</v>
      </c>
    </row>
    <row r="39" spans="1:13" s="4" customFormat="1" ht="15" customHeight="1">
      <c r="A39" s="76" t="s">
        <v>39</v>
      </c>
      <c r="B39" s="11">
        <v>1087</v>
      </c>
      <c r="C39" s="12">
        <v>568</v>
      </c>
      <c r="D39" s="13">
        <v>519</v>
      </c>
      <c r="E39" s="11">
        <v>315</v>
      </c>
      <c r="F39" s="12">
        <v>156</v>
      </c>
      <c r="G39" s="13">
        <v>159</v>
      </c>
      <c r="H39" s="11">
        <v>584</v>
      </c>
      <c r="I39" s="12">
        <v>321</v>
      </c>
      <c r="J39" s="13">
        <v>263</v>
      </c>
      <c r="K39" s="11">
        <v>188</v>
      </c>
      <c r="L39" s="12">
        <v>91</v>
      </c>
      <c r="M39" s="12">
        <v>97</v>
      </c>
    </row>
    <row r="40" spans="1:13" s="4" customFormat="1" ht="15" customHeight="1">
      <c r="A40" s="76" t="s">
        <v>40</v>
      </c>
      <c r="B40" s="11">
        <v>1648</v>
      </c>
      <c r="C40" s="12">
        <v>863</v>
      </c>
      <c r="D40" s="13">
        <v>785</v>
      </c>
      <c r="E40" s="11">
        <v>474</v>
      </c>
      <c r="F40" s="12">
        <v>254</v>
      </c>
      <c r="G40" s="13">
        <v>220</v>
      </c>
      <c r="H40" s="11">
        <v>851</v>
      </c>
      <c r="I40" s="12">
        <v>429</v>
      </c>
      <c r="J40" s="13">
        <v>422</v>
      </c>
      <c r="K40" s="11">
        <v>323</v>
      </c>
      <c r="L40" s="12">
        <v>180</v>
      </c>
      <c r="M40" s="12">
        <v>143</v>
      </c>
    </row>
    <row r="41" spans="1:13" s="4" customFormat="1" ht="15" customHeight="1">
      <c r="A41" s="76" t="s">
        <v>41</v>
      </c>
      <c r="B41" s="11">
        <v>302</v>
      </c>
      <c r="C41" s="12">
        <v>161</v>
      </c>
      <c r="D41" s="13">
        <v>141</v>
      </c>
      <c r="E41" s="11">
        <v>81</v>
      </c>
      <c r="F41" s="12">
        <v>40</v>
      </c>
      <c r="G41" s="13">
        <v>41</v>
      </c>
      <c r="H41" s="11">
        <v>136</v>
      </c>
      <c r="I41" s="12">
        <v>67</v>
      </c>
      <c r="J41" s="13">
        <v>69</v>
      </c>
      <c r="K41" s="11">
        <v>85</v>
      </c>
      <c r="L41" s="12">
        <v>54</v>
      </c>
      <c r="M41" s="12">
        <v>31</v>
      </c>
    </row>
    <row r="42" spans="1:13" s="4" customFormat="1" ht="15" customHeight="1">
      <c r="A42" s="76" t="s">
        <v>42</v>
      </c>
      <c r="B42" s="11">
        <v>1038</v>
      </c>
      <c r="C42" s="12">
        <v>563</v>
      </c>
      <c r="D42" s="13">
        <v>475</v>
      </c>
      <c r="E42" s="11">
        <v>385</v>
      </c>
      <c r="F42" s="12">
        <v>206</v>
      </c>
      <c r="G42" s="13">
        <v>179</v>
      </c>
      <c r="H42" s="11">
        <v>456</v>
      </c>
      <c r="I42" s="12">
        <v>241</v>
      </c>
      <c r="J42" s="13">
        <v>215</v>
      </c>
      <c r="K42" s="11">
        <v>197</v>
      </c>
      <c r="L42" s="12">
        <v>116</v>
      </c>
      <c r="M42" s="12">
        <v>81</v>
      </c>
    </row>
    <row r="43" spans="1:13" s="4" customFormat="1" ht="15" customHeight="1">
      <c r="A43" s="76" t="s">
        <v>43</v>
      </c>
      <c r="B43" s="11">
        <v>210</v>
      </c>
      <c r="C43" s="12">
        <v>115</v>
      </c>
      <c r="D43" s="13">
        <v>95</v>
      </c>
      <c r="E43" s="11">
        <v>73</v>
      </c>
      <c r="F43" s="12">
        <v>34</v>
      </c>
      <c r="G43" s="13">
        <v>39</v>
      </c>
      <c r="H43" s="11">
        <v>86</v>
      </c>
      <c r="I43" s="12">
        <v>50</v>
      </c>
      <c r="J43" s="13">
        <v>36</v>
      </c>
      <c r="K43" s="11">
        <v>51</v>
      </c>
      <c r="L43" s="12">
        <v>31</v>
      </c>
      <c r="M43" s="12">
        <v>20</v>
      </c>
    </row>
    <row r="44" spans="1:13" s="4" customFormat="1" ht="15" customHeight="1">
      <c r="A44" s="76" t="s">
        <v>44</v>
      </c>
      <c r="B44" s="11">
        <v>671</v>
      </c>
      <c r="C44" s="12">
        <v>337</v>
      </c>
      <c r="D44" s="13">
        <v>334</v>
      </c>
      <c r="E44" s="11">
        <v>206</v>
      </c>
      <c r="F44" s="12">
        <v>101</v>
      </c>
      <c r="G44" s="13">
        <v>105</v>
      </c>
      <c r="H44" s="11">
        <v>374</v>
      </c>
      <c r="I44" s="12">
        <v>197</v>
      </c>
      <c r="J44" s="13">
        <v>177</v>
      </c>
      <c r="K44" s="11">
        <v>91</v>
      </c>
      <c r="L44" s="12">
        <v>39</v>
      </c>
      <c r="M44" s="12">
        <v>52</v>
      </c>
    </row>
    <row r="45" spans="1:13" s="4" customFormat="1" ht="15" customHeight="1">
      <c r="A45" s="76" t="s">
        <v>45</v>
      </c>
      <c r="B45" s="11">
        <v>49</v>
      </c>
      <c r="C45" s="12">
        <v>31</v>
      </c>
      <c r="D45" s="13">
        <v>18</v>
      </c>
      <c r="E45" s="11">
        <v>11</v>
      </c>
      <c r="F45" s="12">
        <v>7</v>
      </c>
      <c r="G45" s="13">
        <v>4</v>
      </c>
      <c r="H45" s="11">
        <v>36</v>
      </c>
      <c r="I45" s="12">
        <v>22</v>
      </c>
      <c r="J45" s="13">
        <v>14</v>
      </c>
      <c r="K45" s="11">
        <v>2</v>
      </c>
      <c r="L45" s="12">
        <v>2</v>
      </c>
      <c r="M45" s="12">
        <v>0</v>
      </c>
    </row>
    <row r="46" spans="1:13" s="4" customFormat="1" ht="15" customHeight="1">
      <c r="A46" s="76" t="s">
        <v>46</v>
      </c>
      <c r="B46" s="11">
        <v>79</v>
      </c>
      <c r="C46" s="12">
        <v>42</v>
      </c>
      <c r="D46" s="13">
        <v>37</v>
      </c>
      <c r="E46" s="11">
        <v>20</v>
      </c>
      <c r="F46" s="12">
        <v>11</v>
      </c>
      <c r="G46" s="13">
        <v>9</v>
      </c>
      <c r="H46" s="11">
        <v>45</v>
      </c>
      <c r="I46" s="12">
        <v>25</v>
      </c>
      <c r="J46" s="13">
        <v>20</v>
      </c>
      <c r="K46" s="11">
        <v>14</v>
      </c>
      <c r="L46" s="12">
        <v>6</v>
      </c>
      <c r="M46" s="12">
        <v>8</v>
      </c>
    </row>
    <row r="47" spans="1:13" s="4" customFormat="1" ht="15" customHeight="1">
      <c r="A47" s="76" t="s">
        <v>47</v>
      </c>
      <c r="B47" s="11">
        <v>15</v>
      </c>
      <c r="C47" s="12">
        <v>8</v>
      </c>
      <c r="D47" s="13">
        <v>7</v>
      </c>
      <c r="E47" s="11">
        <v>3</v>
      </c>
      <c r="F47" s="12">
        <v>1</v>
      </c>
      <c r="G47" s="13">
        <v>2</v>
      </c>
      <c r="H47" s="11">
        <v>11</v>
      </c>
      <c r="I47" s="12">
        <v>6</v>
      </c>
      <c r="J47" s="13">
        <v>5</v>
      </c>
      <c r="K47" s="11">
        <v>1</v>
      </c>
      <c r="L47" s="12">
        <v>1</v>
      </c>
      <c r="M47" s="12">
        <v>0</v>
      </c>
    </row>
    <row r="48" spans="1:13" s="4" customFormat="1" ht="15" customHeight="1">
      <c r="A48" s="76" t="s">
        <v>48</v>
      </c>
      <c r="B48" s="11">
        <v>186</v>
      </c>
      <c r="C48" s="12">
        <v>108</v>
      </c>
      <c r="D48" s="13">
        <v>78</v>
      </c>
      <c r="E48" s="11">
        <v>49</v>
      </c>
      <c r="F48" s="12">
        <v>29</v>
      </c>
      <c r="G48" s="13">
        <v>20</v>
      </c>
      <c r="H48" s="11">
        <v>91</v>
      </c>
      <c r="I48" s="12">
        <v>51</v>
      </c>
      <c r="J48" s="13">
        <v>40</v>
      </c>
      <c r="K48" s="11">
        <v>46</v>
      </c>
      <c r="L48" s="12">
        <v>28</v>
      </c>
      <c r="M48" s="12">
        <v>18</v>
      </c>
    </row>
    <row r="49" spans="1:17" s="4" customFormat="1" ht="15" customHeight="1">
      <c r="A49" s="76" t="s">
        <v>49</v>
      </c>
      <c r="B49" s="11">
        <v>58</v>
      </c>
      <c r="C49" s="12">
        <v>34</v>
      </c>
      <c r="D49" s="13">
        <v>24</v>
      </c>
      <c r="E49" s="11">
        <v>13</v>
      </c>
      <c r="F49" s="12">
        <v>8</v>
      </c>
      <c r="G49" s="13">
        <v>5</v>
      </c>
      <c r="H49" s="11">
        <v>38</v>
      </c>
      <c r="I49" s="12">
        <v>23</v>
      </c>
      <c r="J49" s="13">
        <v>15</v>
      </c>
      <c r="K49" s="11">
        <v>7</v>
      </c>
      <c r="L49" s="12">
        <v>3</v>
      </c>
      <c r="M49" s="12">
        <v>4</v>
      </c>
    </row>
    <row r="50" spans="1:17" s="4" customFormat="1" ht="15" customHeight="1">
      <c r="A50" s="76" t="s">
        <v>50</v>
      </c>
      <c r="B50" s="11">
        <v>79</v>
      </c>
      <c r="C50" s="12">
        <v>49</v>
      </c>
      <c r="D50" s="13">
        <v>30</v>
      </c>
      <c r="E50" s="11">
        <v>20</v>
      </c>
      <c r="F50" s="12">
        <v>13</v>
      </c>
      <c r="G50" s="13">
        <v>7</v>
      </c>
      <c r="H50" s="11">
        <v>51</v>
      </c>
      <c r="I50" s="12">
        <v>33</v>
      </c>
      <c r="J50" s="13">
        <v>18</v>
      </c>
      <c r="K50" s="11">
        <v>8</v>
      </c>
      <c r="L50" s="12">
        <v>3</v>
      </c>
      <c r="M50" s="12">
        <v>5</v>
      </c>
    </row>
    <row r="51" spans="1:17" s="4" customFormat="1" ht="15" customHeight="1">
      <c r="A51" s="76" t="s">
        <v>51</v>
      </c>
      <c r="B51" s="11">
        <v>13</v>
      </c>
      <c r="C51" s="12">
        <v>7</v>
      </c>
      <c r="D51" s="13">
        <v>6</v>
      </c>
      <c r="E51" s="11">
        <v>4</v>
      </c>
      <c r="F51" s="12">
        <v>4</v>
      </c>
      <c r="G51" s="13">
        <v>0</v>
      </c>
      <c r="H51" s="11">
        <v>6</v>
      </c>
      <c r="I51" s="12">
        <v>3</v>
      </c>
      <c r="J51" s="13">
        <v>3</v>
      </c>
      <c r="K51" s="11">
        <v>3</v>
      </c>
      <c r="L51" s="12">
        <v>0</v>
      </c>
      <c r="M51" s="12">
        <v>3</v>
      </c>
    </row>
    <row r="52" spans="1:17" s="4" customFormat="1" ht="15" customHeight="1">
      <c r="A52" s="76" t="s">
        <v>52</v>
      </c>
      <c r="B52" s="11">
        <v>163</v>
      </c>
      <c r="C52" s="12">
        <v>77</v>
      </c>
      <c r="D52" s="13">
        <v>86</v>
      </c>
      <c r="E52" s="11">
        <v>47</v>
      </c>
      <c r="F52" s="12">
        <v>17</v>
      </c>
      <c r="G52" s="13">
        <v>30</v>
      </c>
      <c r="H52" s="11">
        <v>66</v>
      </c>
      <c r="I52" s="12">
        <v>39</v>
      </c>
      <c r="J52" s="13">
        <v>27</v>
      </c>
      <c r="K52" s="11">
        <v>50</v>
      </c>
      <c r="L52" s="12">
        <v>21</v>
      </c>
      <c r="M52" s="12">
        <v>29</v>
      </c>
    </row>
    <row r="53" spans="1:17" s="4" customFormat="1" ht="15" customHeight="1">
      <c r="A53" s="76" t="s">
        <v>53</v>
      </c>
      <c r="B53" s="11">
        <v>978</v>
      </c>
      <c r="C53" s="12">
        <v>499</v>
      </c>
      <c r="D53" s="13">
        <v>479</v>
      </c>
      <c r="E53" s="11">
        <v>294</v>
      </c>
      <c r="F53" s="12">
        <v>147</v>
      </c>
      <c r="G53" s="13">
        <v>147</v>
      </c>
      <c r="H53" s="11">
        <v>469</v>
      </c>
      <c r="I53" s="12">
        <v>233</v>
      </c>
      <c r="J53" s="13">
        <v>236</v>
      </c>
      <c r="K53" s="11">
        <v>215</v>
      </c>
      <c r="L53" s="12">
        <v>119</v>
      </c>
      <c r="M53" s="12">
        <v>96</v>
      </c>
    </row>
    <row r="54" spans="1:17" s="4" customFormat="1" ht="15" customHeight="1">
      <c r="A54" s="76" t="s">
        <v>54</v>
      </c>
      <c r="B54" s="11">
        <v>87</v>
      </c>
      <c r="C54" s="12">
        <v>41</v>
      </c>
      <c r="D54" s="13">
        <v>46</v>
      </c>
      <c r="E54" s="11">
        <v>24</v>
      </c>
      <c r="F54" s="12">
        <v>12</v>
      </c>
      <c r="G54" s="13">
        <v>12</v>
      </c>
      <c r="H54" s="11">
        <v>54</v>
      </c>
      <c r="I54" s="12">
        <v>23</v>
      </c>
      <c r="J54" s="13">
        <v>31</v>
      </c>
      <c r="K54" s="11">
        <v>9</v>
      </c>
      <c r="L54" s="12">
        <v>6</v>
      </c>
      <c r="M54" s="12">
        <v>3</v>
      </c>
    </row>
    <row r="55" spans="1:17" s="4" customFormat="1" ht="15" customHeight="1">
      <c r="A55" s="76" t="s">
        <v>55</v>
      </c>
      <c r="B55" s="11">
        <v>60</v>
      </c>
      <c r="C55" s="12">
        <v>28</v>
      </c>
      <c r="D55" s="13">
        <v>32</v>
      </c>
      <c r="E55" s="11">
        <v>15</v>
      </c>
      <c r="F55" s="12">
        <v>5</v>
      </c>
      <c r="G55" s="13">
        <v>10</v>
      </c>
      <c r="H55" s="11">
        <v>25</v>
      </c>
      <c r="I55" s="12">
        <v>13</v>
      </c>
      <c r="J55" s="13">
        <v>12</v>
      </c>
      <c r="K55" s="11">
        <v>20</v>
      </c>
      <c r="L55" s="12">
        <v>10</v>
      </c>
      <c r="M55" s="12">
        <v>10</v>
      </c>
    </row>
    <row r="56" spans="1:17" s="4" customFormat="1" ht="15" customHeight="1" thickBot="1">
      <c r="A56" s="79" t="s">
        <v>56</v>
      </c>
      <c r="B56" s="80">
        <v>9</v>
      </c>
      <c r="C56" s="81">
        <v>4</v>
      </c>
      <c r="D56" s="82">
        <v>5</v>
      </c>
      <c r="E56" s="80">
        <v>0</v>
      </c>
      <c r="F56" s="81">
        <v>0</v>
      </c>
      <c r="G56" s="82">
        <v>0</v>
      </c>
      <c r="H56" s="80">
        <v>5</v>
      </c>
      <c r="I56" s="81">
        <v>1</v>
      </c>
      <c r="J56" s="82">
        <v>4</v>
      </c>
      <c r="K56" s="80">
        <v>4</v>
      </c>
      <c r="L56" s="81">
        <v>3</v>
      </c>
      <c r="M56" s="81">
        <v>1</v>
      </c>
    </row>
    <row r="57" spans="1:17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</row>
    <row r="58" spans="1:17" ht="22.15" customHeight="1" thickBot="1">
      <c r="A58" s="85" t="s">
        <v>60</v>
      </c>
      <c r="B58" s="8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8"/>
      <c r="O58" s="88"/>
      <c r="P58" s="88"/>
      <c r="Q58" s="88"/>
    </row>
    <row r="59" spans="1:17" s="4" customFormat="1" ht="25.5" customHeight="1" thickBot="1">
      <c r="A59" s="147" t="s">
        <v>34</v>
      </c>
      <c r="B59" s="149" t="s">
        <v>58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</row>
    <row r="60" spans="1:17" s="4" customFormat="1" ht="32.25" customHeight="1" thickBot="1">
      <c r="A60" s="147"/>
      <c r="B60" s="144" t="s">
        <v>59</v>
      </c>
      <c r="C60" s="144"/>
      <c r="D60" s="144"/>
      <c r="E60" s="143" t="s">
        <v>13</v>
      </c>
      <c r="F60" s="143"/>
      <c r="G60" s="143"/>
      <c r="H60" s="143" t="s">
        <v>14</v>
      </c>
      <c r="I60" s="143"/>
      <c r="J60" s="143"/>
      <c r="K60" s="141" t="s">
        <v>15</v>
      </c>
      <c r="L60" s="141"/>
      <c r="M60" s="141"/>
    </row>
    <row r="61" spans="1:17" s="4" customFormat="1" ht="31.5" customHeight="1" thickBot="1">
      <c r="A61" s="147"/>
      <c r="B61" s="6" t="s">
        <v>17</v>
      </c>
      <c r="C61" s="5" t="s">
        <v>18</v>
      </c>
      <c r="D61" s="7" t="s">
        <v>19</v>
      </c>
      <c r="E61" s="6" t="s">
        <v>17</v>
      </c>
      <c r="F61" s="5" t="s">
        <v>18</v>
      </c>
      <c r="G61" s="7" t="s">
        <v>19</v>
      </c>
      <c r="H61" s="6" t="s">
        <v>17</v>
      </c>
      <c r="I61" s="5" t="s">
        <v>18</v>
      </c>
      <c r="J61" s="7" t="s">
        <v>19</v>
      </c>
      <c r="K61" s="6" t="s">
        <v>17</v>
      </c>
      <c r="L61" s="5" t="s">
        <v>18</v>
      </c>
      <c r="M61" s="8" t="s">
        <v>19</v>
      </c>
    </row>
    <row r="62" spans="1:17" s="14" customFormat="1" ht="31.15" customHeight="1">
      <c r="A62" s="70" t="s">
        <v>69</v>
      </c>
      <c r="B62" s="71">
        <v>214</v>
      </c>
      <c r="C62" s="72">
        <v>119</v>
      </c>
      <c r="D62" s="73">
        <v>95</v>
      </c>
      <c r="E62" s="71">
        <v>58</v>
      </c>
      <c r="F62" s="72">
        <v>31</v>
      </c>
      <c r="G62" s="73">
        <v>27</v>
      </c>
      <c r="H62" s="71">
        <v>122</v>
      </c>
      <c r="I62" s="72">
        <v>71</v>
      </c>
      <c r="J62" s="73">
        <v>51</v>
      </c>
      <c r="K62" s="71">
        <v>34</v>
      </c>
      <c r="L62" s="72">
        <v>17</v>
      </c>
      <c r="M62" s="72">
        <v>17</v>
      </c>
    </row>
    <row r="63" spans="1:17" s="4" customFormat="1" ht="15" customHeight="1">
      <c r="A63" s="76" t="s">
        <v>35</v>
      </c>
      <c r="B63" s="11">
        <v>79</v>
      </c>
      <c r="C63" s="12">
        <v>47</v>
      </c>
      <c r="D63" s="13">
        <v>32</v>
      </c>
      <c r="E63" s="11">
        <v>22</v>
      </c>
      <c r="F63" s="12">
        <v>14</v>
      </c>
      <c r="G63" s="13">
        <v>8</v>
      </c>
      <c r="H63" s="11">
        <v>43</v>
      </c>
      <c r="I63" s="12">
        <v>25</v>
      </c>
      <c r="J63" s="13">
        <v>18</v>
      </c>
      <c r="K63" s="11">
        <v>14</v>
      </c>
      <c r="L63" s="12">
        <v>8</v>
      </c>
      <c r="M63" s="12">
        <v>6</v>
      </c>
    </row>
    <row r="64" spans="1:17" s="4" customFormat="1" ht="15" customHeight="1">
      <c r="A64" s="76" t="s">
        <v>36</v>
      </c>
      <c r="B64" s="11">
        <v>20</v>
      </c>
      <c r="C64" s="12">
        <v>10</v>
      </c>
      <c r="D64" s="13">
        <v>10</v>
      </c>
      <c r="E64" s="11">
        <v>4</v>
      </c>
      <c r="F64" s="12">
        <v>1</v>
      </c>
      <c r="G64" s="13">
        <v>3</v>
      </c>
      <c r="H64" s="11">
        <v>13</v>
      </c>
      <c r="I64" s="12">
        <v>6</v>
      </c>
      <c r="J64" s="13">
        <v>7</v>
      </c>
      <c r="K64" s="11">
        <v>3</v>
      </c>
      <c r="L64" s="12">
        <v>3</v>
      </c>
      <c r="M64" s="12">
        <v>0</v>
      </c>
    </row>
    <row r="65" spans="1:13" s="4" customFormat="1" ht="15" customHeight="1">
      <c r="A65" s="76" t="s">
        <v>37</v>
      </c>
      <c r="B65" s="11">
        <v>11</v>
      </c>
      <c r="C65" s="12">
        <v>7</v>
      </c>
      <c r="D65" s="13">
        <v>4</v>
      </c>
      <c r="E65" s="11">
        <v>2</v>
      </c>
      <c r="F65" s="12">
        <v>2</v>
      </c>
      <c r="G65" s="13">
        <v>0</v>
      </c>
      <c r="H65" s="11">
        <v>8</v>
      </c>
      <c r="I65" s="12">
        <v>5</v>
      </c>
      <c r="J65" s="13">
        <v>3</v>
      </c>
      <c r="K65" s="11">
        <v>1</v>
      </c>
      <c r="L65" s="12">
        <v>0</v>
      </c>
      <c r="M65" s="12">
        <v>1</v>
      </c>
    </row>
    <row r="66" spans="1:13" s="4" customFormat="1" ht="15" customHeight="1">
      <c r="A66" s="76" t="s">
        <v>38</v>
      </c>
      <c r="B66" s="11">
        <v>12</v>
      </c>
      <c r="C66" s="12">
        <v>5</v>
      </c>
      <c r="D66" s="13">
        <v>7</v>
      </c>
      <c r="E66" s="11">
        <v>4</v>
      </c>
      <c r="F66" s="12">
        <v>0</v>
      </c>
      <c r="G66" s="13">
        <v>4</v>
      </c>
      <c r="H66" s="11">
        <v>8</v>
      </c>
      <c r="I66" s="12">
        <v>5</v>
      </c>
      <c r="J66" s="13">
        <v>3</v>
      </c>
      <c r="K66" s="11">
        <v>0</v>
      </c>
      <c r="L66" s="12">
        <v>0</v>
      </c>
      <c r="M66" s="12">
        <v>0</v>
      </c>
    </row>
    <row r="67" spans="1:13" s="4" customFormat="1" ht="15" customHeight="1">
      <c r="A67" s="76" t="s">
        <v>39</v>
      </c>
      <c r="B67" s="11">
        <v>0</v>
      </c>
      <c r="C67" s="12">
        <v>0</v>
      </c>
      <c r="D67" s="13">
        <v>0</v>
      </c>
      <c r="E67" s="11">
        <v>0</v>
      </c>
      <c r="F67" s="12">
        <v>0</v>
      </c>
      <c r="G67" s="13">
        <v>0</v>
      </c>
      <c r="H67" s="11">
        <v>0</v>
      </c>
      <c r="I67" s="12">
        <v>0</v>
      </c>
      <c r="J67" s="13">
        <v>0</v>
      </c>
      <c r="K67" s="11">
        <v>0</v>
      </c>
      <c r="L67" s="12">
        <v>0</v>
      </c>
      <c r="M67" s="12">
        <v>0</v>
      </c>
    </row>
    <row r="68" spans="1:13" s="4" customFormat="1" ht="15" customHeight="1">
      <c r="A68" s="76" t="s">
        <v>40</v>
      </c>
      <c r="B68" s="11">
        <v>16</v>
      </c>
      <c r="C68" s="12">
        <v>10</v>
      </c>
      <c r="D68" s="13">
        <v>6</v>
      </c>
      <c r="E68" s="11">
        <v>3</v>
      </c>
      <c r="F68" s="12">
        <v>2</v>
      </c>
      <c r="G68" s="13">
        <v>1</v>
      </c>
      <c r="H68" s="11">
        <v>10</v>
      </c>
      <c r="I68" s="12">
        <v>7</v>
      </c>
      <c r="J68" s="13">
        <v>3</v>
      </c>
      <c r="K68" s="11">
        <v>3</v>
      </c>
      <c r="L68" s="12">
        <v>1</v>
      </c>
      <c r="M68" s="12">
        <v>2</v>
      </c>
    </row>
    <row r="69" spans="1:13" s="4" customFormat="1" ht="15" customHeight="1">
      <c r="A69" s="76" t="s">
        <v>41</v>
      </c>
      <c r="B69" s="11">
        <v>7</v>
      </c>
      <c r="C69" s="12">
        <v>4</v>
      </c>
      <c r="D69" s="13">
        <v>3</v>
      </c>
      <c r="E69" s="11">
        <v>2</v>
      </c>
      <c r="F69" s="12">
        <v>1</v>
      </c>
      <c r="G69" s="13">
        <v>1</v>
      </c>
      <c r="H69" s="11">
        <v>4</v>
      </c>
      <c r="I69" s="12">
        <v>2</v>
      </c>
      <c r="J69" s="13">
        <v>2</v>
      </c>
      <c r="K69" s="11">
        <v>1</v>
      </c>
      <c r="L69" s="12">
        <v>1</v>
      </c>
      <c r="M69" s="12">
        <v>0</v>
      </c>
    </row>
    <row r="70" spans="1:13" s="4" customFormat="1" ht="15" customHeight="1">
      <c r="A70" s="76" t="s">
        <v>42</v>
      </c>
      <c r="B70" s="11">
        <v>5</v>
      </c>
      <c r="C70" s="12">
        <v>2</v>
      </c>
      <c r="D70" s="13">
        <v>3</v>
      </c>
      <c r="E70" s="11">
        <v>1</v>
      </c>
      <c r="F70" s="12">
        <v>1</v>
      </c>
      <c r="G70" s="13">
        <v>0</v>
      </c>
      <c r="H70" s="11">
        <v>4</v>
      </c>
      <c r="I70" s="12">
        <v>1</v>
      </c>
      <c r="J70" s="13">
        <v>3</v>
      </c>
      <c r="K70" s="11">
        <v>0</v>
      </c>
      <c r="L70" s="12">
        <v>0</v>
      </c>
      <c r="M70" s="12">
        <v>0</v>
      </c>
    </row>
    <row r="71" spans="1:13" s="4" customFormat="1" ht="15" customHeight="1">
      <c r="A71" s="76" t="s">
        <v>43</v>
      </c>
      <c r="B71" s="11">
        <v>0</v>
      </c>
      <c r="C71" s="12">
        <v>0</v>
      </c>
      <c r="D71" s="13">
        <v>0</v>
      </c>
      <c r="E71" s="11">
        <v>0</v>
      </c>
      <c r="F71" s="12">
        <v>0</v>
      </c>
      <c r="G71" s="13">
        <v>0</v>
      </c>
      <c r="H71" s="11">
        <v>0</v>
      </c>
      <c r="I71" s="12">
        <v>0</v>
      </c>
      <c r="J71" s="13">
        <v>0</v>
      </c>
      <c r="K71" s="11">
        <v>0</v>
      </c>
      <c r="L71" s="12">
        <v>0</v>
      </c>
      <c r="M71" s="12">
        <v>0</v>
      </c>
    </row>
    <row r="72" spans="1:13" s="4" customFormat="1" ht="15" customHeight="1">
      <c r="A72" s="76" t="s">
        <v>44</v>
      </c>
      <c r="B72" s="11">
        <v>10</v>
      </c>
      <c r="C72" s="12">
        <v>6</v>
      </c>
      <c r="D72" s="13">
        <v>4</v>
      </c>
      <c r="E72" s="11">
        <v>2</v>
      </c>
      <c r="F72" s="12">
        <v>0</v>
      </c>
      <c r="G72" s="13">
        <v>2</v>
      </c>
      <c r="H72" s="11">
        <v>8</v>
      </c>
      <c r="I72" s="12">
        <v>6</v>
      </c>
      <c r="J72" s="13">
        <v>2</v>
      </c>
      <c r="K72" s="11">
        <v>0</v>
      </c>
      <c r="L72" s="12">
        <v>0</v>
      </c>
      <c r="M72" s="12">
        <v>0</v>
      </c>
    </row>
    <row r="73" spans="1:13" s="4" customFormat="1" ht="15" customHeight="1">
      <c r="A73" s="76" t="s">
        <v>45</v>
      </c>
      <c r="B73" s="11">
        <v>2</v>
      </c>
      <c r="C73" s="12">
        <v>2</v>
      </c>
      <c r="D73" s="13">
        <v>0</v>
      </c>
      <c r="E73" s="11">
        <v>1</v>
      </c>
      <c r="F73" s="12">
        <v>1</v>
      </c>
      <c r="G73" s="13">
        <v>0</v>
      </c>
      <c r="H73" s="11">
        <v>1</v>
      </c>
      <c r="I73" s="12">
        <v>1</v>
      </c>
      <c r="J73" s="13">
        <v>0</v>
      </c>
      <c r="K73" s="11">
        <v>0</v>
      </c>
      <c r="L73" s="12">
        <v>0</v>
      </c>
      <c r="M73" s="12">
        <v>0</v>
      </c>
    </row>
    <row r="74" spans="1:13" s="4" customFormat="1" ht="15" customHeight="1">
      <c r="A74" s="76" t="s">
        <v>46</v>
      </c>
      <c r="B74" s="11">
        <v>1</v>
      </c>
      <c r="C74" s="12">
        <v>1</v>
      </c>
      <c r="D74" s="13">
        <v>0</v>
      </c>
      <c r="E74" s="11">
        <v>0</v>
      </c>
      <c r="F74" s="12">
        <v>0</v>
      </c>
      <c r="G74" s="13">
        <v>0</v>
      </c>
      <c r="H74" s="11">
        <v>0</v>
      </c>
      <c r="I74" s="12">
        <v>0</v>
      </c>
      <c r="J74" s="13">
        <v>0</v>
      </c>
      <c r="K74" s="11">
        <v>1</v>
      </c>
      <c r="L74" s="12">
        <v>1</v>
      </c>
      <c r="M74" s="12">
        <v>0</v>
      </c>
    </row>
    <row r="75" spans="1:13" s="4" customFormat="1" ht="15" customHeight="1">
      <c r="A75" s="76" t="s">
        <v>47</v>
      </c>
      <c r="B75" s="11">
        <v>0</v>
      </c>
      <c r="C75" s="12">
        <v>0</v>
      </c>
      <c r="D75" s="13">
        <v>0</v>
      </c>
      <c r="E75" s="11">
        <v>0</v>
      </c>
      <c r="F75" s="12">
        <v>0</v>
      </c>
      <c r="G75" s="13">
        <v>0</v>
      </c>
      <c r="H75" s="11">
        <v>0</v>
      </c>
      <c r="I75" s="12">
        <v>0</v>
      </c>
      <c r="J75" s="13">
        <v>0</v>
      </c>
      <c r="K75" s="11">
        <v>0</v>
      </c>
      <c r="L75" s="12">
        <v>0</v>
      </c>
      <c r="M75" s="12">
        <v>0</v>
      </c>
    </row>
    <row r="76" spans="1:13" s="4" customFormat="1" ht="15" customHeight="1">
      <c r="A76" s="76" t="s">
        <v>48</v>
      </c>
      <c r="B76" s="11">
        <v>12</v>
      </c>
      <c r="C76" s="12">
        <v>7</v>
      </c>
      <c r="D76" s="13">
        <v>5</v>
      </c>
      <c r="E76" s="11">
        <v>1</v>
      </c>
      <c r="F76" s="12">
        <v>1</v>
      </c>
      <c r="G76" s="13">
        <v>0</v>
      </c>
      <c r="H76" s="11">
        <v>6</v>
      </c>
      <c r="I76" s="12">
        <v>4</v>
      </c>
      <c r="J76" s="13">
        <v>2</v>
      </c>
      <c r="K76" s="11">
        <v>5</v>
      </c>
      <c r="L76" s="12">
        <v>2</v>
      </c>
      <c r="M76" s="12">
        <v>3</v>
      </c>
    </row>
    <row r="77" spans="1:13" s="4" customFormat="1" ht="15" customHeight="1">
      <c r="A77" s="76" t="s">
        <v>49</v>
      </c>
      <c r="B77" s="11">
        <v>21</v>
      </c>
      <c r="C77" s="12">
        <v>10</v>
      </c>
      <c r="D77" s="13">
        <v>11</v>
      </c>
      <c r="E77" s="11">
        <v>9</v>
      </c>
      <c r="F77" s="12">
        <v>5</v>
      </c>
      <c r="G77" s="13">
        <v>4</v>
      </c>
      <c r="H77" s="11">
        <v>8</v>
      </c>
      <c r="I77" s="12">
        <v>4</v>
      </c>
      <c r="J77" s="13">
        <v>4</v>
      </c>
      <c r="K77" s="11">
        <v>4</v>
      </c>
      <c r="L77" s="12">
        <v>1</v>
      </c>
      <c r="M77" s="12">
        <v>3</v>
      </c>
    </row>
    <row r="78" spans="1:13" s="4" customFormat="1" ht="15" customHeight="1">
      <c r="A78" s="76" t="s">
        <v>50</v>
      </c>
      <c r="B78" s="11">
        <v>16</v>
      </c>
      <c r="C78" s="12">
        <v>8</v>
      </c>
      <c r="D78" s="13">
        <v>8</v>
      </c>
      <c r="E78" s="11">
        <v>6</v>
      </c>
      <c r="F78" s="12">
        <v>3</v>
      </c>
      <c r="G78" s="13">
        <v>3</v>
      </c>
      <c r="H78" s="11">
        <v>9</v>
      </c>
      <c r="I78" s="12">
        <v>5</v>
      </c>
      <c r="J78" s="13">
        <v>4</v>
      </c>
      <c r="K78" s="11">
        <v>1</v>
      </c>
      <c r="L78" s="12">
        <v>0</v>
      </c>
      <c r="M78" s="12">
        <v>1</v>
      </c>
    </row>
    <row r="79" spans="1:13" s="4" customFormat="1" ht="15" customHeight="1">
      <c r="A79" s="76" t="s">
        <v>51</v>
      </c>
      <c r="B79" s="11">
        <v>0</v>
      </c>
      <c r="C79" s="12">
        <v>0</v>
      </c>
      <c r="D79" s="13">
        <v>0</v>
      </c>
      <c r="E79" s="11">
        <v>0</v>
      </c>
      <c r="F79" s="12">
        <v>0</v>
      </c>
      <c r="G79" s="13">
        <v>0</v>
      </c>
      <c r="H79" s="11">
        <v>0</v>
      </c>
      <c r="I79" s="12">
        <v>0</v>
      </c>
      <c r="J79" s="13">
        <v>0</v>
      </c>
      <c r="K79" s="11">
        <v>0</v>
      </c>
      <c r="L79" s="12">
        <v>0</v>
      </c>
      <c r="M79" s="12">
        <v>0</v>
      </c>
    </row>
    <row r="80" spans="1:13" s="4" customFormat="1" ht="15" customHeight="1">
      <c r="A80" s="76" t="s">
        <v>52</v>
      </c>
      <c r="B80" s="11">
        <v>1</v>
      </c>
      <c r="C80" s="12">
        <v>0</v>
      </c>
      <c r="D80" s="13">
        <v>1</v>
      </c>
      <c r="E80" s="11">
        <v>0</v>
      </c>
      <c r="F80" s="12">
        <v>0</v>
      </c>
      <c r="G80" s="13">
        <v>0</v>
      </c>
      <c r="H80" s="11">
        <v>0</v>
      </c>
      <c r="I80" s="12">
        <v>0</v>
      </c>
      <c r="J80" s="13">
        <v>0</v>
      </c>
      <c r="K80" s="11">
        <v>1</v>
      </c>
      <c r="L80" s="12">
        <v>0</v>
      </c>
      <c r="M80" s="12">
        <v>1</v>
      </c>
    </row>
    <row r="81" spans="1:15" s="4" customFormat="1" ht="15" customHeight="1">
      <c r="A81" s="76" t="s">
        <v>53</v>
      </c>
      <c r="B81" s="11">
        <v>1</v>
      </c>
      <c r="C81" s="12">
        <v>0</v>
      </c>
      <c r="D81" s="13">
        <v>1</v>
      </c>
      <c r="E81" s="11">
        <v>1</v>
      </c>
      <c r="F81" s="12">
        <v>0</v>
      </c>
      <c r="G81" s="13">
        <v>1</v>
      </c>
      <c r="H81" s="11">
        <v>0</v>
      </c>
      <c r="I81" s="12">
        <v>0</v>
      </c>
      <c r="J81" s="13">
        <v>0</v>
      </c>
      <c r="K81" s="11">
        <v>0</v>
      </c>
      <c r="L81" s="12">
        <v>0</v>
      </c>
      <c r="M81" s="12">
        <v>0</v>
      </c>
    </row>
    <row r="82" spans="1:15" s="4" customFormat="1" ht="15" customHeight="1">
      <c r="A82" s="76" t="s">
        <v>54</v>
      </c>
      <c r="B82" s="11">
        <v>0</v>
      </c>
      <c r="C82" s="12">
        <v>0</v>
      </c>
      <c r="D82" s="13">
        <v>0</v>
      </c>
      <c r="E82" s="11">
        <v>0</v>
      </c>
      <c r="F82" s="12">
        <v>0</v>
      </c>
      <c r="G82" s="13">
        <v>0</v>
      </c>
      <c r="H82" s="11">
        <v>0</v>
      </c>
      <c r="I82" s="12">
        <v>0</v>
      </c>
      <c r="J82" s="13">
        <v>0</v>
      </c>
      <c r="K82" s="11">
        <v>0</v>
      </c>
      <c r="L82" s="12">
        <v>0</v>
      </c>
      <c r="M82" s="12">
        <v>0</v>
      </c>
    </row>
    <row r="83" spans="1:15" s="4" customFormat="1" ht="15" customHeight="1">
      <c r="A83" s="76" t="s">
        <v>55</v>
      </c>
      <c r="B83" s="11">
        <v>0</v>
      </c>
      <c r="C83" s="12">
        <v>0</v>
      </c>
      <c r="D83" s="13">
        <v>0</v>
      </c>
      <c r="E83" s="11">
        <v>0</v>
      </c>
      <c r="F83" s="12">
        <v>0</v>
      </c>
      <c r="G83" s="13">
        <v>0</v>
      </c>
      <c r="H83" s="11">
        <v>0</v>
      </c>
      <c r="I83" s="12">
        <v>0</v>
      </c>
      <c r="J83" s="13">
        <v>0</v>
      </c>
      <c r="K83" s="11">
        <v>0</v>
      </c>
      <c r="L83" s="12">
        <v>0</v>
      </c>
      <c r="M83" s="12">
        <v>0</v>
      </c>
    </row>
    <row r="84" spans="1:15" s="4" customFormat="1" ht="15" customHeight="1" thickBot="1">
      <c r="A84" s="79" t="s">
        <v>56</v>
      </c>
      <c r="B84" s="80">
        <v>0</v>
      </c>
      <c r="C84" s="81">
        <v>0</v>
      </c>
      <c r="D84" s="82">
        <v>0</v>
      </c>
      <c r="E84" s="80">
        <v>0</v>
      </c>
      <c r="F84" s="81">
        <v>0</v>
      </c>
      <c r="G84" s="82">
        <v>0</v>
      </c>
      <c r="H84" s="80">
        <v>0</v>
      </c>
      <c r="I84" s="81">
        <v>0</v>
      </c>
      <c r="J84" s="82">
        <v>0</v>
      </c>
      <c r="K84" s="80">
        <v>0</v>
      </c>
      <c r="L84" s="81">
        <v>0</v>
      </c>
      <c r="M84" s="81">
        <v>0</v>
      </c>
    </row>
    <row r="85" spans="1:15" s="18" customFormat="1" ht="16.149999999999999" customHeight="1">
      <c r="A85" s="142" t="s">
        <v>32</v>
      </c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7"/>
      <c r="M85" s="17"/>
      <c r="N85" s="17"/>
      <c r="O85" s="17"/>
    </row>
    <row r="86" spans="1:15" s="18" customFormat="1" ht="16.149999999999999" customHeight="1">
      <c r="A86" s="19" t="s">
        <v>33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8" spans="1:15">
      <c r="A88" s="87"/>
    </row>
  </sheetData>
  <mergeCells count="24">
    <mergeCell ref="L4:N4"/>
    <mergeCell ref="O4:Q4"/>
    <mergeCell ref="A31:A33"/>
    <mergeCell ref="B31:M31"/>
    <mergeCell ref="B32:D32"/>
    <mergeCell ref="E32:G32"/>
    <mergeCell ref="H32:J32"/>
    <mergeCell ref="K32:M32"/>
    <mergeCell ref="A3:A5"/>
    <mergeCell ref="B3:E3"/>
    <mergeCell ref="F3:Q3"/>
    <mergeCell ref="B4:B5"/>
    <mergeCell ref="C4:C5"/>
    <mergeCell ref="D4:D5"/>
    <mergeCell ref="E4:E5"/>
    <mergeCell ref="F4:H4"/>
    <mergeCell ref="I4:K4"/>
    <mergeCell ref="A85:K85"/>
    <mergeCell ref="A59:A61"/>
    <mergeCell ref="B59:M59"/>
    <mergeCell ref="B60:D60"/>
    <mergeCell ref="E60:G60"/>
    <mergeCell ref="H60:J60"/>
    <mergeCell ref="K60:M60"/>
  </mergeCells>
  <phoneticPr fontId="35" type="noConversion"/>
  <pageMargins left="0.70000000000000007" right="0.70000000000000007" top="0.75" bottom="0.75" header="0.511811023622047" footer="0.511811023622047"/>
  <pageSetup paperSize="0" scale="49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歷年</vt:lpstr>
      <vt:lpstr>2023年_</vt:lpstr>
      <vt:lpstr>2022年</vt:lpstr>
      <vt:lpstr>2021年</vt:lpstr>
      <vt:lpstr>2020年</vt:lpstr>
      <vt:lpstr>2019年</vt:lpstr>
      <vt:lpstr>2018年</vt:lpstr>
      <vt:lpstr>2017年</vt:lpstr>
      <vt:lpstr>2016年</vt:lpstr>
      <vt:lpstr>2015年</vt:lpstr>
      <vt:lpstr>2014年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revision>1</cp:revision>
  <cp:lastPrinted>2016-08-11T02:25:38Z</cp:lastPrinted>
  <dcterms:created xsi:type="dcterms:W3CDTF">2014-07-12T07:08:07Z</dcterms:created>
  <dcterms:modified xsi:type="dcterms:W3CDTF">2024-09-26T05:47:47Z</dcterms:modified>
</cp:coreProperties>
</file>