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3.3「周期產高風險孕產婦(兒)追蹤關懷計畫」收案人數及收案達成率\"/>
    </mc:Choice>
  </mc:AlternateContent>
  <xr:revisionPtr revIDLastSave="0" documentId="8_{5EBD194F-5344-4B67-ACA3-35AA38FD1E96}" xr6:coauthVersionLast="47" xr6:coauthVersionMax="47" xr10:uidLastSave="{00000000-0000-0000-0000-000000000000}"/>
  <bookViews>
    <workbookView xWindow="3375" yWindow="2175" windowWidth="21600" windowHeight="11295"/>
  </bookViews>
  <sheets>
    <sheet name="執行率" sheetId="1" r:id="rId1"/>
    <sheet name="2023年各收案條件之比率" sheetId="2" r:id="rId2"/>
    <sheet name="2022年各收案條件之比率" sheetId="3" r:id="rId3"/>
    <sheet name="2021年各收案條件之比率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E13" i="2" s="1"/>
  <c r="D12" i="2"/>
  <c r="E12" i="2" s="1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<sst xmlns="http://schemas.openxmlformats.org/spreadsheetml/2006/main" count="83" uniqueCount="44">
  <si>
    <t>年度別</t>
  </si>
  <si>
    <t>參與縣市數</t>
  </si>
  <si>
    <t>預計收案數</t>
  </si>
  <si>
    <t>實際收案數</t>
  </si>
  <si>
    <t>收案達成率</t>
  </si>
  <si>
    <t>資料來源：衛生福利部。</t>
  </si>
  <si>
    <r>
      <rPr>
        <b/>
        <sz val="14"/>
        <color rgb="FFFF0000"/>
        <rFont val="Times New Roman"/>
        <family val="1"/>
      </rPr>
      <t>2023</t>
    </r>
    <r>
      <rPr>
        <b/>
        <sz val="14"/>
        <color rgb="FFFF0000"/>
        <rFont val="標楷體"/>
        <family val="4"/>
        <charset val="136"/>
      </rPr>
      <t>年</t>
    </r>
    <r>
      <rPr>
        <b/>
        <sz val="14"/>
        <color rgb="FF000000"/>
        <rFont val="標楷體"/>
        <family val="4"/>
        <charset val="136"/>
      </rPr>
      <t>度「周產期高風險孕產婦（兒）追蹤關懷計畫」各收案條件之比率</t>
    </r>
  </si>
  <si>
    <r>
      <t>單位：人次，</t>
    </r>
    <r>
      <rPr>
        <sz val="14"/>
        <color rgb="FF000000"/>
        <rFont val="Times New Roman"/>
        <family val="1"/>
      </rPr>
      <t>%</t>
    </r>
  </si>
  <si>
    <r>
      <t>2023</t>
    </r>
    <r>
      <rPr>
        <b/>
        <sz val="14"/>
        <color rgb="FF000000"/>
        <rFont val="標楷體"/>
        <family val="4"/>
        <charset val="136"/>
      </rPr>
      <t>年收案條件分析</t>
    </r>
  </si>
  <si>
    <t>收案人次</t>
  </si>
  <si>
    <t>收案條件占率</t>
  </si>
  <si>
    <t>總占率</t>
  </si>
  <si>
    <t>健康風險因子</t>
  </si>
  <si>
    <t>吸菸</t>
  </si>
  <si>
    <t>喝酒</t>
  </si>
  <si>
    <t>多胞胎</t>
  </si>
  <si>
    <t>確診為妊娠高血壓且教育程度為高中職以下或為原住民、新住民</t>
  </si>
  <si>
    <t>確診為妊娠糖尿病且教育程度為高中職以下或為原住民、新住民</t>
  </si>
  <si>
    <t>社會經濟風險因子</t>
  </si>
  <si>
    <r>
      <t>未滿</t>
    </r>
    <r>
      <rPr>
        <sz val="14"/>
        <color rgb="FF000000"/>
        <rFont val="Times New Roman"/>
        <family val="1"/>
      </rPr>
      <t>20</t>
    </r>
    <r>
      <rPr>
        <sz val="14"/>
        <color rgb="FF000000"/>
        <rFont val="標楷體"/>
        <family val="4"/>
        <charset val="136"/>
      </rPr>
      <t>歲</t>
    </r>
  </si>
  <si>
    <r>
      <t>低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標楷體"/>
        <family val="4"/>
        <charset val="136"/>
      </rPr>
      <t>中低收入</t>
    </r>
  </si>
  <si>
    <t>受家暴未經產檢者</t>
  </si>
  <si>
    <r>
      <t>母親孕期全程未做產檢者</t>
    </r>
    <r>
      <rPr>
        <b/>
        <vertAlign val="superscript"/>
        <sz val="14"/>
        <color rgb="FF000000"/>
        <rFont val="Times New Roman"/>
        <family val="1"/>
      </rPr>
      <t>*(</t>
    </r>
    <r>
      <rPr>
        <b/>
        <vertAlign val="superscript"/>
        <sz val="14"/>
        <color rgb="FF000000"/>
        <rFont val="標楷體"/>
        <family val="4"/>
        <charset val="136"/>
      </rPr>
      <t>說明三</t>
    </r>
    <r>
      <rPr>
        <b/>
        <vertAlign val="superscript"/>
        <sz val="14"/>
        <color rgb="FF000000"/>
        <rFont val="Times New Roman"/>
        <family val="1"/>
      </rPr>
      <t>)</t>
    </r>
  </si>
  <si>
    <t>其他</t>
  </si>
  <si>
    <r>
      <t>合計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人次</t>
    </r>
    <r>
      <rPr>
        <sz val="14"/>
        <color rgb="FF000000"/>
        <rFont val="Times New Roman"/>
        <family val="1"/>
      </rPr>
      <t>)</t>
    </r>
  </si>
  <si>
    <t>資料來源：衛生福利部</t>
  </si>
  <si>
    <t>說明：</t>
  </si>
  <si>
    <r>
      <t>1. 同一個案可符合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項以上風險因子之收案條件。</t>
    </r>
  </si>
  <si>
    <t>2. 其他收案條件包含高齡產婦、身心障礙、新住民、體重過重、藥物濫用、心理衛生問題等。</t>
  </si>
  <si>
    <t>3. 未做產檢，係指該孕婦於孕期間未使用政府提供之公費補助產檢。</t>
  </si>
  <si>
    <r>
      <t>2022</t>
    </r>
    <r>
      <rPr>
        <b/>
        <sz val="12"/>
        <color rgb="FF000000"/>
        <rFont val="標楷體"/>
        <family val="4"/>
        <charset val="136"/>
      </rPr>
      <t>年度「周產期高風險孕產婦（兒）追蹤關懷計畫」各收案條件之比率</t>
    </r>
  </si>
  <si>
    <r>
      <t>單位：人次，</t>
    </r>
    <r>
      <rPr>
        <sz val="12"/>
        <color rgb="FF000000"/>
        <rFont val="Times New Roman"/>
        <family val="1"/>
      </rPr>
      <t>%</t>
    </r>
  </si>
  <si>
    <r>
      <t>2022</t>
    </r>
    <r>
      <rPr>
        <b/>
        <sz val="12"/>
        <color rgb="FF000000"/>
        <rFont val="標楷體"/>
        <family val="4"/>
        <charset val="136"/>
      </rPr>
      <t>年收案條件分析</t>
    </r>
  </si>
  <si>
    <r>
      <t>未滿</t>
    </r>
    <r>
      <rPr>
        <sz val="12"/>
        <color rgb="FF000000"/>
        <rFont val="Times New Roman"/>
        <family val="1"/>
      </rPr>
      <t>20</t>
    </r>
    <r>
      <rPr>
        <sz val="12"/>
        <color rgb="FF000000"/>
        <rFont val="標楷體"/>
        <family val="4"/>
        <charset val="136"/>
      </rPr>
      <t>歲</t>
    </r>
  </si>
  <si>
    <r>
      <t>低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中低收入</t>
    </r>
  </si>
  <si>
    <r>
      <t>母親孕期全程未做產檢個案之新生兒</t>
    </r>
    <r>
      <rPr>
        <b/>
        <vertAlign val="superscript"/>
        <sz val="12"/>
        <color rgb="FF000000"/>
        <rFont val="Times New Roman"/>
        <family val="1"/>
      </rPr>
      <t>*(</t>
    </r>
    <r>
      <rPr>
        <b/>
        <vertAlign val="superscript"/>
        <sz val="12"/>
        <color rgb="FF000000"/>
        <rFont val="標楷體"/>
        <family val="4"/>
        <charset val="136"/>
      </rPr>
      <t>說明三</t>
    </r>
    <r>
      <rPr>
        <b/>
        <vertAlign val="superscript"/>
        <sz val="12"/>
        <color rgb="FF000000"/>
        <rFont val="Times New Roman"/>
        <family val="1"/>
      </rPr>
      <t>)</t>
    </r>
  </si>
  <si>
    <r>
      <t>合計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人次</t>
    </r>
    <r>
      <rPr>
        <sz val="12"/>
        <color rgb="FF000000"/>
        <rFont val="Times New Roman"/>
        <family val="1"/>
      </rPr>
      <t>)</t>
    </r>
  </si>
  <si>
    <r>
      <t>2021</t>
    </r>
    <r>
      <rPr>
        <b/>
        <sz val="12"/>
        <color rgb="FF000000"/>
        <rFont val="標楷體"/>
        <family val="4"/>
        <charset val="136"/>
      </rPr>
      <t>年度「周產期高風險孕產婦（兒）追蹤關懷計畫」各收案條件之比率</t>
    </r>
  </si>
  <si>
    <r>
      <t>2021</t>
    </r>
    <r>
      <rPr>
        <b/>
        <sz val="12"/>
        <color rgb="FF000000"/>
        <rFont val="標楷體"/>
        <family val="4"/>
        <charset val="136"/>
      </rPr>
      <t>年收案條件分析</t>
    </r>
  </si>
  <si>
    <t>心理衛生問題</t>
  </si>
  <si>
    <t>藥物濫用高風險群</t>
  </si>
  <si>
    <r>
      <t>2017</t>
    </r>
    <r>
      <rPr>
        <b/>
        <sz val="14"/>
        <rFont val="標楷體"/>
        <family val="4"/>
        <charset val="136"/>
      </rPr>
      <t>至</t>
    </r>
    <r>
      <rPr>
        <b/>
        <sz val="14"/>
        <rFont val="Times New Roman"/>
        <family val="1"/>
      </rPr>
      <t>2022</t>
    </r>
    <r>
      <rPr>
        <b/>
        <sz val="14"/>
        <rFont val="標楷體"/>
        <family val="4"/>
        <charset val="136"/>
      </rPr>
      <t>年度「周產期高風險孕產婦（兒）追蹤關懷計畫」執行率</t>
    </r>
  </si>
  <si>
    <r>
      <t>單位：個，案，</t>
    </r>
    <r>
      <rPr>
        <sz val="14"/>
        <rFont val="Times New Roman"/>
        <family val="1"/>
      </rPr>
      <t>%</t>
    </r>
  </si>
  <si>
    <r>
      <t>說明：本計畫自</t>
    </r>
    <r>
      <rPr>
        <sz val="12"/>
        <rFont val="Times New Roman"/>
        <family val="1"/>
      </rPr>
      <t>2017</t>
    </r>
    <r>
      <rPr>
        <sz val="12"/>
        <rFont val="標楷體"/>
        <family val="4"/>
        <charset val="136"/>
      </rPr>
      <t>年開始執行。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</si>
</sst>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7"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  <font>
      <b/>
      <vertAlign val="superscript"/>
      <sz val="14"/>
      <color rgb="FF000000"/>
      <name val="Times New Roman"/>
      <family val="1"/>
    </font>
    <font>
      <b/>
      <vertAlign val="superscript"/>
      <sz val="14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vertAlign val="superscript"/>
      <sz val="12"/>
      <color rgb="FF000000"/>
      <name val="Times New Roman"/>
      <family val="1"/>
    </font>
    <font>
      <b/>
      <vertAlign val="superscript"/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1" fillId="0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0" fontId="26" fillId="0" borderId="0" xfId="0" applyFon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sqref="A1:E1"/>
    </sheetView>
  </sheetViews>
  <sheetFormatPr defaultRowHeight="16.5"/>
  <cols>
    <col min="1" max="1" width="12.5" customWidth="1"/>
    <col min="2" max="2" width="16.25" customWidth="1"/>
    <col min="3" max="3" width="18" customWidth="1"/>
    <col min="4" max="4" width="18.125" customWidth="1"/>
    <col min="5" max="5" width="17.75" customWidth="1"/>
    <col min="6" max="6" width="9" customWidth="1"/>
  </cols>
  <sheetData>
    <row r="1" spans="1:5" ht="30" customHeight="1">
      <c r="A1" s="39" t="s">
        <v>41</v>
      </c>
      <c r="B1" s="39"/>
      <c r="C1" s="39"/>
      <c r="D1" s="39"/>
      <c r="E1" s="39"/>
    </row>
    <row r="2" spans="1:5" ht="19.5">
      <c r="A2" s="40"/>
      <c r="B2" s="40"/>
      <c r="C2" s="40"/>
      <c r="D2" s="40"/>
      <c r="E2" s="41" t="s">
        <v>42</v>
      </c>
    </row>
    <row r="3" spans="1:5" ht="19.5">
      <c r="A3" s="42" t="s">
        <v>0</v>
      </c>
      <c r="B3" s="42" t="s">
        <v>1</v>
      </c>
      <c r="C3" s="42" t="s">
        <v>2</v>
      </c>
      <c r="D3" s="42" t="s">
        <v>3</v>
      </c>
      <c r="E3" s="42" t="s">
        <v>4</v>
      </c>
    </row>
    <row r="4" spans="1:5" ht="18.75">
      <c r="A4" s="43">
        <v>2017</v>
      </c>
      <c r="B4" s="43">
        <v>4</v>
      </c>
      <c r="C4" s="44">
        <v>1115</v>
      </c>
      <c r="D4" s="43">
        <v>980</v>
      </c>
      <c r="E4" s="43">
        <v>87.9</v>
      </c>
    </row>
    <row r="5" spans="1:5" ht="18.75">
      <c r="A5" s="43">
        <v>2018</v>
      </c>
      <c r="B5" s="43">
        <v>6</v>
      </c>
      <c r="C5" s="44">
        <v>1424</v>
      </c>
      <c r="D5" s="44">
        <v>1212</v>
      </c>
      <c r="E5" s="43">
        <v>85</v>
      </c>
    </row>
    <row r="6" spans="1:5" ht="18.75">
      <c r="A6" s="43">
        <v>2019</v>
      </c>
      <c r="B6" s="43">
        <v>9</v>
      </c>
      <c r="C6" s="44">
        <v>1946</v>
      </c>
      <c r="D6" s="44">
        <v>2074</v>
      </c>
      <c r="E6" s="43">
        <v>106.6</v>
      </c>
    </row>
    <row r="7" spans="1:5" ht="18.75">
      <c r="A7" s="43">
        <v>2020</v>
      </c>
      <c r="B7" s="43">
        <v>11</v>
      </c>
      <c r="C7" s="44">
        <v>2382</v>
      </c>
      <c r="D7" s="44">
        <v>3503</v>
      </c>
      <c r="E7" s="43">
        <v>147.1</v>
      </c>
    </row>
    <row r="8" spans="1:5" ht="18.75">
      <c r="A8" s="43">
        <v>2021</v>
      </c>
      <c r="B8" s="43">
        <v>19</v>
      </c>
      <c r="C8" s="44">
        <v>3997</v>
      </c>
      <c r="D8" s="44">
        <v>5909</v>
      </c>
      <c r="E8" s="43">
        <v>147.80000000000001</v>
      </c>
    </row>
    <row r="9" spans="1:5" ht="18.75">
      <c r="A9" s="43">
        <v>2022</v>
      </c>
      <c r="B9" s="43">
        <v>22</v>
      </c>
      <c r="C9" s="44">
        <v>6295</v>
      </c>
      <c r="D9" s="44">
        <v>7579</v>
      </c>
      <c r="E9" s="43">
        <v>120.4</v>
      </c>
    </row>
    <row r="10" spans="1:5" s="1" customFormat="1" ht="18.75">
      <c r="A10" s="43">
        <v>2023</v>
      </c>
      <c r="B10" s="43">
        <v>22</v>
      </c>
      <c r="C10" s="44">
        <v>6973</v>
      </c>
      <c r="D10" s="44">
        <v>8977</v>
      </c>
      <c r="E10" s="43">
        <v>129</v>
      </c>
    </row>
    <row r="11" spans="1:5">
      <c r="A11" s="45" t="s">
        <v>5</v>
      </c>
      <c r="B11" s="46"/>
      <c r="C11" s="47"/>
      <c r="D11" s="47"/>
      <c r="E11" s="46"/>
    </row>
    <row r="12" spans="1:5">
      <c r="A12" s="45" t="s">
        <v>43</v>
      </c>
      <c r="B12" s="48"/>
      <c r="C12" s="48"/>
      <c r="D12" s="48"/>
      <c r="E12" s="48"/>
    </row>
  </sheetData>
  <mergeCells count="1">
    <mergeCell ref="A1:E1"/>
  </mergeCells>
  <phoneticPr fontId="9" type="noConversion"/>
  <printOptions horizontalCentered="1"/>
  <pageMargins left="0.23622047244094502" right="0.23622047244094502" top="0.35433070866141764" bottom="0.35433070866141764" header="0.31496062992126012" footer="0.31496062992126012"/>
  <pageSetup paperSize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6.5"/>
  <cols>
    <col min="1" max="1" width="13.125" customWidth="1"/>
    <col min="2" max="2" width="36.625" customWidth="1"/>
    <col min="3" max="3" width="14" customWidth="1"/>
    <col min="4" max="4" width="16.875" customWidth="1"/>
    <col min="5" max="5" width="13" customWidth="1"/>
    <col min="6" max="6" width="9" customWidth="1"/>
  </cols>
  <sheetData>
    <row r="1" spans="1:5" ht="28.5" customHeight="1">
      <c r="A1" s="11" t="s">
        <v>6</v>
      </c>
      <c r="B1" s="11"/>
      <c r="C1" s="11"/>
      <c r="D1" s="11"/>
      <c r="E1" s="11"/>
    </row>
    <row r="2" spans="1:5" ht="18.75" customHeight="1" thickBot="1">
      <c r="A2" s="3"/>
      <c r="B2" s="3"/>
      <c r="C2" s="3"/>
      <c r="D2" s="3"/>
      <c r="E2" s="4" t="s">
        <v>7</v>
      </c>
    </row>
    <row r="3" spans="1:5" ht="20.25" thickBot="1">
      <c r="A3" s="12" t="s">
        <v>8</v>
      </c>
      <c r="B3" s="12"/>
      <c r="C3" s="5" t="s">
        <v>9</v>
      </c>
      <c r="D3" s="5" t="s">
        <v>10</v>
      </c>
      <c r="E3" s="5" t="s">
        <v>11</v>
      </c>
    </row>
    <row r="4" spans="1:5" ht="20.25" thickBot="1">
      <c r="A4" s="13" t="s">
        <v>12</v>
      </c>
      <c r="B4" s="6" t="s">
        <v>13</v>
      </c>
      <c r="C4" s="7">
        <v>771</v>
      </c>
      <c r="D4" s="8">
        <f>C4/C14</f>
        <v>8.7773224043715847E-2</v>
      </c>
      <c r="E4" s="14">
        <v>0.26600000000000001</v>
      </c>
    </row>
    <row r="5" spans="1:5" ht="20.25" thickBot="1">
      <c r="A5" s="13"/>
      <c r="B5" s="6" t="s">
        <v>14</v>
      </c>
      <c r="C5" s="7">
        <v>151</v>
      </c>
      <c r="D5" s="8">
        <f>C5/C14</f>
        <v>1.7190346083788707E-2</v>
      </c>
      <c r="E5" s="14"/>
    </row>
    <row r="6" spans="1:5" ht="20.25" thickBot="1">
      <c r="A6" s="13"/>
      <c r="B6" s="6" t="s">
        <v>15</v>
      </c>
      <c r="C6" s="7">
        <v>565</v>
      </c>
      <c r="D6" s="8">
        <f>C6/C14</f>
        <v>6.4321493624772311E-2</v>
      </c>
      <c r="E6" s="14"/>
    </row>
    <row r="7" spans="1:5" ht="48" customHeight="1" thickBot="1">
      <c r="A7" s="13"/>
      <c r="B7" s="6" t="s">
        <v>16</v>
      </c>
      <c r="C7" s="7">
        <v>177</v>
      </c>
      <c r="D7" s="8">
        <f>C7/C14</f>
        <v>2.0150273224043717E-2</v>
      </c>
      <c r="E7" s="14"/>
    </row>
    <row r="8" spans="1:5" ht="51.75" customHeight="1" thickBot="1">
      <c r="A8" s="13"/>
      <c r="B8" s="6" t="s">
        <v>17</v>
      </c>
      <c r="C8" s="7">
        <v>678</v>
      </c>
      <c r="D8" s="8">
        <f>C8/C14</f>
        <v>7.7185792349726778E-2</v>
      </c>
      <c r="E8" s="14"/>
    </row>
    <row r="9" spans="1:5" ht="20.25" thickBot="1">
      <c r="A9" s="13" t="s">
        <v>18</v>
      </c>
      <c r="B9" s="6" t="s">
        <v>19</v>
      </c>
      <c r="C9" s="9">
        <v>1925</v>
      </c>
      <c r="D9" s="8">
        <f>C9/C14</f>
        <v>0.21914845173041894</v>
      </c>
      <c r="E9" s="14">
        <v>0.41499999999999998</v>
      </c>
    </row>
    <row r="10" spans="1:5" ht="20.25" thickBot="1">
      <c r="A10" s="13"/>
      <c r="B10" s="6" t="s">
        <v>20</v>
      </c>
      <c r="C10" s="9">
        <v>1699</v>
      </c>
      <c r="D10" s="8">
        <f>C10/C14</f>
        <v>0.19341985428051001</v>
      </c>
      <c r="E10" s="14"/>
    </row>
    <row r="11" spans="1:5" ht="20.25" thickBot="1">
      <c r="A11" s="13"/>
      <c r="B11" s="6" t="s">
        <v>21</v>
      </c>
      <c r="C11" s="7">
        <v>29</v>
      </c>
      <c r="D11" s="8">
        <f>C11/C14</f>
        <v>3.3014571948998179E-3</v>
      </c>
      <c r="E11" s="14"/>
    </row>
    <row r="12" spans="1:5" ht="20.25" thickBot="1">
      <c r="A12" s="13" t="s">
        <v>22</v>
      </c>
      <c r="B12" s="13"/>
      <c r="C12" s="7">
        <v>227</v>
      </c>
      <c r="D12" s="8">
        <f>C12/C14</f>
        <v>2.5842440801457194E-2</v>
      </c>
      <c r="E12" s="8">
        <f>D12/D14</f>
        <v>2.5842440801457194E-2</v>
      </c>
    </row>
    <row r="13" spans="1:5" ht="20.25" thickBot="1">
      <c r="A13" s="13" t="s">
        <v>23</v>
      </c>
      <c r="B13" s="13"/>
      <c r="C13" s="9">
        <v>2562</v>
      </c>
      <c r="D13" s="8">
        <f>C13/C14</f>
        <v>0.29166666666666669</v>
      </c>
      <c r="E13" s="8">
        <f>D13/D14</f>
        <v>0.29166666666666669</v>
      </c>
    </row>
    <row r="14" spans="1:5" ht="20.25" thickBot="1">
      <c r="A14" s="15" t="s">
        <v>24</v>
      </c>
      <c r="B14" s="15"/>
      <c r="C14" s="9">
        <v>8784</v>
      </c>
      <c r="D14" s="16">
        <v>1</v>
      </c>
      <c r="E14" s="16"/>
    </row>
    <row r="15" spans="1:5">
      <c r="A15" s="2" t="s">
        <v>25</v>
      </c>
    </row>
    <row r="16" spans="1:5">
      <c r="A16" s="2" t="s">
        <v>26</v>
      </c>
    </row>
    <row r="17" spans="1:1">
      <c r="A17" s="10" t="s">
        <v>27</v>
      </c>
    </row>
    <row r="18" spans="1:1">
      <c r="A18" s="10" t="s">
        <v>28</v>
      </c>
    </row>
    <row r="19" spans="1:1">
      <c r="A19" s="10" t="s">
        <v>29</v>
      </c>
    </row>
  </sheetData>
  <mergeCells count="10">
    <mergeCell ref="A12:B12"/>
    <mergeCell ref="A13:B13"/>
    <mergeCell ref="A14:B14"/>
    <mergeCell ref="D14:E14"/>
    <mergeCell ref="A1:E1"/>
    <mergeCell ref="A3:B3"/>
    <mergeCell ref="A4:A8"/>
    <mergeCell ref="E4:E8"/>
    <mergeCell ref="A9:A11"/>
    <mergeCell ref="E9:E11"/>
  </mergeCells>
  <phoneticPr fontId="9" type="noConversion"/>
  <printOptions horizontalCentered="1"/>
  <pageMargins left="0.23622047244094502" right="3.9370078740157521E-2" top="0.35433070866141764" bottom="0.35433070866141764" header="0.31496062992126012" footer="0.31496062992126012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6.5"/>
  <cols>
    <col min="1" max="1" width="15.5" customWidth="1"/>
    <col min="2" max="2" width="32" customWidth="1"/>
    <col min="3" max="4" width="14" customWidth="1"/>
    <col min="5" max="5" width="13" customWidth="1"/>
    <col min="6" max="6" width="9" customWidth="1"/>
  </cols>
  <sheetData>
    <row r="1" spans="1:5" ht="28.5" customHeight="1">
      <c r="A1" s="24" t="s">
        <v>30</v>
      </c>
      <c r="B1" s="24"/>
      <c r="C1" s="24"/>
      <c r="D1" s="24"/>
      <c r="E1" s="24"/>
    </row>
    <row r="2" spans="1:5" ht="15" customHeight="1" thickBot="1">
      <c r="A2" s="17"/>
      <c r="B2" s="17"/>
      <c r="C2" s="17"/>
      <c r="D2" s="17"/>
      <c r="E2" s="18" t="s">
        <v>31</v>
      </c>
    </row>
    <row r="3" spans="1:5" ht="17.25" thickBot="1">
      <c r="A3" s="25" t="s">
        <v>32</v>
      </c>
      <c r="B3" s="25"/>
      <c r="C3" s="19" t="s">
        <v>9</v>
      </c>
      <c r="D3" s="19" t="s">
        <v>10</v>
      </c>
      <c r="E3" s="19" t="s">
        <v>11</v>
      </c>
    </row>
    <row r="4" spans="1:5" ht="17.25" thickBot="1">
      <c r="A4" s="26" t="s">
        <v>12</v>
      </c>
      <c r="B4" s="20" t="s">
        <v>13</v>
      </c>
      <c r="C4" s="21">
        <v>720</v>
      </c>
      <c r="D4" s="22">
        <v>8.5000000000000006E-2</v>
      </c>
      <c r="E4" s="27">
        <v>0.249</v>
      </c>
    </row>
    <row r="5" spans="1:5" ht="17.25" thickBot="1">
      <c r="A5" s="26"/>
      <c r="B5" s="20" t="s">
        <v>14</v>
      </c>
      <c r="C5" s="21">
        <v>119</v>
      </c>
      <c r="D5" s="22">
        <v>1.4E-2</v>
      </c>
      <c r="E5" s="27"/>
    </row>
    <row r="6" spans="1:5" ht="17.25" thickBot="1">
      <c r="A6" s="26"/>
      <c r="B6" s="20" t="s">
        <v>15</v>
      </c>
      <c r="C6" s="21">
        <v>590</v>
      </c>
      <c r="D6" s="22">
        <v>7.0000000000000007E-2</v>
      </c>
      <c r="E6" s="27"/>
    </row>
    <row r="7" spans="1:5" ht="33.75" thickBot="1">
      <c r="A7" s="26"/>
      <c r="B7" s="20" t="s">
        <v>16</v>
      </c>
      <c r="C7" s="21">
        <v>169</v>
      </c>
      <c r="D7" s="22">
        <v>0.02</v>
      </c>
      <c r="E7" s="27"/>
    </row>
    <row r="8" spans="1:5" ht="33.75" thickBot="1">
      <c r="A8" s="26"/>
      <c r="B8" s="20" t="s">
        <v>17</v>
      </c>
      <c r="C8" s="21">
        <v>508</v>
      </c>
      <c r="D8" s="22">
        <v>0.06</v>
      </c>
      <c r="E8" s="27"/>
    </row>
    <row r="9" spans="1:5" ht="17.25" thickBot="1">
      <c r="A9" s="26" t="s">
        <v>18</v>
      </c>
      <c r="B9" s="20" t="s">
        <v>33</v>
      </c>
      <c r="C9" s="23">
        <v>1856</v>
      </c>
      <c r="D9" s="22">
        <v>0.22</v>
      </c>
      <c r="E9" s="27">
        <v>0.39500000000000002</v>
      </c>
    </row>
    <row r="10" spans="1:5" ht="17.25" thickBot="1">
      <c r="A10" s="26"/>
      <c r="B10" s="20" t="s">
        <v>34</v>
      </c>
      <c r="C10" s="23">
        <v>1454</v>
      </c>
      <c r="D10" s="22">
        <v>0.17199999999999999</v>
      </c>
      <c r="E10" s="27"/>
    </row>
    <row r="11" spans="1:5" ht="17.25" thickBot="1">
      <c r="A11" s="26"/>
      <c r="B11" s="20" t="s">
        <v>21</v>
      </c>
      <c r="C11" s="21">
        <v>26</v>
      </c>
      <c r="D11" s="22">
        <v>3.0000000000000001E-3</v>
      </c>
      <c r="E11" s="27"/>
    </row>
    <row r="12" spans="1:5" ht="17.25" thickBot="1">
      <c r="A12" s="26" t="s">
        <v>35</v>
      </c>
      <c r="B12" s="26"/>
      <c r="C12" s="21">
        <v>188</v>
      </c>
      <c r="D12" s="22">
        <v>2.1999999999999999E-2</v>
      </c>
      <c r="E12" s="22">
        <v>2.1999999999999999E-2</v>
      </c>
    </row>
    <row r="13" spans="1:5" ht="17.25" thickBot="1">
      <c r="A13" s="26" t="s">
        <v>23</v>
      </c>
      <c r="B13" s="26"/>
      <c r="C13" s="23">
        <v>2823</v>
      </c>
      <c r="D13" s="22">
        <v>0.33410000000000001</v>
      </c>
      <c r="E13" s="22">
        <v>0.33400000000000002</v>
      </c>
    </row>
    <row r="14" spans="1:5" ht="17.25" thickBot="1">
      <c r="A14" s="28" t="s">
        <v>36</v>
      </c>
      <c r="B14" s="28"/>
      <c r="C14" s="23">
        <v>8453</v>
      </c>
      <c r="D14" s="29">
        <v>1</v>
      </c>
      <c r="E14" s="29"/>
    </row>
    <row r="15" spans="1:5">
      <c r="A15" s="2" t="s">
        <v>25</v>
      </c>
    </row>
    <row r="16" spans="1:5">
      <c r="A16" s="2" t="s">
        <v>26</v>
      </c>
    </row>
    <row r="17" spans="1:1">
      <c r="A17" s="10" t="s">
        <v>27</v>
      </c>
    </row>
    <row r="18" spans="1:1">
      <c r="A18" s="10" t="s">
        <v>28</v>
      </c>
    </row>
    <row r="19" spans="1:1">
      <c r="A19" s="10" t="s">
        <v>29</v>
      </c>
    </row>
  </sheetData>
  <mergeCells count="10">
    <mergeCell ref="A12:B12"/>
    <mergeCell ref="A13:B13"/>
    <mergeCell ref="A14:B14"/>
    <mergeCell ref="D14:E14"/>
    <mergeCell ref="A1:E1"/>
    <mergeCell ref="A3:B3"/>
    <mergeCell ref="A4:A8"/>
    <mergeCell ref="E4:E8"/>
    <mergeCell ref="A9:A11"/>
    <mergeCell ref="E9:E11"/>
  </mergeCells>
  <phoneticPr fontId="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6.149999999999999"/>
  <cols>
    <col min="1" max="1" width="15.5" customWidth="1"/>
    <col min="2" max="2" width="32" customWidth="1"/>
    <col min="3" max="4" width="14" customWidth="1"/>
    <col min="5" max="5" width="13" customWidth="1"/>
    <col min="6" max="6" width="9" customWidth="1"/>
  </cols>
  <sheetData>
    <row r="1" spans="1:6" ht="28.5" customHeight="1">
      <c r="A1" s="24" t="s">
        <v>37</v>
      </c>
      <c r="B1" s="24"/>
      <c r="C1" s="24"/>
      <c r="D1" s="24"/>
      <c r="E1" s="24"/>
    </row>
    <row r="2" spans="1:6" ht="15" customHeight="1" thickBot="1">
      <c r="A2" s="17"/>
      <c r="B2" s="17"/>
      <c r="C2" s="17"/>
      <c r="D2" s="17"/>
      <c r="E2" s="18" t="s">
        <v>31</v>
      </c>
    </row>
    <row r="3" spans="1:6" ht="17.25" thickBot="1">
      <c r="A3" s="25" t="s">
        <v>38</v>
      </c>
      <c r="B3" s="25"/>
      <c r="C3" s="19" t="s">
        <v>9</v>
      </c>
      <c r="D3" s="19" t="s">
        <v>10</v>
      </c>
      <c r="E3" s="19" t="s">
        <v>11</v>
      </c>
    </row>
    <row r="4" spans="1:6" ht="17.25" thickBot="1">
      <c r="A4" s="26" t="s">
        <v>12</v>
      </c>
      <c r="B4" s="20" t="s">
        <v>13</v>
      </c>
      <c r="C4" s="30">
        <v>677</v>
      </c>
      <c r="D4" s="31">
        <v>9.9000000000000005E-2</v>
      </c>
      <c r="E4" s="38">
        <v>0.38700000000000001</v>
      </c>
      <c r="F4" s="32"/>
    </row>
    <row r="5" spans="1:6" ht="17.25" thickBot="1">
      <c r="A5" s="26"/>
      <c r="B5" s="33" t="s">
        <v>15</v>
      </c>
      <c r="C5" s="34">
        <v>601</v>
      </c>
      <c r="D5" s="35">
        <v>8.7999999999999995E-2</v>
      </c>
      <c r="E5" s="38"/>
      <c r="F5" s="32"/>
    </row>
    <row r="6" spans="1:6" ht="17.25" thickBot="1">
      <c r="A6" s="26"/>
      <c r="B6" s="33" t="s">
        <v>39</v>
      </c>
      <c r="C6" s="34">
        <v>540</v>
      </c>
      <c r="D6" s="35">
        <v>7.9000000000000001E-2</v>
      </c>
      <c r="E6" s="38"/>
      <c r="F6" s="32"/>
    </row>
    <row r="7" spans="1:6" ht="33.75" thickBot="1">
      <c r="A7" s="26"/>
      <c r="B7" s="33" t="s">
        <v>17</v>
      </c>
      <c r="C7" s="34">
        <v>444</v>
      </c>
      <c r="D7" s="35">
        <v>6.5000000000000002E-2</v>
      </c>
      <c r="E7" s="38"/>
      <c r="F7" s="32"/>
    </row>
    <row r="8" spans="1:6" ht="33.75" thickBot="1">
      <c r="A8" s="26"/>
      <c r="B8" s="33" t="s">
        <v>16</v>
      </c>
      <c r="C8" s="34">
        <v>193</v>
      </c>
      <c r="D8" s="35">
        <v>2.8000000000000001E-2</v>
      </c>
      <c r="E8" s="38"/>
      <c r="F8" s="32"/>
    </row>
    <row r="9" spans="1:6" ht="17.25" thickBot="1">
      <c r="A9" s="26"/>
      <c r="B9" s="33" t="s">
        <v>14</v>
      </c>
      <c r="C9" s="34">
        <v>157</v>
      </c>
      <c r="D9" s="35">
        <v>2.3E-2</v>
      </c>
      <c r="E9" s="38"/>
      <c r="F9" s="32"/>
    </row>
    <row r="10" spans="1:6" ht="17.25" thickBot="1">
      <c r="A10" s="26"/>
      <c r="B10" s="33" t="s">
        <v>40</v>
      </c>
      <c r="C10" s="34">
        <v>33</v>
      </c>
      <c r="D10" s="35">
        <v>5.0000000000000001E-3</v>
      </c>
      <c r="E10" s="38"/>
      <c r="F10" s="32"/>
    </row>
    <row r="11" spans="1:6" ht="17.25" thickBot="1">
      <c r="A11" s="26" t="s">
        <v>18</v>
      </c>
      <c r="B11" s="20" t="s">
        <v>33</v>
      </c>
      <c r="C11" s="36">
        <v>2134</v>
      </c>
      <c r="D11" s="31">
        <v>0.311</v>
      </c>
      <c r="E11" s="38">
        <v>0.41699999999999998</v>
      </c>
      <c r="F11" s="32"/>
    </row>
    <row r="12" spans="1:6" ht="17.25" thickBot="1">
      <c r="A12" s="26"/>
      <c r="B12" s="33" t="s">
        <v>34</v>
      </c>
      <c r="C12" s="34">
        <v>721</v>
      </c>
      <c r="D12" s="35">
        <v>0.105</v>
      </c>
      <c r="E12" s="38"/>
      <c r="F12" s="32"/>
    </row>
    <row r="13" spans="1:6" ht="17.25" thickBot="1">
      <c r="A13" s="26"/>
      <c r="B13" s="33" t="s">
        <v>21</v>
      </c>
      <c r="C13" s="34">
        <v>7</v>
      </c>
      <c r="D13" s="35">
        <v>1E-3</v>
      </c>
      <c r="E13" s="38"/>
      <c r="F13" s="32"/>
    </row>
    <row r="14" spans="1:6" ht="17.25" thickBot="1">
      <c r="A14" s="26" t="s">
        <v>35</v>
      </c>
      <c r="B14" s="26"/>
      <c r="C14" s="21">
        <v>133</v>
      </c>
      <c r="D14" s="31">
        <v>1.9E-2</v>
      </c>
      <c r="E14" s="31">
        <v>1.9E-2</v>
      </c>
    </row>
    <row r="15" spans="1:6" ht="17.25" thickBot="1">
      <c r="A15" s="26" t="s">
        <v>23</v>
      </c>
      <c r="B15" s="26"/>
      <c r="C15" s="37">
        <v>1222</v>
      </c>
      <c r="D15" s="35">
        <v>0.17799999999999999</v>
      </c>
      <c r="E15" s="35">
        <v>0.17799999999999999</v>
      </c>
    </row>
    <row r="16" spans="1:6" ht="17.25" thickBot="1">
      <c r="A16" s="28" t="s">
        <v>36</v>
      </c>
      <c r="B16" s="28"/>
      <c r="C16" s="23">
        <v>6862</v>
      </c>
      <c r="D16" s="29">
        <v>1</v>
      </c>
      <c r="E16" s="29"/>
    </row>
    <row r="17" spans="1:1" ht="16.5">
      <c r="A17" s="2" t="s">
        <v>25</v>
      </c>
    </row>
    <row r="18" spans="1:1" ht="16.5">
      <c r="A18" s="2" t="s">
        <v>26</v>
      </c>
    </row>
    <row r="19" spans="1:1" ht="16.5">
      <c r="A19" s="10" t="s">
        <v>27</v>
      </c>
    </row>
    <row r="20" spans="1:1" ht="16.5">
      <c r="A20" s="10" t="s">
        <v>28</v>
      </c>
    </row>
    <row r="21" spans="1:1" ht="16.5">
      <c r="A21" s="10" t="s">
        <v>29</v>
      </c>
    </row>
  </sheetData>
  <mergeCells count="10">
    <mergeCell ref="A14:B14"/>
    <mergeCell ref="A15:B15"/>
    <mergeCell ref="A16:B16"/>
    <mergeCell ref="D16:E16"/>
    <mergeCell ref="A1:E1"/>
    <mergeCell ref="A3:B3"/>
    <mergeCell ref="A4:A10"/>
    <mergeCell ref="E4:E10"/>
    <mergeCell ref="A11:A13"/>
    <mergeCell ref="E11:E13"/>
  </mergeCells>
  <phoneticPr fontId="9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執行率</vt:lpstr>
      <vt:lpstr>2023年各收案條件之比率</vt:lpstr>
      <vt:lpstr>2022年各收案條件之比率</vt:lpstr>
      <vt:lpstr>2021年各收案條件之比率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lastPrinted>2024-09-26T01:01:21Z</cp:lastPrinted>
  <dcterms:created xsi:type="dcterms:W3CDTF">2022-06-13T07:22:26Z</dcterms:created>
  <dcterms:modified xsi:type="dcterms:W3CDTF">2025-02-08T06:51:42Z</dcterms:modified>
</cp:coreProperties>
</file>