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4區身心障礙、基本健康與福利\4.8.4低收入戶及中低收入戶兒少統計\"/>
    </mc:Choice>
  </mc:AlternateContent>
  <xr:revisionPtr revIDLastSave="0" documentId="13_ncr:1_{23D42830-D90D-41C8-9204-E2FCBCE088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中低收入戶兒少人數(2016-2024年)" sheetId="1" r:id="rId1"/>
    <sheet name="低收入戶兒少人數(2024)" sheetId="10" r:id="rId2"/>
    <sheet name="低收入戶兒少人數(2023)" sheetId="2" r:id="rId3"/>
    <sheet name="低收入戶兒少人數(2022)" sheetId="3" r:id="rId4"/>
    <sheet name="低收入戶兒少人數(2021)" sheetId="4" r:id="rId5"/>
    <sheet name="低收入戶兒少人數(2020)" sheetId="5" r:id="rId6"/>
    <sheet name="低收入戶兒少人數(2019)" sheetId="6" r:id="rId7"/>
    <sheet name="低收入戶兒少人數(2018)" sheetId="7" r:id="rId8"/>
    <sheet name="低收入戶兒少人數(2017)" sheetId="8" r:id="rId9"/>
    <sheet name="低收入戶兒少人數(2016)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6" i="1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M74" i="10" l="1"/>
  <c r="J74" i="10"/>
  <c r="D74" i="10"/>
  <c r="M73" i="10"/>
  <c r="J73" i="10"/>
  <c r="D73" i="10"/>
  <c r="M72" i="10"/>
  <c r="J72" i="10"/>
  <c r="D72" i="10"/>
  <c r="M71" i="10"/>
  <c r="J71" i="10"/>
  <c r="D71" i="10"/>
  <c r="M70" i="10"/>
  <c r="J70" i="10"/>
  <c r="D70" i="10"/>
  <c r="M69" i="10"/>
  <c r="J69" i="10"/>
  <c r="D69" i="10"/>
  <c r="M68" i="10"/>
  <c r="J68" i="10"/>
  <c r="D68" i="10"/>
  <c r="M67" i="10"/>
  <c r="J67" i="10"/>
  <c r="D67" i="10"/>
  <c r="M66" i="10"/>
  <c r="J66" i="10"/>
  <c r="D66" i="10"/>
  <c r="M65" i="10"/>
  <c r="J65" i="10"/>
  <c r="D65" i="10"/>
  <c r="M64" i="10"/>
  <c r="J64" i="10"/>
  <c r="D64" i="10"/>
  <c r="M63" i="10"/>
  <c r="J63" i="10"/>
  <c r="D63" i="10"/>
  <c r="M62" i="10"/>
  <c r="J62" i="10"/>
  <c r="D62" i="10"/>
  <c r="M61" i="10"/>
  <c r="J61" i="10"/>
  <c r="D61" i="10"/>
  <c r="M60" i="10"/>
  <c r="J60" i="10"/>
  <c r="D60" i="10"/>
  <c r="M59" i="10"/>
  <c r="J59" i="10"/>
  <c r="D59" i="10"/>
  <c r="M58" i="10"/>
  <c r="J58" i="10"/>
  <c r="D58" i="10"/>
  <c r="M57" i="10"/>
  <c r="J57" i="10"/>
  <c r="D57" i="10"/>
  <c r="M56" i="10"/>
  <c r="J56" i="10"/>
  <c r="D56" i="10"/>
  <c r="M55" i="10"/>
  <c r="J55" i="10"/>
  <c r="D55" i="10"/>
  <c r="M54" i="10"/>
  <c r="J54" i="10"/>
  <c r="D54" i="10"/>
  <c r="M53" i="10"/>
  <c r="J53" i="10"/>
  <c r="D53" i="10"/>
  <c r="M52" i="10"/>
  <c r="J52" i="10"/>
  <c r="D52" i="10"/>
  <c r="M51" i="10"/>
  <c r="J51" i="10"/>
  <c r="D51" i="10"/>
  <c r="M50" i="10"/>
  <c r="J50" i="10"/>
  <c r="D50" i="10"/>
  <c r="M49" i="10"/>
  <c r="J49" i="10"/>
  <c r="D49" i="10"/>
  <c r="M48" i="10"/>
  <c r="J48" i="10"/>
  <c r="D48" i="10"/>
  <c r="M47" i="10"/>
  <c r="J47" i="10"/>
  <c r="D47" i="10"/>
  <c r="M46" i="10"/>
  <c r="J46" i="10"/>
  <c r="D46" i="10"/>
  <c r="M45" i="10"/>
  <c r="J45" i="10"/>
  <c r="D45" i="10"/>
  <c r="M44" i="10"/>
  <c r="J44" i="10"/>
  <c r="D44" i="10"/>
  <c r="M43" i="10"/>
  <c r="J43" i="10"/>
  <c r="D43" i="10"/>
  <c r="M42" i="10"/>
  <c r="J42" i="10"/>
  <c r="D42" i="10"/>
  <c r="M41" i="10"/>
  <c r="J41" i="10"/>
  <c r="D41" i="10"/>
  <c r="M40" i="10"/>
  <c r="J40" i="10"/>
  <c r="D40" i="10"/>
  <c r="M39" i="10"/>
  <c r="J39" i="10"/>
  <c r="D39" i="10"/>
  <c r="M38" i="10"/>
  <c r="J38" i="10"/>
  <c r="D38" i="10"/>
  <c r="M37" i="10"/>
  <c r="J37" i="10"/>
  <c r="D37" i="10"/>
  <c r="M36" i="10"/>
  <c r="J36" i="10"/>
  <c r="D36" i="10"/>
  <c r="M35" i="10"/>
  <c r="J35" i="10"/>
  <c r="D35" i="10"/>
  <c r="M34" i="10"/>
  <c r="J34" i="10"/>
  <c r="D34" i="10"/>
  <c r="M33" i="10"/>
  <c r="J33" i="10"/>
  <c r="D33" i="10"/>
  <c r="M32" i="10"/>
  <c r="J32" i="10"/>
  <c r="D32" i="10"/>
  <c r="M31" i="10"/>
  <c r="J31" i="10"/>
  <c r="D31" i="10"/>
  <c r="M30" i="10"/>
  <c r="J30" i="10"/>
  <c r="D30" i="10"/>
  <c r="M29" i="10"/>
  <c r="J29" i="10"/>
  <c r="D29" i="10"/>
  <c r="M28" i="10"/>
  <c r="J28" i="10"/>
  <c r="D28" i="10"/>
  <c r="M27" i="10"/>
  <c r="J27" i="10"/>
  <c r="D27" i="10"/>
  <c r="M26" i="10"/>
  <c r="J26" i="10"/>
  <c r="D26" i="10"/>
  <c r="M25" i="10"/>
  <c r="J25" i="10"/>
  <c r="D25" i="10"/>
  <c r="M24" i="10"/>
  <c r="J24" i="10"/>
  <c r="D24" i="10"/>
  <c r="M23" i="10"/>
  <c r="J23" i="10"/>
  <c r="D23" i="10"/>
  <c r="M22" i="10"/>
  <c r="J22" i="10"/>
  <c r="D22" i="10"/>
  <c r="M21" i="10"/>
  <c r="J21" i="10"/>
  <c r="D21" i="10"/>
  <c r="M20" i="10"/>
  <c r="J20" i="10"/>
  <c r="D20" i="10"/>
  <c r="M19" i="10"/>
  <c r="J19" i="10"/>
  <c r="D19" i="10"/>
  <c r="M18" i="10"/>
  <c r="J18" i="10"/>
  <c r="D18" i="10"/>
  <c r="M17" i="10"/>
  <c r="J17" i="10"/>
  <c r="D17" i="10"/>
  <c r="M16" i="10"/>
  <c r="J16" i="10"/>
  <c r="D16" i="10"/>
  <c r="M15" i="10"/>
  <c r="J15" i="10"/>
  <c r="D15" i="10"/>
  <c r="M14" i="10"/>
  <c r="J14" i="10"/>
  <c r="D14" i="10"/>
  <c r="M13" i="10"/>
  <c r="J13" i="10"/>
  <c r="D13" i="10"/>
  <c r="M12" i="10"/>
  <c r="J12" i="10"/>
  <c r="D12" i="10"/>
  <c r="M11" i="10"/>
  <c r="J11" i="10"/>
  <c r="D11" i="10"/>
  <c r="M10" i="10"/>
  <c r="J10" i="10"/>
  <c r="D10" i="10"/>
  <c r="M9" i="10"/>
  <c r="J9" i="10"/>
  <c r="D9" i="10"/>
  <c r="M8" i="10"/>
  <c r="J8" i="10"/>
  <c r="D8" i="10"/>
  <c r="M7" i="10"/>
  <c r="J7" i="10"/>
  <c r="D7" i="10"/>
  <c r="M6" i="10"/>
  <c r="J6" i="10"/>
  <c r="D6" i="10"/>
  <c r="M74" i="9"/>
  <c r="J74" i="9"/>
  <c r="G74" i="9"/>
  <c r="F74" i="9"/>
  <c r="E74" i="9"/>
  <c r="D74" i="9" s="1"/>
  <c r="M73" i="9"/>
  <c r="J73" i="9"/>
  <c r="G73" i="9"/>
  <c r="F73" i="9"/>
  <c r="E73" i="9"/>
  <c r="D73" i="9"/>
  <c r="M72" i="9"/>
  <c r="J72" i="9"/>
  <c r="G72" i="9"/>
  <c r="F72" i="9"/>
  <c r="E72" i="9"/>
  <c r="M71" i="9"/>
  <c r="J71" i="9"/>
  <c r="G71" i="9"/>
  <c r="F71" i="9"/>
  <c r="D71" i="9" s="1"/>
  <c r="E71" i="9"/>
  <c r="M70" i="9"/>
  <c r="J70" i="9"/>
  <c r="G70" i="9"/>
  <c r="F70" i="9"/>
  <c r="E70" i="9"/>
  <c r="D70" i="9" s="1"/>
  <c r="M69" i="9"/>
  <c r="J69" i="9"/>
  <c r="G69" i="9"/>
  <c r="F69" i="9"/>
  <c r="E69" i="9"/>
  <c r="D69" i="9" s="1"/>
  <c r="M68" i="9"/>
  <c r="J68" i="9"/>
  <c r="G68" i="9"/>
  <c r="F68" i="9"/>
  <c r="E68" i="9"/>
  <c r="D68" i="9" s="1"/>
  <c r="M67" i="9"/>
  <c r="J67" i="9"/>
  <c r="G67" i="9"/>
  <c r="F67" i="9"/>
  <c r="E67" i="9"/>
  <c r="D67" i="9" s="1"/>
  <c r="M66" i="9"/>
  <c r="J66" i="9"/>
  <c r="G66" i="9"/>
  <c r="F66" i="9"/>
  <c r="E66" i="9"/>
  <c r="D66" i="9" s="1"/>
  <c r="M65" i="9"/>
  <c r="J65" i="9"/>
  <c r="G65" i="9"/>
  <c r="F65" i="9"/>
  <c r="E65" i="9"/>
  <c r="D65" i="9"/>
  <c r="M64" i="9"/>
  <c r="J64" i="9"/>
  <c r="G64" i="9"/>
  <c r="F64" i="9"/>
  <c r="E64" i="9"/>
  <c r="D64" i="9" s="1"/>
  <c r="M63" i="9"/>
  <c r="J63" i="9"/>
  <c r="G63" i="9"/>
  <c r="F63" i="9"/>
  <c r="E63" i="9"/>
  <c r="D63" i="9" s="1"/>
  <c r="M62" i="9"/>
  <c r="J62" i="9"/>
  <c r="G62" i="9"/>
  <c r="F62" i="9"/>
  <c r="E62" i="9"/>
  <c r="D62" i="9" s="1"/>
  <c r="M61" i="9"/>
  <c r="J61" i="9"/>
  <c r="G61" i="9"/>
  <c r="F61" i="9"/>
  <c r="D61" i="9" s="1"/>
  <c r="E61" i="9"/>
  <c r="M60" i="9"/>
  <c r="J60" i="9"/>
  <c r="G60" i="9"/>
  <c r="F60" i="9"/>
  <c r="E60" i="9"/>
  <c r="D60" i="9" s="1"/>
  <c r="M59" i="9"/>
  <c r="J59" i="9"/>
  <c r="G59" i="9"/>
  <c r="F59" i="9"/>
  <c r="E59" i="9"/>
  <c r="D59" i="9" s="1"/>
  <c r="M58" i="9"/>
  <c r="J58" i="9"/>
  <c r="G58" i="9"/>
  <c r="F58" i="9"/>
  <c r="E58" i="9"/>
  <c r="M57" i="9"/>
  <c r="J57" i="9"/>
  <c r="G57" i="9"/>
  <c r="F57" i="9"/>
  <c r="E57" i="9"/>
  <c r="D57" i="9"/>
  <c r="M56" i="9"/>
  <c r="J56" i="9"/>
  <c r="G56" i="9"/>
  <c r="F56" i="9"/>
  <c r="E56" i="9"/>
  <c r="M55" i="9"/>
  <c r="J55" i="9"/>
  <c r="G55" i="9"/>
  <c r="F55" i="9"/>
  <c r="E55" i="9"/>
  <c r="D55" i="9"/>
  <c r="M54" i="9"/>
  <c r="J54" i="9"/>
  <c r="G54" i="9"/>
  <c r="F54" i="9"/>
  <c r="E54" i="9"/>
  <c r="D54" i="9" s="1"/>
  <c r="M53" i="9"/>
  <c r="J53" i="9"/>
  <c r="G53" i="9"/>
  <c r="F53" i="9"/>
  <c r="E53" i="9"/>
  <c r="D53" i="9"/>
  <c r="M52" i="9"/>
  <c r="J52" i="9"/>
  <c r="G52" i="9"/>
  <c r="F52" i="9"/>
  <c r="E52" i="9"/>
  <c r="M51" i="9"/>
  <c r="J51" i="9"/>
  <c r="G51" i="9"/>
  <c r="F51" i="9"/>
  <c r="E51" i="9"/>
  <c r="D51" i="9"/>
  <c r="M50" i="9"/>
  <c r="J50" i="9"/>
  <c r="G50" i="9"/>
  <c r="F50" i="9"/>
  <c r="E50" i="9"/>
  <c r="D50" i="9" s="1"/>
  <c r="M49" i="9"/>
  <c r="J49" i="9"/>
  <c r="G49" i="9"/>
  <c r="F49" i="9"/>
  <c r="E49" i="9"/>
  <c r="D49" i="9"/>
  <c r="M48" i="9"/>
  <c r="J48" i="9"/>
  <c r="G48" i="9"/>
  <c r="F48" i="9"/>
  <c r="E48" i="9"/>
  <c r="M47" i="9"/>
  <c r="J47" i="9"/>
  <c r="G47" i="9"/>
  <c r="F47" i="9"/>
  <c r="D47" i="9" s="1"/>
  <c r="E47" i="9"/>
  <c r="M46" i="9"/>
  <c r="J46" i="9"/>
  <c r="G46" i="9"/>
  <c r="F46" i="9"/>
  <c r="E46" i="9"/>
  <c r="D46" i="9" s="1"/>
  <c r="M45" i="9"/>
  <c r="J45" i="9"/>
  <c r="G45" i="9"/>
  <c r="F45" i="9"/>
  <c r="E45" i="9"/>
  <c r="D45" i="9" s="1"/>
  <c r="M44" i="9"/>
  <c r="J44" i="9"/>
  <c r="G44" i="9"/>
  <c r="F44" i="9"/>
  <c r="E44" i="9"/>
  <c r="M43" i="9"/>
  <c r="J43" i="9"/>
  <c r="G43" i="9"/>
  <c r="F43" i="9"/>
  <c r="E43" i="9"/>
  <c r="D43" i="9" s="1"/>
  <c r="M42" i="9"/>
  <c r="J42" i="9"/>
  <c r="G42" i="9"/>
  <c r="F42" i="9"/>
  <c r="E42" i="9"/>
  <c r="D42" i="9" s="1"/>
  <c r="M41" i="9"/>
  <c r="J41" i="9"/>
  <c r="G41" i="9"/>
  <c r="F41" i="9"/>
  <c r="E41" i="9"/>
  <c r="D41" i="9"/>
  <c r="M40" i="9"/>
  <c r="J40" i="9"/>
  <c r="G40" i="9"/>
  <c r="F40" i="9"/>
  <c r="E40" i="9"/>
  <c r="M39" i="9"/>
  <c r="J39" i="9"/>
  <c r="G39" i="9"/>
  <c r="F39" i="9"/>
  <c r="E39" i="9"/>
  <c r="D39" i="9" s="1"/>
  <c r="M38" i="9"/>
  <c r="J38" i="9"/>
  <c r="G38" i="9"/>
  <c r="F38" i="9"/>
  <c r="E38" i="9"/>
  <c r="D38" i="9" s="1"/>
  <c r="M37" i="9"/>
  <c r="J37" i="9"/>
  <c r="G37" i="9"/>
  <c r="F37" i="9"/>
  <c r="D37" i="9" s="1"/>
  <c r="E37" i="9"/>
  <c r="M36" i="9"/>
  <c r="J36" i="9"/>
  <c r="G36" i="9"/>
  <c r="F36" i="9"/>
  <c r="E36" i="9"/>
  <c r="M35" i="9"/>
  <c r="J35" i="9"/>
  <c r="G35" i="9"/>
  <c r="F35" i="9"/>
  <c r="E35" i="9"/>
  <c r="D35" i="9" s="1"/>
  <c r="M34" i="9"/>
  <c r="J34" i="9"/>
  <c r="G34" i="9"/>
  <c r="F34" i="9"/>
  <c r="E34" i="9"/>
  <c r="M33" i="9"/>
  <c r="J33" i="9"/>
  <c r="G33" i="9"/>
  <c r="F33" i="9"/>
  <c r="E33" i="9"/>
  <c r="D33" i="9"/>
  <c r="M32" i="9"/>
  <c r="J32" i="9"/>
  <c r="G32" i="9"/>
  <c r="F32" i="9"/>
  <c r="D32" i="9" s="1"/>
  <c r="E32" i="9"/>
  <c r="M31" i="9"/>
  <c r="J31" i="9"/>
  <c r="G31" i="9"/>
  <c r="F31" i="9"/>
  <c r="E31" i="9"/>
  <c r="D31" i="9"/>
  <c r="M30" i="9"/>
  <c r="J30" i="9"/>
  <c r="G30" i="9"/>
  <c r="F30" i="9"/>
  <c r="E30" i="9"/>
  <c r="D30" i="9" s="1"/>
  <c r="M29" i="9"/>
  <c r="J29" i="9"/>
  <c r="G29" i="9"/>
  <c r="F29" i="9"/>
  <c r="E29" i="9"/>
  <c r="D29" i="9"/>
  <c r="M28" i="9"/>
  <c r="J28" i="9"/>
  <c r="G28" i="9"/>
  <c r="F28" i="9"/>
  <c r="D28" i="9" s="1"/>
  <c r="E28" i="9"/>
  <c r="M27" i="9"/>
  <c r="J27" i="9"/>
  <c r="G27" i="9"/>
  <c r="F27" i="9"/>
  <c r="E27" i="9"/>
  <c r="D27" i="9"/>
  <c r="M26" i="9"/>
  <c r="J26" i="9"/>
  <c r="G26" i="9"/>
  <c r="F26" i="9"/>
  <c r="E26" i="9"/>
  <c r="D26" i="9" s="1"/>
  <c r="M25" i="9"/>
  <c r="J25" i="9"/>
  <c r="G25" i="9"/>
  <c r="F25" i="9"/>
  <c r="E25" i="9"/>
  <c r="D25" i="9"/>
  <c r="M24" i="9"/>
  <c r="J24" i="9"/>
  <c r="G24" i="9"/>
  <c r="F24" i="9"/>
  <c r="D24" i="9" s="1"/>
  <c r="E24" i="9"/>
  <c r="M23" i="9"/>
  <c r="J23" i="9"/>
  <c r="G23" i="9"/>
  <c r="F23" i="9"/>
  <c r="D23" i="9" s="1"/>
  <c r="E23" i="9"/>
  <c r="M22" i="9"/>
  <c r="J22" i="9"/>
  <c r="G22" i="9"/>
  <c r="F22" i="9"/>
  <c r="E22" i="9"/>
  <c r="D22" i="9" s="1"/>
  <c r="M21" i="9"/>
  <c r="J21" i="9"/>
  <c r="G21" i="9"/>
  <c r="F21" i="9"/>
  <c r="E21" i="9"/>
  <c r="D21" i="9" s="1"/>
  <c r="M20" i="9"/>
  <c r="J20" i="9"/>
  <c r="G20" i="9"/>
  <c r="F20" i="9"/>
  <c r="E20" i="9"/>
  <c r="M19" i="9"/>
  <c r="J19" i="9"/>
  <c r="G19" i="9"/>
  <c r="F19" i="9"/>
  <c r="E19" i="9"/>
  <c r="D19" i="9" s="1"/>
  <c r="M18" i="9"/>
  <c r="J18" i="9"/>
  <c r="G18" i="9"/>
  <c r="F18" i="9"/>
  <c r="E18" i="9"/>
  <c r="D18" i="9" s="1"/>
  <c r="M17" i="9"/>
  <c r="J17" i="9"/>
  <c r="G17" i="9"/>
  <c r="F17" i="9"/>
  <c r="E17" i="9"/>
  <c r="M16" i="9"/>
  <c r="J16" i="9"/>
  <c r="G16" i="9"/>
  <c r="F16" i="9"/>
  <c r="E16" i="9"/>
  <c r="D16" i="9" s="1"/>
  <c r="M15" i="9"/>
  <c r="J15" i="9"/>
  <c r="G15" i="9"/>
  <c r="F15" i="9"/>
  <c r="D15" i="9" s="1"/>
  <c r="E15" i="9"/>
  <c r="M14" i="9"/>
  <c r="J14" i="9"/>
  <c r="G14" i="9"/>
  <c r="F14" i="9"/>
  <c r="E14" i="9"/>
  <c r="D14" i="9" s="1"/>
  <c r="M13" i="9"/>
  <c r="J13" i="9"/>
  <c r="G13" i="9"/>
  <c r="F13" i="9"/>
  <c r="E13" i="9"/>
  <c r="D13" i="9" s="1"/>
  <c r="M12" i="9"/>
  <c r="J12" i="9"/>
  <c r="G12" i="9"/>
  <c r="F12" i="9"/>
  <c r="E12" i="9"/>
  <c r="M11" i="9"/>
  <c r="J11" i="9"/>
  <c r="G11" i="9"/>
  <c r="F11" i="9"/>
  <c r="E11" i="9"/>
  <c r="D11" i="9"/>
  <c r="M10" i="9"/>
  <c r="J10" i="9"/>
  <c r="G10" i="9"/>
  <c r="F10" i="9"/>
  <c r="E10" i="9"/>
  <c r="D10" i="9" s="1"/>
  <c r="M9" i="9"/>
  <c r="J9" i="9"/>
  <c r="G9" i="9"/>
  <c r="F9" i="9"/>
  <c r="E9" i="9"/>
  <c r="D9" i="9" s="1"/>
  <c r="M8" i="9"/>
  <c r="J8" i="9"/>
  <c r="G8" i="9"/>
  <c r="F8" i="9"/>
  <c r="E8" i="9"/>
  <c r="M7" i="9"/>
  <c r="J7" i="9"/>
  <c r="G7" i="9"/>
  <c r="F7" i="9"/>
  <c r="E7" i="9"/>
  <c r="D7" i="9"/>
  <c r="M6" i="9"/>
  <c r="J6" i="9"/>
  <c r="G6" i="9"/>
  <c r="F6" i="9"/>
  <c r="E6" i="9"/>
  <c r="M74" i="8"/>
  <c r="J74" i="8"/>
  <c r="G74" i="8"/>
  <c r="F74" i="8"/>
  <c r="E74" i="8"/>
  <c r="M73" i="8"/>
  <c r="J73" i="8"/>
  <c r="G73" i="8"/>
  <c r="F73" i="8"/>
  <c r="E73" i="8"/>
  <c r="D73" i="8" s="1"/>
  <c r="M72" i="8"/>
  <c r="J72" i="8"/>
  <c r="G72" i="8"/>
  <c r="F72" i="8"/>
  <c r="E72" i="8"/>
  <c r="D72" i="8" s="1"/>
  <c r="M71" i="8"/>
  <c r="J71" i="8"/>
  <c r="G71" i="8"/>
  <c r="F71" i="8"/>
  <c r="E71" i="8"/>
  <c r="D71" i="8" s="1"/>
  <c r="M70" i="8"/>
  <c r="J70" i="8"/>
  <c r="G70" i="8"/>
  <c r="F70" i="8"/>
  <c r="E70" i="8"/>
  <c r="M69" i="8"/>
  <c r="J69" i="8"/>
  <c r="G69" i="8"/>
  <c r="F69" i="8"/>
  <c r="E69" i="8"/>
  <c r="D69" i="8" s="1"/>
  <c r="M68" i="8"/>
  <c r="J68" i="8"/>
  <c r="G68" i="8"/>
  <c r="F68" i="8"/>
  <c r="D68" i="8" s="1"/>
  <c r="E68" i="8"/>
  <c r="M67" i="8"/>
  <c r="J67" i="8"/>
  <c r="G67" i="8"/>
  <c r="F67" i="8"/>
  <c r="E67" i="8"/>
  <c r="D67" i="8" s="1"/>
  <c r="M66" i="8"/>
  <c r="J66" i="8"/>
  <c r="G66" i="8"/>
  <c r="F66" i="8"/>
  <c r="E66" i="8"/>
  <c r="D66" i="8" s="1"/>
  <c r="M65" i="8"/>
  <c r="J65" i="8"/>
  <c r="G65" i="8"/>
  <c r="F65" i="8"/>
  <c r="E65" i="8"/>
  <c r="M64" i="8"/>
  <c r="J64" i="8"/>
  <c r="G64" i="8"/>
  <c r="F64" i="8"/>
  <c r="E64" i="8"/>
  <c r="D64" i="8"/>
  <c r="M63" i="8"/>
  <c r="J63" i="8"/>
  <c r="G63" i="8"/>
  <c r="F63" i="8"/>
  <c r="E63" i="8"/>
  <c r="D63" i="8" s="1"/>
  <c r="M62" i="8"/>
  <c r="J62" i="8"/>
  <c r="G62" i="8"/>
  <c r="F62" i="8"/>
  <c r="E62" i="8"/>
  <c r="D62" i="8" s="1"/>
  <c r="M61" i="8"/>
  <c r="J61" i="8"/>
  <c r="G61" i="8"/>
  <c r="F61" i="8"/>
  <c r="E61" i="8"/>
  <c r="M60" i="8"/>
  <c r="J60" i="8"/>
  <c r="G60" i="8"/>
  <c r="F60" i="8"/>
  <c r="E60" i="8"/>
  <c r="D60" i="8"/>
  <c r="M59" i="8"/>
  <c r="J59" i="8"/>
  <c r="G59" i="8"/>
  <c r="F59" i="8"/>
  <c r="E59" i="8"/>
  <c r="M58" i="8"/>
  <c r="J58" i="8"/>
  <c r="G58" i="8"/>
  <c r="F58" i="8"/>
  <c r="E58" i="8"/>
  <c r="M57" i="8"/>
  <c r="J57" i="8"/>
  <c r="G57" i="8"/>
  <c r="F57" i="8"/>
  <c r="E57" i="8"/>
  <c r="D57" i="8" s="1"/>
  <c r="M56" i="8"/>
  <c r="J56" i="8"/>
  <c r="G56" i="8"/>
  <c r="F56" i="8"/>
  <c r="E56" i="8"/>
  <c r="D56" i="8" s="1"/>
  <c r="M55" i="8"/>
  <c r="J55" i="8"/>
  <c r="G55" i="8"/>
  <c r="F55" i="8"/>
  <c r="E55" i="8"/>
  <c r="D55" i="8" s="1"/>
  <c r="M54" i="8"/>
  <c r="J54" i="8"/>
  <c r="G54" i="8"/>
  <c r="F54" i="8"/>
  <c r="E54" i="8"/>
  <c r="M53" i="8"/>
  <c r="J53" i="8"/>
  <c r="G53" i="8"/>
  <c r="F53" i="8"/>
  <c r="E53" i="8"/>
  <c r="D53" i="8" s="1"/>
  <c r="M52" i="8"/>
  <c r="J52" i="8"/>
  <c r="G52" i="8"/>
  <c r="F52" i="8"/>
  <c r="D52" i="8" s="1"/>
  <c r="E52" i="8"/>
  <c r="M51" i="8"/>
  <c r="J51" i="8"/>
  <c r="G51" i="8"/>
  <c r="F51" i="8"/>
  <c r="E51" i="8"/>
  <c r="D51" i="8" s="1"/>
  <c r="M50" i="8"/>
  <c r="J50" i="8"/>
  <c r="G50" i="8"/>
  <c r="F50" i="8"/>
  <c r="E50" i="8"/>
  <c r="D50" i="8" s="1"/>
  <c r="M49" i="8"/>
  <c r="J49" i="8"/>
  <c r="G49" i="8"/>
  <c r="F49" i="8"/>
  <c r="E49" i="8"/>
  <c r="M48" i="8"/>
  <c r="J48" i="8"/>
  <c r="G48" i="8"/>
  <c r="F48" i="8"/>
  <c r="E48" i="8"/>
  <c r="D48" i="8"/>
  <c r="M47" i="8"/>
  <c r="J47" i="8"/>
  <c r="G47" i="8"/>
  <c r="F47" i="8"/>
  <c r="E47" i="8"/>
  <c r="D47" i="8" s="1"/>
  <c r="M46" i="8"/>
  <c r="J46" i="8"/>
  <c r="G46" i="8"/>
  <c r="F46" i="8"/>
  <c r="E46" i="8"/>
  <c r="D46" i="8" s="1"/>
  <c r="M45" i="8"/>
  <c r="J45" i="8"/>
  <c r="G45" i="8"/>
  <c r="F45" i="8"/>
  <c r="E45" i="8"/>
  <c r="D45" i="8" s="1"/>
  <c r="M44" i="8"/>
  <c r="J44" i="8"/>
  <c r="G44" i="8"/>
  <c r="F44" i="8"/>
  <c r="E44" i="8"/>
  <c r="D44" i="8"/>
  <c r="M43" i="8"/>
  <c r="J43" i="8"/>
  <c r="G43" i="8"/>
  <c r="F43" i="8"/>
  <c r="E43" i="8"/>
  <c r="M42" i="8"/>
  <c r="J42" i="8"/>
  <c r="G42" i="8"/>
  <c r="F42" i="8"/>
  <c r="E42" i="8"/>
  <c r="M41" i="8"/>
  <c r="J41" i="8"/>
  <c r="G41" i="8"/>
  <c r="F41" i="8"/>
  <c r="E41" i="8"/>
  <c r="M40" i="8"/>
  <c r="J40" i="8"/>
  <c r="G40" i="8"/>
  <c r="F40" i="8"/>
  <c r="E40" i="8"/>
  <c r="D40" i="8" s="1"/>
  <c r="M39" i="8"/>
  <c r="J39" i="8"/>
  <c r="G39" i="8"/>
  <c r="F39" i="8"/>
  <c r="E39" i="8"/>
  <c r="D39" i="8" s="1"/>
  <c r="M38" i="8"/>
  <c r="J38" i="8"/>
  <c r="G38" i="8"/>
  <c r="F38" i="8"/>
  <c r="E38" i="8"/>
  <c r="M37" i="8"/>
  <c r="J37" i="8"/>
  <c r="G37" i="8"/>
  <c r="F37" i="8"/>
  <c r="E37" i="8"/>
  <c r="D37" i="8" s="1"/>
  <c r="M36" i="8"/>
  <c r="J36" i="8"/>
  <c r="G36" i="8"/>
  <c r="F36" i="8"/>
  <c r="D36" i="8" s="1"/>
  <c r="E36" i="8"/>
  <c r="M35" i="8"/>
  <c r="J35" i="8"/>
  <c r="G35" i="8"/>
  <c r="F35" i="8"/>
  <c r="E35" i="8"/>
  <c r="D35" i="8" s="1"/>
  <c r="M34" i="8"/>
  <c r="J34" i="8"/>
  <c r="G34" i="8"/>
  <c r="F34" i="8"/>
  <c r="E34" i="8"/>
  <c r="D34" i="8" s="1"/>
  <c r="M33" i="8"/>
  <c r="J33" i="8"/>
  <c r="G33" i="8"/>
  <c r="F33" i="8"/>
  <c r="D33" i="8" s="1"/>
  <c r="E33" i="8"/>
  <c r="M32" i="8"/>
  <c r="J32" i="8"/>
  <c r="G32" i="8"/>
  <c r="F32" i="8"/>
  <c r="E32" i="8"/>
  <c r="D32" i="8"/>
  <c r="M31" i="8"/>
  <c r="J31" i="8"/>
  <c r="G31" i="8"/>
  <c r="F31" i="8"/>
  <c r="E31" i="8"/>
  <c r="D31" i="8" s="1"/>
  <c r="M30" i="8"/>
  <c r="J30" i="8"/>
  <c r="G30" i="8"/>
  <c r="F30" i="8"/>
  <c r="E30" i="8"/>
  <c r="D30" i="8" s="1"/>
  <c r="M29" i="8"/>
  <c r="J29" i="8"/>
  <c r="G29" i="8"/>
  <c r="F29" i="8"/>
  <c r="E29" i="8"/>
  <c r="D29" i="8" s="1"/>
  <c r="M28" i="8"/>
  <c r="J28" i="8"/>
  <c r="G28" i="8"/>
  <c r="F28" i="8"/>
  <c r="E28" i="8"/>
  <c r="D28" i="8"/>
  <c r="M27" i="8"/>
  <c r="J27" i="8"/>
  <c r="G27" i="8"/>
  <c r="F27" i="8"/>
  <c r="E27" i="8"/>
  <c r="M26" i="8"/>
  <c r="J26" i="8"/>
  <c r="G26" i="8"/>
  <c r="F26" i="8"/>
  <c r="E26" i="8"/>
  <c r="M25" i="8"/>
  <c r="J25" i="8"/>
  <c r="G25" i="8"/>
  <c r="F25" i="8"/>
  <c r="E25" i="8"/>
  <c r="M24" i="8"/>
  <c r="J24" i="8"/>
  <c r="G24" i="8"/>
  <c r="F24" i="8"/>
  <c r="E24" i="8"/>
  <c r="D24" i="8" s="1"/>
  <c r="M23" i="8"/>
  <c r="J23" i="8"/>
  <c r="G23" i="8"/>
  <c r="F23" i="8"/>
  <c r="E23" i="8"/>
  <c r="D23" i="8" s="1"/>
  <c r="M22" i="8"/>
  <c r="J22" i="8"/>
  <c r="G22" i="8"/>
  <c r="F22" i="8"/>
  <c r="E22" i="8"/>
  <c r="M21" i="8"/>
  <c r="J21" i="8"/>
  <c r="G21" i="8"/>
  <c r="F21" i="8"/>
  <c r="E21" i="8"/>
  <c r="D21" i="8" s="1"/>
  <c r="M20" i="8"/>
  <c r="J20" i="8"/>
  <c r="G20" i="8"/>
  <c r="F20" i="8"/>
  <c r="D20" i="8" s="1"/>
  <c r="E20" i="8"/>
  <c r="M19" i="8"/>
  <c r="J19" i="8"/>
  <c r="G19" i="8"/>
  <c r="F19" i="8"/>
  <c r="E19" i="8"/>
  <c r="D19" i="8" s="1"/>
  <c r="M18" i="8"/>
  <c r="J18" i="8"/>
  <c r="G18" i="8"/>
  <c r="F18" i="8"/>
  <c r="E18" i="8"/>
  <c r="D18" i="8" s="1"/>
  <c r="M17" i="8"/>
  <c r="J17" i="8"/>
  <c r="G17" i="8"/>
  <c r="F17" i="8"/>
  <c r="E17" i="8"/>
  <c r="M16" i="8"/>
  <c r="J16" i="8"/>
  <c r="G16" i="8"/>
  <c r="F16" i="8"/>
  <c r="E16" i="8"/>
  <c r="D16" i="8"/>
  <c r="M15" i="8"/>
  <c r="J15" i="8"/>
  <c r="G15" i="8"/>
  <c r="F15" i="8"/>
  <c r="E15" i="8"/>
  <c r="D15" i="8" s="1"/>
  <c r="M14" i="8"/>
  <c r="J14" i="8"/>
  <c r="G14" i="8"/>
  <c r="F14" i="8"/>
  <c r="E14" i="8"/>
  <c r="D14" i="8" s="1"/>
  <c r="M13" i="8"/>
  <c r="J13" i="8"/>
  <c r="G13" i="8"/>
  <c r="F13" i="8"/>
  <c r="E13" i="8"/>
  <c r="D13" i="8" s="1"/>
  <c r="M12" i="8"/>
  <c r="J12" i="8"/>
  <c r="G12" i="8"/>
  <c r="F12" i="8"/>
  <c r="E12" i="8"/>
  <c r="D12" i="8"/>
  <c r="M11" i="8"/>
  <c r="J11" i="8"/>
  <c r="G11" i="8"/>
  <c r="F11" i="8"/>
  <c r="E11" i="8"/>
  <c r="M10" i="8"/>
  <c r="J10" i="8"/>
  <c r="G10" i="8"/>
  <c r="F10" i="8"/>
  <c r="E10" i="8"/>
  <c r="M9" i="8"/>
  <c r="J9" i="8"/>
  <c r="G9" i="8"/>
  <c r="F9" i="8"/>
  <c r="E9" i="8"/>
  <c r="D9" i="8" s="1"/>
  <c r="M8" i="8"/>
  <c r="J8" i="8"/>
  <c r="G8" i="8"/>
  <c r="F8" i="8"/>
  <c r="E8" i="8"/>
  <c r="D8" i="8" s="1"/>
  <c r="M7" i="8"/>
  <c r="J7" i="8"/>
  <c r="G7" i="8"/>
  <c r="F7" i="8"/>
  <c r="E7" i="8"/>
  <c r="D7" i="8" s="1"/>
  <c r="M6" i="8"/>
  <c r="J6" i="8"/>
  <c r="G6" i="8"/>
  <c r="F6" i="8"/>
  <c r="E6" i="8"/>
  <c r="M74" i="7"/>
  <c r="J74" i="7"/>
  <c r="G74" i="7"/>
  <c r="F74" i="7"/>
  <c r="E74" i="7"/>
  <c r="D74" i="7" s="1"/>
  <c r="M73" i="7"/>
  <c r="J73" i="7"/>
  <c r="G73" i="7"/>
  <c r="F73" i="7"/>
  <c r="D73" i="7" s="1"/>
  <c r="E73" i="7"/>
  <c r="M72" i="7"/>
  <c r="J72" i="7"/>
  <c r="G72" i="7"/>
  <c r="F72" i="7"/>
  <c r="E72" i="7"/>
  <c r="D72" i="7" s="1"/>
  <c r="M71" i="7"/>
  <c r="J71" i="7"/>
  <c r="G71" i="7"/>
  <c r="F71" i="7"/>
  <c r="E71" i="7"/>
  <c r="D71" i="7" s="1"/>
  <c r="M70" i="7"/>
  <c r="J70" i="7"/>
  <c r="G70" i="7"/>
  <c r="F70" i="7"/>
  <c r="E70" i="7"/>
  <c r="M69" i="7"/>
  <c r="J69" i="7"/>
  <c r="G69" i="7"/>
  <c r="F69" i="7"/>
  <c r="E69" i="7"/>
  <c r="D69" i="7"/>
  <c r="M68" i="7"/>
  <c r="J68" i="7"/>
  <c r="G68" i="7"/>
  <c r="F68" i="7"/>
  <c r="E68" i="7"/>
  <c r="D68" i="7" s="1"/>
  <c r="M67" i="7"/>
  <c r="J67" i="7"/>
  <c r="G67" i="7"/>
  <c r="F67" i="7"/>
  <c r="E67" i="7"/>
  <c r="D67" i="7" s="1"/>
  <c r="M66" i="7"/>
  <c r="J66" i="7"/>
  <c r="G66" i="7"/>
  <c r="F66" i="7"/>
  <c r="E66" i="7"/>
  <c r="M65" i="7"/>
  <c r="J65" i="7"/>
  <c r="G65" i="7"/>
  <c r="F65" i="7"/>
  <c r="E65" i="7"/>
  <c r="D65" i="7"/>
  <c r="M64" i="7"/>
  <c r="J64" i="7"/>
  <c r="G64" i="7"/>
  <c r="F64" i="7"/>
  <c r="E64" i="7"/>
  <c r="M63" i="7"/>
  <c r="J63" i="7"/>
  <c r="G63" i="7"/>
  <c r="F63" i="7"/>
  <c r="E63" i="7"/>
  <c r="M62" i="7"/>
  <c r="J62" i="7"/>
  <c r="G62" i="7"/>
  <c r="F62" i="7"/>
  <c r="E62" i="7"/>
  <c r="D62" i="7" s="1"/>
  <c r="M61" i="7"/>
  <c r="J61" i="7"/>
  <c r="G61" i="7"/>
  <c r="F61" i="7"/>
  <c r="E61" i="7"/>
  <c r="D61" i="7" s="1"/>
  <c r="M60" i="7"/>
  <c r="J60" i="7"/>
  <c r="G60" i="7"/>
  <c r="F60" i="7"/>
  <c r="E60" i="7"/>
  <c r="D60" i="7" s="1"/>
  <c r="M59" i="7"/>
  <c r="J59" i="7"/>
  <c r="G59" i="7"/>
  <c r="F59" i="7"/>
  <c r="E59" i="7"/>
  <c r="M58" i="7"/>
  <c r="J58" i="7"/>
  <c r="G58" i="7"/>
  <c r="F58" i="7"/>
  <c r="E58" i="7"/>
  <c r="D58" i="7" s="1"/>
  <c r="M57" i="7"/>
  <c r="J57" i="7"/>
  <c r="G57" i="7"/>
  <c r="F57" i="7"/>
  <c r="D57" i="7" s="1"/>
  <c r="E57" i="7"/>
  <c r="M56" i="7"/>
  <c r="J56" i="7"/>
  <c r="G56" i="7"/>
  <c r="F56" i="7"/>
  <c r="E56" i="7"/>
  <c r="D56" i="7" s="1"/>
  <c r="M55" i="7"/>
  <c r="J55" i="7"/>
  <c r="G55" i="7"/>
  <c r="F55" i="7"/>
  <c r="E55" i="7"/>
  <c r="D55" i="7" s="1"/>
  <c r="M54" i="7"/>
  <c r="J54" i="7"/>
  <c r="G54" i="7"/>
  <c r="F54" i="7"/>
  <c r="E54" i="7"/>
  <c r="M53" i="7"/>
  <c r="J53" i="7"/>
  <c r="G53" i="7"/>
  <c r="F53" i="7"/>
  <c r="E53" i="7"/>
  <c r="D53" i="7"/>
  <c r="M52" i="7"/>
  <c r="J52" i="7"/>
  <c r="G52" i="7"/>
  <c r="F52" i="7"/>
  <c r="E52" i="7"/>
  <c r="D52" i="7" s="1"/>
  <c r="M51" i="7"/>
  <c r="J51" i="7"/>
  <c r="G51" i="7"/>
  <c r="F51" i="7"/>
  <c r="E51" i="7"/>
  <c r="D51" i="7" s="1"/>
  <c r="M50" i="7"/>
  <c r="J50" i="7"/>
  <c r="G50" i="7"/>
  <c r="F50" i="7"/>
  <c r="E50" i="7"/>
  <c r="D50" i="7" s="1"/>
  <c r="M49" i="7"/>
  <c r="J49" i="7"/>
  <c r="G49" i="7"/>
  <c r="F49" i="7"/>
  <c r="E49" i="7"/>
  <c r="D49" i="7"/>
  <c r="M48" i="7"/>
  <c r="J48" i="7"/>
  <c r="G48" i="7"/>
  <c r="F48" i="7"/>
  <c r="E48" i="7"/>
  <c r="M47" i="7"/>
  <c r="J47" i="7"/>
  <c r="G47" i="7"/>
  <c r="F47" i="7"/>
  <c r="E47" i="7"/>
  <c r="M46" i="7"/>
  <c r="J46" i="7"/>
  <c r="G46" i="7"/>
  <c r="F46" i="7"/>
  <c r="E46" i="7"/>
  <c r="D46" i="7" s="1"/>
  <c r="M45" i="7"/>
  <c r="J45" i="7"/>
  <c r="G45" i="7"/>
  <c r="F45" i="7"/>
  <c r="E45" i="7"/>
  <c r="D45" i="7" s="1"/>
  <c r="M44" i="7"/>
  <c r="J44" i="7"/>
  <c r="G44" i="7"/>
  <c r="F44" i="7"/>
  <c r="E44" i="7"/>
  <c r="D44" i="7" s="1"/>
  <c r="M43" i="7"/>
  <c r="J43" i="7"/>
  <c r="G43" i="7"/>
  <c r="F43" i="7"/>
  <c r="E43" i="7"/>
  <c r="M42" i="7"/>
  <c r="J42" i="7"/>
  <c r="G42" i="7"/>
  <c r="F42" i="7"/>
  <c r="E42" i="7"/>
  <c r="D42" i="7" s="1"/>
  <c r="M41" i="7"/>
  <c r="J41" i="7"/>
  <c r="G41" i="7"/>
  <c r="F41" i="7"/>
  <c r="D41" i="7" s="1"/>
  <c r="E41" i="7"/>
  <c r="M40" i="7"/>
  <c r="J40" i="7"/>
  <c r="G40" i="7"/>
  <c r="F40" i="7"/>
  <c r="E40" i="7"/>
  <c r="D40" i="7" s="1"/>
  <c r="M39" i="7"/>
  <c r="J39" i="7"/>
  <c r="G39" i="7"/>
  <c r="F39" i="7"/>
  <c r="E39" i="7"/>
  <c r="D39" i="7" s="1"/>
  <c r="M38" i="7"/>
  <c r="J38" i="7"/>
  <c r="G38" i="7"/>
  <c r="F38" i="7"/>
  <c r="D38" i="7" s="1"/>
  <c r="E38" i="7"/>
  <c r="M37" i="7"/>
  <c r="J37" i="7"/>
  <c r="G37" i="7"/>
  <c r="F37" i="7"/>
  <c r="E37" i="7"/>
  <c r="D37" i="7"/>
  <c r="M36" i="7"/>
  <c r="J36" i="7"/>
  <c r="G36" i="7"/>
  <c r="F36" i="7"/>
  <c r="E36" i="7"/>
  <c r="D36" i="7" s="1"/>
  <c r="M35" i="7"/>
  <c r="J35" i="7"/>
  <c r="G35" i="7"/>
  <c r="F35" i="7"/>
  <c r="E35" i="7"/>
  <c r="D35" i="7" s="1"/>
  <c r="M34" i="7"/>
  <c r="J34" i="7"/>
  <c r="G34" i="7"/>
  <c r="F34" i="7"/>
  <c r="E34" i="7"/>
  <c r="M33" i="7"/>
  <c r="J33" i="7"/>
  <c r="G33" i="7"/>
  <c r="F33" i="7"/>
  <c r="E33" i="7"/>
  <c r="D33" i="7"/>
  <c r="M32" i="7"/>
  <c r="J32" i="7"/>
  <c r="G32" i="7"/>
  <c r="F32" i="7"/>
  <c r="E32" i="7"/>
  <c r="M31" i="7"/>
  <c r="J31" i="7"/>
  <c r="G31" i="7"/>
  <c r="F31" i="7"/>
  <c r="E31" i="7"/>
  <c r="M30" i="7"/>
  <c r="J30" i="7"/>
  <c r="G30" i="7"/>
  <c r="F30" i="7"/>
  <c r="E30" i="7"/>
  <c r="D30" i="7" s="1"/>
  <c r="M29" i="7"/>
  <c r="J29" i="7"/>
  <c r="G29" i="7"/>
  <c r="F29" i="7"/>
  <c r="E29" i="7"/>
  <c r="D29" i="7" s="1"/>
  <c r="M28" i="7"/>
  <c r="J28" i="7"/>
  <c r="G28" i="7"/>
  <c r="F28" i="7"/>
  <c r="E28" i="7"/>
  <c r="D28" i="7" s="1"/>
  <c r="M27" i="7"/>
  <c r="J27" i="7"/>
  <c r="G27" i="7"/>
  <c r="F27" i="7"/>
  <c r="E27" i="7"/>
  <c r="M26" i="7"/>
  <c r="J26" i="7"/>
  <c r="G26" i="7"/>
  <c r="F26" i="7"/>
  <c r="E26" i="7"/>
  <c r="D26" i="7" s="1"/>
  <c r="M25" i="7"/>
  <c r="J25" i="7"/>
  <c r="G25" i="7"/>
  <c r="F25" i="7"/>
  <c r="D25" i="7" s="1"/>
  <c r="E25" i="7"/>
  <c r="M24" i="7"/>
  <c r="J24" i="7"/>
  <c r="G24" i="7"/>
  <c r="F24" i="7"/>
  <c r="E24" i="7"/>
  <c r="D24" i="7" s="1"/>
  <c r="M23" i="7"/>
  <c r="J23" i="7"/>
  <c r="G23" i="7"/>
  <c r="F23" i="7"/>
  <c r="E23" i="7"/>
  <c r="D23" i="7" s="1"/>
  <c r="M22" i="7"/>
  <c r="J22" i="7"/>
  <c r="G22" i="7"/>
  <c r="F22" i="7"/>
  <c r="D22" i="7" s="1"/>
  <c r="E22" i="7"/>
  <c r="M21" i="7"/>
  <c r="J21" i="7"/>
  <c r="G21" i="7"/>
  <c r="F21" i="7"/>
  <c r="E21" i="7"/>
  <c r="D21" i="7"/>
  <c r="M20" i="7"/>
  <c r="J20" i="7"/>
  <c r="G20" i="7"/>
  <c r="F20" i="7"/>
  <c r="E20" i="7"/>
  <c r="D20" i="7" s="1"/>
  <c r="M19" i="7"/>
  <c r="J19" i="7"/>
  <c r="G19" i="7"/>
  <c r="F19" i="7"/>
  <c r="E19" i="7"/>
  <c r="D19" i="7" s="1"/>
  <c r="M18" i="7"/>
  <c r="J18" i="7"/>
  <c r="G18" i="7"/>
  <c r="F18" i="7"/>
  <c r="E18" i="7"/>
  <c r="D18" i="7" s="1"/>
  <c r="M17" i="7"/>
  <c r="J17" i="7"/>
  <c r="G17" i="7"/>
  <c r="F17" i="7"/>
  <c r="E17" i="7"/>
  <c r="D17" i="7"/>
  <c r="M16" i="7"/>
  <c r="J16" i="7"/>
  <c r="G16" i="7"/>
  <c r="F16" i="7"/>
  <c r="E16" i="7"/>
  <c r="M15" i="7"/>
  <c r="J15" i="7"/>
  <c r="G15" i="7"/>
  <c r="F15" i="7"/>
  <c r="E15" i="7"/>
  <c r="M14" i="7"/>
  <c r="J14" i="7"/>
  <c r="G14" i="7"/>
  <c r="F14" i="7"/>
  <c r="E14" i="7"/>
  <c r="M13" i="7"/>
  <c r="J13" i="7"/>
  <c r="G13" i="7"/>
  <c r="F13" i="7"/>
  <c r="E13" i="7"/>
  <c r="D13" i="7" s="1"/>
  <c r="M12" i="7"/>
  <c r="J12" i="7"/>
  <c r="G12" i="7"/>
  <c r="F12" i="7"/>
  <c r="E12" i="7"/>
  <c r="D12" i="7" s="1"/>
  <c r="M11" i="7"/>
  <c r="J11" i="7"/>
  <c r="G11" i="7"/>
  <c r="F11" i="7"/>
  <c r="E11" i="7"/>
  <c r="M10" i="7"/>
  <c r="J10" i="7"/>
  <c r="G10" i="7"/>
  <c r="F10" i="7"/>
  <c r="E10" i="7"/>
  <c r="D10" i="7" s="1"/>
  <c r="M9" i="7"/>
  <c r="J9" i="7"/>
  <c r="G9" i="7"/>
  <c r="F9" i="7"/>
  <c r="D9" i="7" s="1"/>
  <c r="E9" i="7"/>
  <c r="M8" i="7"/>
  <c r="J8" i="7"/>
  <c r="G8" i="7"/>
  <c r="F8" i="7"/>
  <c r="E8" i="7"/>
  <c r="D8" i="7" s="1"/>
  <c r="M7" i="7"/>
  <c r="J7" i="7"/>
  <c r="G7" i="7"/>
  <c r="F7" i="7"/>
  <c r="E7" i="7"/>
  <c r="D7" i="7" s="1"/>
  <c r="M6" i="7"/>
  <c r="J6" i="7"/>
  <c r="G6" i="7"/>
  <c r="F6" i="7"/>
  <c r="E6" i="7"/>
  <c r="M74" i="6"/>
  <c r="J74" i="6"/>
  <c r="G74" i="6"/>
  <c r="D74" i="6"/>
  <c r="M73" i="6"/>
  <c r="J73" i="6"/>
  <c r="G73" i="6"/>
  <c r="D73" i="6"/>
  <c r="M72" i="6"/>
  <c r="J72" i="6"/>
  <c r="G72" i="6"/>
  <c r="D72" i="6"/>
  <c r="M71" i="6"/>
  <c r="J71" i="6"/>
  <c r="G71" i="6"/>
  <c r="D71" i="6"/>
  <c r="M70" i="6"/>
  <c r="J70" i="6"/>
  <c r="G70" i="6"/>
  <c r="D70" i="6"/>
  <c r="M69" i="6"/>
  <c r="J69" i="6"/>
  <c r="G69" i="6"/>
  <c r="D69" i="6"/>
  <c r="M68" i="6"/>
  <c r="J68" i="6"/>
  <c r="G68" i="6"/>
  <c r="D68" i="6"/>
  <c r="M67" i="6"/>
  <c r="J67" i="6"/>
  <c r="G67" i="6"/>
  <c r="D67" i="6"/>
  <c r="M66" i="6"/>
  <c r="J66" i="6"/>
  <c r="G66" i="6"/>
  <c r="D66" i="6"/>
  <c r="M65" i="6"/>
  <c r="J65" i="6"/>
  <c r="G65" i="6"/>
  <c r="D65" i="6"/>
  <c r="M64" i="6"/>
  <c r="J64" i="6"/>
  <c r="G64" i="6"/>
  <c r="D64" i="6"/>
  <c r="M63" i="6"/>
  <c r="J63" i="6"/>
  <c r="G63" i="6"/>
  <c r="D63" i="6"/>
  <c r="M62" i="6"/>
  <c r="J62" i="6"/>
  <c r="G62" i="6"/>
  <c r="D62" i="6"/>
  <c r="M61" i="6"/>
  <c r="J61" i="6"/>
  <c r="G61" i="6"/>
  <c r="D61" i="6"/>
  <c r="M60" i="6"/>
  <c r="J60" i="6"/>
  <c r="G60" i="6"/>
  <c r="D60" i="6"/>
  <c r="M59" i="6"/>
  <c r="J59" i="6"/>
  <c r="G59" i="6"/>
  <c r="D59" i="6"/>
  <c r="M58" i="6"/>
  <c r="J58" i="6"/>
  <c r="G58" i="6"/>
  <c r="D58" i="6"/>
  <c r="M57" i="6"/>
  <c r="J57" i="6"/>
  <c r="G57" i="6"/>
  <c r="D57" i="6"/>
  <c r="M56" i="6"/>
  <c r="J56" i="6"/>
  <c r="G56" i="6"/>
  <c r="D56" i="6"/>
  <c r="M55" i="6"/>
  <c r="J55" i="6"/>
  <c r="G55" i="6"/>
  <c r="D55" i="6"/>
  <c r="M54" i="6"/>
  <c r="J54" i="6"/>
  <c r="G54" i="6"/>
  <c r="D54" i="6"/>
  <c r="M53" i="6"/>
  <c r="J53" i="6"/>
  <c r="G53" i="6"/>
  <c r="D53" i="6"/>
  <c r="M52" i="6"/>
  <c r="J52" i="6"/>
  <c r="G52" i="6"/>
  <c r="D52" i="6"/>
  <c r="M51" i="6"/>
  <c r="J51" i="6"/>
  <c r="G51" i="6"/>
  <c r="D51" i="6"/>
  <c r="M50" i="6"/>
  <c r="J50" i="6"/>
  <c r="G50" i="6"/>
  <c r="D50" i="6"/>
  <c r="M49" i="6"/>
  <c r="J49" i="6"/>
  <c r="G49" i="6"/>
  <c r="D49" i="6"/>
  <c r="M48" i="6"/>
  <c r="J48" i="6"/>
  <c r="G48" i="6"/>
  <c r="D48" i="6"/>
  <c r="M47" i="6"/>
  <c r="J47" i="6"/>
  <c r="G47" i="6"/>
  <c r="D47" i="6"/>
  <c r="M46" i="6"/>
  <c r="J46" i="6"/>
  <c r="G46" i="6"/>
  <c r="D46" i="6"/>
  <c r="M45" i="6"/>
  <c r="J45" i="6"/>
  <c r="G45" i="6"/>
  <c r="D45" i="6"/>
  <c r="M44" i="6"/>
  <c r="J44" i="6"/>
  <c r="G44" i="6"/>
  <c r="D44" i="6"/>
  <c r="M43" i="6"/>
  <c r="J43" i="6"/>
  <c r="G43" i="6"/>
  <c r="D43" i="6"/>
  <c r="M42" i="6"/>
  <c r="J42" i="6"/>
  <c r="G42" i="6"/>
  <c r="D42" i="6"/>
  <c r="M41" i="6"/>
  <c r="J41" i="6"/>
  <c r="G41" i="6"/>
  <c r="D41" i="6"/>
  <c r="M40" i="6"/>
  <c r="J40" i="6"/>
  <c r="G40" i="6"/>
  <c r="D40" i="6"/>
  <c r="M39" i="6"/>
  <c r="J39" i="6"/>
  <c r="G39" i="6"/>
  <c r="D39" i="6"/>
  <c r="M38" i="6"/>
  <c r="J38" i="6"/>
  <c r="G38" i="6"/>
  <c r="D38" i="6"/>
  <c r="M37" i="6"/>
  <c r="J37" i="6"/>
  <c r="G37" i="6"/>
  <c r="D37" i="6"/>
  <c r="M36" i="6"/>
  <c r="J36" i="6"/>
  <c r="G36" i="6"/>
  <c r="D36" i="6"/>
  <c r="M35" i="6"/>
  <c r="J35" i="6"/>
  <c r="G35" i="6"/>
  <c r="D35" i="6"/>
  <c r="M34" i="6"/>
  <c r="J34" i="6"/>
  <c r="G34" i="6"/>
  <c r="D34" i="6"/>
  <c r="M33" i="6"/>
  <c r="J33" i="6"/>
  <c r="G33" i="6"/>
  <c r="D33" i="6"/>
  <c r="M32" i="6"/>
  <c r="J32" i="6"/>
  <c r="G32" i="6"/>
  <c r="D32" i="6"/>
  <c r="M31" i="6"/>
  <c r="J31" i="6"/>
  <c r="G31" i="6"/>
  <c r="D31" i="6"/>
  <c r="M30" i="6"/>
  <c r="J30" i="6"/>
  <c r="G30" i="6"/>
  <c r="D30" i="6"/>
  <c r="M29" i="6"/>
  <c r="J29" i="6"/>
  <c r="G29" i="6"/>
  <c r="D29" i="6"/>
  <c r="M28" i="6"/>
  <c r="J28" i="6"/>
  <c r="G28" i="6"/>
  <c r="D28" i="6"/>
  <c r="M27" i="6"/>
  <c r="J27" i="6"/>
  <c r="G27" i="6"/>
  <c r="D27" i="6"/>
  <c r="M26" i="6"/>
  <c r="J26" i="6"/>
  <c r="G26" i="6"/>
  <c r="D26" i="6"/>
  <c r="M25" i="6"/>
  <c r="J25" i="6"/>
  <c r="G25" i="6"/>
  <c r="D25" i="6"/>
  <c r="M24" i="6"/>
  <c r="J24" i="6"/>
  <c r="G24" i="6"/>
  <c r="D24" i="6"/>
  <c r="M23" i="6"/>
  <c r="J23" i="6"/>
  <c r="G23" i="6"/>
  <c r="D23" i="6"/>
  <c r="M22" i="6"/>
  <c r="J22" i="6"/>
  <c r="G22" i="6"/>
  <c r="D22" i="6"/>
  <c r="M21" i="6"/>
  <c r="J21" i="6"/>
  <c r="G21" i="6"/>
  <c r="D21" i="6"/>
  <c r="M20" i="6"/>
  <c r="J20" i="6"/>
  <c r="G20" i="6"/>
  <c r="D20" i="6"/>
  <c r="M19" i="6"/>
  <c r="J19" i="6"/>
  <c r="G19" i="6"/>
  <c r="D19" i="6"/>
  <c r="M18" i="6"/>
  <c r="J18" i="6"/>
  <c r="G18" i="6"/>
  <c r="D18" i="6"/>
  <c r="M17" i="6"/>
  <c r="J17" i="6"/>
  <c r="G17" i="6"/>
  <c r="D17" i="6"/>
  <c r="M16" i="6"/>
  <c r="J16" i="6"/>
  <c r="G16" i="6"/>
  <c r="D16" i="6"/>
  <c r="M15" i="6"/>
  <c r="J15" i="6"/>
  <c r="G15" i="6"/>
  <c r="D15" i="6"/>
  <c r="M14" i="6"/>
  <c r="J14" i="6"/>
  <c r="G14" i="6"/>
  <c r="D14" i="6"/>
  <c r="M13" i="6"/>
  <c r="J13" i="6"/>
  <c r="G13" i="6"/>
  <c r="D13" i="6"/>
  <c r="M12" i="6"/>
  <c r="J12" i="6"/>
  <c r="G12" i="6"/>
  <c r="D12" i="6"/>
  <c r="M11" i="6"/>
  <c r="J11" i="6"/>
  <c r="G11" i="6"/>
  <c r="D11" i="6"/>
  <c r="M10" i="6"/>
  <c r="J10" i="6"/>
  <c r="G10" i="6"/>
  <c r="D10" i="6"/>
  <c r="M9" i="6"/>
  <c r="J9" i="6"/>
  <c r="G9" i="6"/>
  <c r="D9" i="6"/>
  <c r="M8" i="6"/>
  <c r="J8" i="6"/>
  <c r="G8" i="6"/>
  <c r="D8" i="6"/>
  <c r="M7" i="6"/>
  <c r="J7" i="6"/>
  <c r="G7" i="6"/>
  <c r="D7" i="6"/>
  <c r="M6" i="6"/>
  <c r="J6" i="6"/>
  <c r="G6" i="6"/>
  <c r="D6" i="6"/>
  <c r="M74" i="5"/>
  <c r="J74" i="5"/>
  <c r="G74" i="5"/>
  <c r="D74" i="5"/>
  <c r="M73" i="5"/>
  <c r="J73" i="5"/>
  <c r="G73" i="5"/>
  <c r="D73" i="5"/>
  <c r="M72" i="5"/>
  <c r="J72" i="5"/>
  <c r="G72" i="5"/>
  <c r="D72" i="5"/>
  <c r="M71" i="5"/>
  <c r="J71" i="5"/>
  <c r="G71" i="5"/>
  <c r="D71" i="5"/>
  <c r="M70" i="5"/>
  <c r="J70" i="5"/>
  <c r="G70" i="5"/>
  <c r="D70" i="5"/>
  <c r="M69" i="5"/>
  <c r="J69" i="5"/>
  <c r="G69" i="5"/>
  <c r="D69" i="5"/>
  <c r="M68" i="5"/>
  <c r="J68" i="5"/>
  <c r="G68" i="5"/>
  <c r="D68" i="5"/>
  <c r="M67" i="5"/>
  <c r="J67" i="5"/>
  <c r="G67" i="5"/>
  <c r="D67" i="5"/>
  <c r="M66" i="5"/>
  <c r="J66" i="5"/>
  <c r="G66" i="5"/>
  <c r="D66" i="5"/>
  <c r="M65" i="5"/>
  <c r="J65" i="5"/>
  <c r="G65" i="5"/>
  <c r="D65" i="5"/>
  <c r="M64" i="5"/>
  <c r="J64" i="5"/>
  <c r="G64" i="5"/>
  <c r="D64" i="5"/>
  <c r="M63" i="5"/>
  <c r="J63" i="5"/>
  <c r="G63" i="5"/>
  <c r="D63" i="5"/>
  <c r="M62" i="5"/>
  <c r="J62" i="5"/>
  <c r="G62" i="5"/>
  <c r="D62" i="5"/>
  <c r="M61" i="5"/>
  <c r="J61" i="5"/>
  <c r="G61" i="5"/>
  <c r="D61" i="5"/>
  <c r="M60" i="5"/>
  <c r="J60" i="5"/>
  <c r="G60" i="5"/>
  <c r="D60" i="5"/>
  <c r="M59" i="5"/>
  <c r="J59" i="5"/>
  <c r="G59" i="5"/>
  <c r="D59" i="5"/>
  <c r="M58" i="5"/>
  <c r="J58" i="5"/>
  <c r="G58" i="5"/>
  <c r="D58" i="5"/>
  <c r="M57" i="5"/>
  <c r="J57" i="5"/>
  <c r="G57" i="5"/>
  <c r="D57" i="5"/>
  <c r="M56" i="5"/>
  <c r="J56" i="5"/>
  <c r="G56" i="5"/>
  <c r="D56" i="5"/>
  <c r="M55" i="5"/>
  <c r="J55" i="5"/>
  <c r="G55" i="5"/>
  <c r="D55" i="5"/>
  <c r="M54" i="5"/>
  <c r="J54" i="5"/>
  <c r="G54" i="5"/>
  <c r="D54" i="5"/>
  <c r="M53" i="5"/>
  <c r="J53" i="5"/>
  <c r="G53" i="5"/>
  <c r="D53" i="5"/>
  <c r="M52" i="5"/>
  <c r="J52" i="5"/>
  <c r="G52" i="5"/>
  <c r="D52" i="5"/>
  <c r="M51" i="5"/>
  <c r="J51" i="5"/>
  <c r="G51" i="5"/>
  <c r="D51" i="5"/>
  <c r="M50" i="5"/>
  <c r="J50" i="5"/>
  <c r="G50" i="5"/>
  <c r="D50" i="5"/>
  <c r="M49" i="5"/>
  <c r="J49" i="5"/>
  <c r="G49" i="5"/>
  <c r="D49" i="5"/>
  <c r="M48" i="5"/>
  <c r="J48" i="5"/>
  <c r="G48" i="5"/>
  <c r="D48" i="5"/>
  <c r="M47" i="5"/>
  <c r="J47" i="5"/>
  <c r="G47" i="5"/>
  <c r="D47" i="5"/>
  <c r="M46" i="5"/>
  <c r="J46" i="5"/>
  <c r="G46" i="5"/>
  <c r="D46" i="5"/>
  <c r="M45" i="5"/>
  <c r="J45" i="5"/>
  <c r="G45" i="5"/>
  <c r="D45" i="5"/>
  <c r="M44" i="5"/>
  <c r="J44" i="5"/>
  <c r="G44" i="5"/>
  <c r="D44" i="5"/>
  <c r="M43" i="5"/>
  <c r="J43" i="5"/>
  <c r="G43" i="5"/>
  <c r="D43" i="5"/>
  <c r="M42" i="5"/>
  <c r="J42" i="5"/>
  <c r="G42" i="5"/>
  <c r="D42" i="5"/>
  <c r="M41" i="5"/>
  <c r="J41" i="5"/>
  <c r="G41" i="5"/>
  <c r="D41" i="5"/>
  <c r="M40" i="5"/>
  <c r="J40" i="5"/>
  <c r="G40" i="5"/>
  <c r="D40" i="5"/>
  <c r="M39" i="5"/>
  <c r="J39" i="5"/>
  <c r="G39" i="5"/>
  <c r="D39" i="5"/>
  <c r="M38" i="5"/>
  <c r="J38" i="5"/>
  <c r="G38" i="5"/>
  <c r="D38" i="5"/>
  <c r="M37" i="5"/>
  <c r="J37" i="5"/>
  <c r="G37" i="5"/>
  <c r="D37" i="5"/>
  <c r="M36" i="5"/>
  <c r="J36" i="5"/>
  <c r="G36" i="5"/>
  <c r="D36" i="5"/>
  <c r="M35" i="5"/>
  <c r="J35" i="5"/>
  <c r="G35" i="5"/>
  <c r="D35" i="5"/>
  <c r="M34" i="5"/>
  <c r="J34" i="5"/>
  <c r="G34" i="5"/>
  <c r="D34" i="5"/>
  <c r="M33" i="5"/>
  <c r="J33" i="5"/>
  <c r="G33" i="5"/>
  <c r="D33" i="5"/>
  <c r="M32" i="5"/>
  <c r="J32" i="5"/>
  <c r="G32" i="5"/>
  <c r="D32" i="5"/>
  <c r="M31" i="5"/>
  <c r="J31" i="5"/>
  <c r="G31" i="5"/>
  <c r="D31" i="5"/>
  <c r="M30" i="5"/>
  <c r="J30" i="5"/>
  <c r="G30" i="5"/>
  <c r="D30" i="5"/>
  <c r="M29" i="5"/>
  <c r="J29" i="5"/>
  <c r="G29" i="5"/>
  <c r="D29" i="5"/>
  <c r="M28" i="5"/>
  <c r="J28" i="5"/>
  <c r="G28" i="5"/>
  <c r="D28" i="5"/>
  <c r="M27" i="5"/>
  <c r="J27" i="5"/>
  <c r="G27" i="5"/>
  <c r="D27" i="5"/>
  <c r="M26" i="5"/>
  <c r="J26" i="5"/>
  <c r="G26" i="5"/>
  <c r="D26" i="5"/>
  <c r="M25" i="5"/>
  <c r="J25" i="5"/>
  <c r="G25" i="5"/>
  <c r="D25" i="5"/>
  <c r="M24" i="5"/>
  <c r="J24" i="5"/>
  <c r="G24" i="5"/>
  <c r="D24" i="5"/>
  <c r="M23" i="5"/>
  <c r="J23" i="5"/>
  <c r="G23" i="5"/>
  <c r="D23" i="5"/>
  <c r="M22" i="5"/>
  <c r="J22" i="5"/>
  <c r="G22" i="5"/>
  <c r="D22" i="5"/>
  <c r="M21" i="5"/>
  <c r="J21" i="5"/>
  <c r="G21" i="5"/>
  <c r="D21" i="5"/>
  <c r="M20" i="5"/>
  <c r="J20" i="5"/>
  <c r="G20" i="5"/>
  <c r="D20" i="5"/>
  <c r="M19" i="5"/>
  <c r="J19" i="5"/>
  <c r="G19" i="5"/>
  <c r="D19" i="5"/>
  <c r="M18" i="5"/>
  <c r="J18" i="5"/>
  <c r="G18" i="5"/>
  <c r="D18" i="5"/>
  <c r="M17" i="5"/>
  <c r="J17" i="5"/>
  <c r="G17" i="5"/>
  <c r="D17" i="5"/>
  <c r="M16" i="5"/>
  <c r="J16" i="5"/>
  <c r="G16" i="5"/>
  <c r="D16" i="5"/>
  <c r="M15" i="5"/>
  <c r="J15" i="5"/>
  <c r="G15" i="5"/>
  <c r="D15" i="5"/>
  <c r="M14" i="5"/>
  <c r="J14" i="5"/>
  <c r="G14" i="5"/>
  <c r="D14" i="5"/>
  <c r="M13" i="5"/>
  <c r="J13" i="5"/>
  <c r="G13" i="5"/>
  <c r="D13" i="5"/>
  <c r="M12" i="5"/>
  <c r="J12" i="5"/>
  <c r="G12" i="5"/>
  <c r="D12" i="5"/>
  <c r="M11" i="5"/>
  <c r="J11" i="5"/>
  <c r="G11" i="5"/>
  <c r="D11" i="5"/>
  <c r="M10" i="5"/>
  <c r="J10" i="5"/>
  <c r="G10" i="5"/>
  <c r="D10" i="5"/>
  <c r="M9" i="5"/>
  <c r="J9" i="5"/>
  <c r="G9" i="5"/>
  <c r="D9" i="5"/>
  <c r="M8" i="5"/>
  <c r="J8" i="5"/>
  <c r="G8" i="5"/>
  <c r="D8" i="5"/>
  <c r="M7" i="5"/>
  <c r="J7" i="5"/>
  <c r="G7" i="5"/>
  <c r="D7" i="5"/>
  <c r="M6" i="5"/>
  <c r="J6" i="5"/>
  <c r="G6" i="5"/>
  <c r="D6" i="5"/>
  <c r="M74" i="4"/>
  <c r="J74" i="4"/>
  <c r="G74" i="4"/>
  <c r="D74" i="4"/>
  <c r="M73" i="4"/>
  <c r="J73" i="4"/>
  <c r="G73" i="4"/>
  <c r="D73" i="4"/>
  <c r="M72" i="4"/>
  <c r="J72" i="4"/>
  <c r="G72" i="4"/>
  <c r="D72" i="4"/>
  <c r="M71" i="4"/>
  <c r="J71" i="4"/>
  <c r="G71" i="4"/>
  <c r="D71" i="4"/>
  <c r="M70" i="4"/>
  <c r="J70" i="4"/>
  <c r="G70" i="4"/>
  <c r="D70" i="4"/>
  <c r="M69" i="4"/>
  <c r="J69" i="4"/>
  <c r="G69" i="4"/>
  <c r="D69" i="4"/>
  <c r="M68" i="4"/>
  <c r="J68" i="4"/>
  <c r="G68" i="4"/>
  <c r="D68" i="4"/>
  <c r="M67" i="4"/>
  <c r="J67" i="4"/>
  <c r="G67" i="4"/>
  <c r="D67" i="4"/>
  <c r="M66" i="4"/>
  <c r="J66" i="4"/>
  <c r="G66" i="4"/>
  <c r="D66" i="4"/>
  <c r="M65" i="4"/>
  <c r="J65" i="4"/>
  <c r="G65" i="4"/>
  <c r="D65" i="4"/>
  <c r="M64" i="4"/>
  <c r="J64" i="4"/>
  <c r="G64" i="4"/>
  <c r="D64" i="4"/>
  <c r="M63" i="4"/>
  <c r="J63" i="4"/>
  <c r="G63" i="4"/>
  <c r="D63" i="4"/>
  <c r="M62" i="4"/>
  <c r="J62" i="4"/>
  <c r="G62" i="4"/>
  <c r="D62" i="4"/>
  <c r="M61" i="4"/>
  <c r="J61" i="4"/>
  <c r="G61" i="4"/>
  <c r="D61" i="4"/>
  <c r="M60" i="4"/>
  <c r="J60" i="4"/>
  <c r="G60" i="4"/>
  <c r="D60" i="4"/>
  <c r="M59" i="4"/>
  <c r="J59" i="4"/>
  <c r="G59" i="4"/>
  <c r="D59" i="4"/>
  <c r="M58" i="4"/>
  <c r="J58" i="4"/>
  <c r="G58" i="4"/>
  <c r="D58" i="4"/>
  <c r="M57" i="4"/>
  <c r="J57" i="4"/>
  <c r="G57" i="4"/>
  <c r="D57" i="4"/>
  <c r="M56" i="4"/>
  <c r="J56" i="4"/>
  <c r="G56" i="4"/>
  <c r="D56" i="4"/>
  <c r="M55" i="4"/>
  <c r="J55" i="4"/>
  <c r="G55" i="4"/>
  <c r="D55" i="4"/>
  <c r="M54" i="4"/>
  <c r="J54" i="4"/>
  <c r="G54" i="4"/>
  <c r="D54" i="4"/>
  <c r="M53" i="4"/>
  <c r="J53" i="4"/>
  <c r="G53" i="4"/>
  <c r="D53" i="4"/>
  <c r="M52" i="4"/>
  <c r="J52" i="4"/>
  <c r="G52" i="4"/>
  <c r="D52" i="4"/>
  <c r="M51" i="4"/>
  <c r="J51" i="4"/>
  <c r="G51" i="4"/>
  <c r="D51" i="4"/>
  <c r="M50" i="4"/>
  <c r="J50" i="4"/>
  <c r="G50" i="4"/>
  <c r="D50" i="4"/>
  <c r="M49" i="4"/>
  <c r="J49" i="4"/>
  <c r="G49" i="4"/>
  <c r="D49" i="4"/>
  <c r="M48" i="4"/>
  <c r="J48" i="4"/>
  <c r="G48" i="4"/>
  <c r="D48" i="4"/>
  <c r="M47" i="4"/>
  <c r="J47" i="4"/>
  <c r="G47" i="4"/>
  <c r="D47" i="4"/>
  <c r="M46" i="4"/>
  <c r="J46" i="4"/>
  <c r="G46" i="4"/>
  <c r="D46" i="4"/>
  <c r="M45" i="4"/>
  <c r="J45" i="4"/>
  <c r="G45" i="4"/>
  <c r="D45" i="4"/>
  <c r="M44" i="4"/>
  <c r="J44" i="4"/>
  <c r="G44" i="4"/>
  <c r="D44" i="4"/>
  <c r="M43" i="4"/>
  <c r="J43" i="4"/>
  <c r="G43" i="4"/>
  <c r="D43" i="4"/>
  <c r="M42" i="4"/>
  <c r="J42" i="4"/>
  <c r="G42" i="4"/>
  <c r="D42" i="4"/>
  <c r="M41" i="4"/>
  <c r="J41" i="4"/>
  <c r="G41" i="4"/>
  <c r="D41" i="4"/>
  <c r="M40" i="4"/>
  <c r="J40" i="4"/>
  <c r="G40" i="4"/>
  <c r="D40" i="4"/>
  <c r="M39" i="4"/>
  <c r="J39" i="4"/>
  <c r="G39" i="4"/>
  <c r="D39" i="4"/>
  <c r="M38" i="4"/>
  <c r="J38" i="4"/>
  <c r="G38" i="4"/>
  <c r="D38" i="4"/>
  <c r="M37" i="4"/>
  <c r="J37" i="4"/>
  <c r="G37" i="4"/>
  <c r="D37" i="4"/>
  <c r="M36" i="4"/>
  <c r="J36" i="4"/>
  <c r="G36" i="4"/>
  <c r="D36" i="4"/>
  <c r="M35" i="4"/>
  <c r="J35" i="4"/>
  <c r="G35" i="4"/>
  <c r="D35" i="4"/>
  <c r="M34" i="4"/>
  <c r="J34" i="4"/>
  <c r="G34" i="4"/>
  <c r="D34" i="4"/>
  <c r="M33" i="4"/>
  <c r="J33" i="4"/>
  <c r="G33" i="4"/>
  <c r="D33" i="4"/>
  <c r="M32" i="4"/>
  <c r="J32" i="4"/>
  <c r="G32" i="4"/>
  <c r="D32" i="4"/>
  <c r="M31" i="4"/>
  <c r="J31" i="4"/>
  <c r="G31" i="4"/>
  <c r="D31" i="4"/>
  <c r="M30" i="4"/>
  <c r="J30" i="4"/>
  <c r="G30" i="4"/>
  <c r="D30" i="4"/>
  <c r="M29" i="4"/>
  <c r="J29" i="4"/>
  <c r="G29" i="4"/>
  <c r="D29" i="4"/>
  <c r="M28" i="4"/>
  <c r="J28" i="4"/>
  <c r="G28" i="4"/>
  <c r="D28" i="4"/>
  <c r="M27" i="4"/>
  <c r="J27" i="4"/>
  <c r="G27" i="4"/>
  <c r="D27" i="4"/>
  <c r="M26" i="4"/>
  <c r="J26" i="4"/>
  <c r="G26" i="4"/>
  <c r="D26" i="4"/>
  <c r="M25" i="4"/>
  <c r="J25" i="4"/>
  <c r="G25" i="4"/>
  <c r="D25" i="4"/>
  <c r="M24" i="4"/>
  <c r="J24" i="4"/>
  <c r="G24" i="4"/>
  <c r="D24" i="4"/>
  <c r="M23" i="4"/>
  <c r="J23" i="4"/>
  <c r="G23" i="4"/>
  <c r="D23" i="4"/>
  <c r="M22" i="4"/>
  <c r="J22" i="4"/>
  <c r="G22" i="4"/>
  <c r="D22" i="4"/>
  <c r="M21" i="4"/>
  <c r="J21" i="4"/>
  <c r="G21" i="4"/>
  <c r="D21" i="4"/>
  <c r="M20" i="4"/>
  <c r="J20" i="4"/>
  <c r="G20" i="4"/>
  <c r="D20" i="4"/>
  <c r="M19" i="4"/>
  <c r="J19" i="4"/>
  <c r="G19" i="4"/>
  <c r="D19" i="4"/>
  <c r="M18" i="4"/>
  <c r="J18" i="4"/>
  <c r="G18" i="4"/>
  <c r="D18" i="4"/>
  <c r="M17" i="4"/>
  <c r="J17" i="4"/>
  <c r="G17" i="4"/>
  <c r="D17" i="4"/>
  <c r="M16" i="4"/>
  <c r="J16" i="4"/>
  <c r="G16" i="4"/>
  <c r="D16" i="4"/>
  <c r="M15" i="4"/>
  <c r="J15" i="4"/>
  <c r="G15" i="4"/>
  <c r="D15" i="4"/>
  <c r="M14" i="4"/>
  <c r="J14" i="4"/>
  <c r="G14" i="4"/>
  <c r="D14" i="4"/>
  <c r="M13" i="4"/>
  <c r="J13" i="4"/>
  <c r="G13" i="4"/>
  <c r="D13" i="4"/>
  <c r="M12" i="4"/>
  <c r="J12" i="4"/>
  <c r="G12" i="4"/>
  <c r="D12" i="4"/>
  <c r="M11" i="4"/>
  <c r="J11" i="4"/>
  <c r="G11" i="4"/>
  <c r="D11" i="4"/>
  <c r="M10" i="4"/>
  <c r="J10" i="4"/>
  <c r="G10" i="4"/>
  <c r="D10" i="4"/>
  <c r="M9" i="4"/>
  <c r="J9" i="4"/>
  <c r="G9" i="4"/>
  <c r="D9" i="4"/>
  <c r="M8" i="4"/>
  <c r="J8" i="4"/>
  <c r="G8" i="4"/>
  <c r="D8" i="4"/>
  <c r="M7" i="4"/>
  <c r="J7" i="4"/>
  <c r="G7" i="4"/>
  <c r="D7" i="4"/>
  <c r="M6" i="4"/>
  <c r="J6" i="4"/>
  <c r="G6" i="4"/>
  <c r="D6" i="4"/>
  <c r="M74" i="3"/>
  <c r="J74" i="3"/>
  <c r="G74" i="3"/>
  <c r="D74" i="3"/>
  <c r="M73" i="3"/>
  <c r="J73" i="3"/>
  <c r="G73" i="3"/>
  <c r="D73" i="3"/>
  <c r="M72" i="3"/>
  <c r="J72" i="3"/>
  <c r="G72" i="3"/>
  <c r="D72" i="3"/>
  <c r="M71" i="3"/>
  <c r="J71" i="3"/>
  <c r="G71" i="3"/>
  <c r="D71" i="3"/>
  <c r="M70" i="3"/>
  <c r="J70" i="3"/>
  <c r="G70" i="3"/>
  <c r="D70" i="3"/>
  <c r="M69" i="3"/>
  <c r="J69" i="3"/>
  <c r="G69" i="3"/>
  <c r="D69" i="3"/>
  <c r="M68" i="3"/>
  <c r="J68" i="3"/>
  <c r="G68" i="3"/>
  <c r="D68" i="3"/>
  <c r="M67" i="3"/>
  <c r="J67" i="3"/>
  <c r="G67" i="3"/>
  <c r="D67" i="3"/>
  <c r="M66" i="3"/>
  <c r="J66" i="3"/>
  <c r="G66" i="3"/>
  <c r="D66" i="3"/>
  <c r="M65" i="3"/>
  <c r="J65" i="3"/>
  <c r="G65" i="3"/>
  <c r="D65" i="3"/>
  <c r="M64" i="3"/>
  <c r="J64" i="3"/>
  <c r="G64" i="3"/>
  <c r="D64" i="3"/>
  <c r="M63" i="3"/>
  <c r="J63" i="3"/>
  <c r="G63" i="3"/>
  <c r="D63" i="3"/>
  <c r="M62" i="3"/>
  <c r="J62" i="3"/>
  <c r="G62" i="3"/>
  <c r="D62" i="3"/>
  <c r="M61" i="3"/>
  <c r="J61" i="3"/>
  <c r="G61" i="3"/>
  <c r="D61" i="3"/>
  <c r="M60" i="3"/>
  <c r="J60" i="3"/>
  <c r="G60" i="3"/>
  <c r="D60" i="3"/>
  <c r="M59" i="3"/>
  <c r="J59" i="3"/>
  <c r="G59" i="3"/>
  <c r="D59" i="3"/>
  <c r="M58" i="3"/>
  <c r="J58" i="3"/>
  <c r="G58" i="3"/>
  <c r="D58" i="3"/>
  <c r="M57" i="3"/>
  <c r="J57" i="3"/>
  <c r="G57" i="3"/>
  <c r="D57" i="3"/>
  <c r="M56" i="3"/>
  <c r="J56" i="3"/>
  <c r="G56" i="3"/>
  <c r="D56" i="3"/>
  <c r="M55" i="3"/>
  <c r="J55" i="3"/>
  <c r="G55" i="3"/>
  <c r="D55" i="3"/>
  <c r="M54" i="3"/>
  <c r="J54" i="3"/>
  <c r="G54" i="3"/>
  <c r="D54" i="3"/>
  <c r="M53" i="3"/>
  <c r="J53" i="3"/>
  <c r="G53" i="3"/>
  <c r="D53" i="3"/>
  <c r="M52" i="3"/>
  <c r="J52" i="3"/>
  <c r="G52" i="3"/>
  <c r="D52" i="3"/>
  <c r="M51" i="3"/>
  <c r="J51" i="3"/>
  <c r="G51" i="3"/>
  <c r="D51" i="3"/>
  <c r="M50" i="3"/>
  <c r="J50" i="3"/>
  <c r="G50" i="3"/>
  <c r="D50" i="3"/>
  <c r="M49" i="3"/>
  <c r="J49" i="3"/>
  <c r="G49" i="3"/>
  <c r="D49" i="3"/>
  <c r="M48" i="3"/>
  <c r="J48" i="3"/>
  <c r="G48" i="3"/>
  <c r="D48" i="3"/>
  <c r="M47" i="3"/>
  <c r="J47" i="3"/>
  <c r="G47" i="3"/>
  <c r="D47" i="3"/>
  <c r="M46" i="3"/>
  <c r="J46" i="3"/>
  <c r="G46" i="3"/>
  <c r="D46" i="3"/>
  <c r="M45" i="3"/>
  <c r="J45" i="3"/>
  <c r="G45" i="3"/>
  <c r="D45" i="3"/>
  <c r="M44" i="3"/>
  <c r="J44" i="3"/>
  <c r="G44" i="3"/>
  <c r="D44" i="3"/>
  <c r="M43" i="3"/>
  <c r="J43" i="3"/>
  <c r="G43" i="3"/>
  <c r="D43" i="3"/>
  <c r="M42" i="3"/>
  <c r="J42" i="3"/>
  <c r="G42" i="3"/>
  <c r="D42" i="3"/>
  <c r="M41" i="3"/>
  <c r="J41" i="3"/>
  <c r="G41" i="3"/>
  <c r="D41" i="3"/>
  <c r="M40" i="3"/>
  <c r="J40" i="3"/>
  <c r="G40" i="3"/>
  <c r="D40" i="3"/>
  <c r="M39" i="3"/>
  <c r="J39" i="3"/>
  <c r="G39" i="3"/>
  <c r="D39" i="3"/>
  <c r="M38" i="3"/>
  <c r="J38" i="3"/>
  <c r="G38" i="3"/>
  <c r="D38" i="3"/>
  <c r="M37" i="3"/>
  <c r="J37" i="3"/>
  <c r="G37" i="3"/>
  <c r="D37" i="3"/>
  <c r="M36" i="3"/>
  <c r="J36" i="3"/>
  <c r="G36" i="3"/>
  <c r="D36" i="3"/>
  <c r="M35" i="3"/>
  <c r="J35" i="3"/>
  <c r="G35" i="3"/>
  <c r="D35" i="3"/>
  <c r="M34" i="3"/>
  <c r="J34" i="3"/>
  <c r="G34" i="3"/>
  <c r="D34" i="3"/>
  <c r="M33" i="3"/>
  <c r="J33" i="3"/>
  <c r="G33" i="3"/>
  <c r="D33" i="3"/>
  <c r="M32" i="3"/>
  <c r="J32" i="3"/>
  <c r="G32" i="3"/>
  <c r="D32" i="3"/>
  <c r="M31" i="3"/>
  <c r="J31" i="3"/>
  <c r="G31" i="3"/>
  <c r="D31" i="3"/>
  <c r="M30" i="3"/>
  <c r="J30" i="3"/>
  <c r="G30" i="3"/>
  <c r="D30" i="3"/>
  <c r="M29" i="3"/>
  <c r="J29" i="3"/>
  <c r="G29" i="3"/>
  <c r="D29" i="3"/>
  <c r="M28" i="3"/>
  <c r="J28" i="3"/>
  <c r="G28" i="3"/>
  <c r="D28" i="3"/>
  <c r="M27" i="3"/>
  <c r="J27" i="3"/>
  <c r="G27" i="3"/>
  <c r="D27" i="3"/>
  <c r="M26" i="3"/>
  <c r="J26" i="3"/>
  <c r="G26" i="3"/>
  <c r="D26" i="3"/>
  <c r="M25" i="3"/>
  <c r="J25" i="3"/>
  <c r="G25" i="3"/>
  <c r="D25" i="3"/>
  <c r="M24" i="3"/>
  <c r="J24" i="3"/>
  <c r="G24" i="3"/>
  <c r="D24" i="3"/>
  <c r="M23" i="3"/>
  <c r="J23" i="3"/>
  <c r="G23" i="3"/>
  <c r="D23" i="3"/>
  <c r="M22" i="3"/>
  <c r="J22" i="3"/>
  <c r="G22" i="3"/>
  <c r="D22" i="3"/>
  <c r="M21" i="3"/>
  <c r="J21" i="3"/>
  <c r="G21" i="3"/>
  <c r="D21" i="3"/>
  <c r="M20" i="3"/>
  <c r="J20" i="3"/>
  <c r="G20" i="3"/>
  <c r="D20" i="3"/>
  <c r="M19" i="3"/>
  <c r="J19" i="3"/>
  <c r="G19" i="3"/>
  <c r="D19" i="3"/>
  <c r="M18" i="3"/>
  <c r="J18" i="3"/>
  <c r="G18" i="3"/>
  <c r="D18" i="3"/>
  <c r="M17" i="3"/>
  <c r="J17" i="3"/>
  <c r="G17" i="3"/>
  <c r="D17" i="3"/>
  <c r="M16" i="3"/>
  <c r="J16" i="3"/>
  <c r="G16" i="3"/>
  <c r="D16" i="3"/>
  <c r="M15" i="3"/>
  <c r="J15" i="3"/>
  <c r="G15" i="3"/>
  <c r="D15" i="3"/>
  <c r="M14" i="3"/>
  <c r="J14" i="3"/>
  <c r="G14" i="3"/>
  <c r="D14" i="3"/>
  <c r="M13" i="3"/>
  <c r="J13" i="3"/>
  <c r="G13" i="3"/>
  <c r="D13" i="3"/>
  <c r="M12" i="3"/>
  <c r="J12" i="3"/>
  <c r="G12" i="3"/>
  <c r="D12" i="3"/>
  <c r="M11" i="3"/>
  <c r="J11" i="3"/>
  <c r="G11" i="3"/>
  <c r="D11" i="3"/>
  <c r="M10" i="3"/>
  <c r="J10" i="3"/>
  <c r="G10" i="3"/>
  <c r="D10" i="3"/>
  <c r="M9" i="3"/>
  <c r="J9" i="3"/>
  <c r="G9" i="3"/>
  <c r="D9" i="3"/>
  <c r="M8" i="3"/>
  <c r="J8" i="3"/>
  <c r="G8" i="3"/>
  <c r="D8" i="3"/>
  <c r="M7" i="3"/>
  <c r="J7" i="3"/>
  <c r="G7" i="3"/>
  <c r="D7" i="3"/>
  <c r="M6" i="3"/>
  <c r="J6" i="3"/>
  <c r="G6" i="3"/>
  <c r="D6" i="3"/>
  <c r="M74" i="2"/>
  <c r="J74" i="2"/>
  <c r="G74" i="2"/>
  <c r="D74" i="2"/>
  <c r="M73" i="2"/>
  <c r="J73" i="2"/>
  <c r="G73" i="2"/>
  <c r="D73" i="2"/>
  <c r="M72" i="2"/>
  <c r="J72" i="2"/>
  <c r="G72" i="2"/>
  <c r="D72" i="2"/>
  <c r="M71" i="2"/>
  <c r="J71" i="2"/>
  <c r="G71" i="2"/>
  <c r="D71" i="2"/>
  <c r="M70" i="2"/>
  <c r="J70" i="2"/>
  <c r="G70" i="2"/>
  <c r="D70" i="2"/>
  <c r="M69" i="2"/>
  <c r="J69" i="2"/>
  <c r="G69" i="2"/>
  <c r="D69" i="2"/>
  <c r="M68" i="2"/>
  <c r="J68" i="2"/>
  <c r="G68" i="2"/>
  <c r="D68" i="2"/>
  <c r="M67" i="2"/>
  <c r="J67" i="2"/>
  <c r="G67" i="2"/>
  <c r="D67" i="2"/>
  <c r="M66" i="2"/>
  <c r="J66" i="2"/>
  <c r="G66" i="2"/>
  <c r="D66" i="2"/>
  <c r="M65" i="2"/>
  <c r="J65" i="2"/>
  <c r="G65" i="2"/>
  <c r="D65" i="2"/>
  <c r="M64" i="2"/>
  <c r="J64" i="2"/>
  <c r="G64" i="2"/>
  <c r="D64" i="2"/>
  <c r="M63" i="2"/>
  <c r="J63" i="2"/>
  <c r="G63" i="2"/>
  <c r="D63" i="2"/>
  <c r="M62" i="2"/>
  <c r="J62" i="2"/>
  <c r="G62" i="2"/>
  <c r="D62" i="2"/>
  <c r="M61" i="2"/>
  <c r="J61" i="2"/>
  <c r="G61" i="2"/>
  <c r="D61" i="2"/>
  <c r="M60" i="2"/>
  <c r="J60" i="2"/>
  <c r="G60" i="2"/>
  <c r="D60" i="2"/>
  <c r="M59" i="2"/>
  <c r="J59" i="2"/>
  <c r="G59" i="2"/>
  <c r="D59" i="2"/>
  <c r="M58" i="2"/>
  <c r="J58" i="2"/>
  <c r="G58" i="2"/>
  <c r="D58" i="2"/>
  <c r="M57" i="2"/>
  <c r="J57" i="2"/>
  <c r="G57" i="2"/>
  <c r="D57" i="2"/>
  <c r="M56" i="2"/>
  <c r="J56" i="2"/>
  <c r="G56" i="2"/>
  <c r="D56" i="2"/>
  <c r="M55" i="2"/>
  <c r="J55" i="2"/>
  <c r="G55" i="2"/>
  <c r="D55" i="2"/>
  <c r="M54" i="2"/>
  <c r="J54" i="2"/>
  <c r="G54" i="2"/>
  <c r="D54" i="2"/>
  <c r="M53" i="2"/>
  <c r="J53" i="2"/>
  <c r="G53" i="2"/>
  <c r="D53" i="2"/>
  <c r="M52" i="2"/>
  <c r="J52" i="2"/>
  <c r="G52" i="2"/>
  <c r="D52" i="2"/>
  <c r="M51" i="2"/>
  <c r="J51" i="2"/>
  <c r="G51" i="2"/>
  <c r="D51" i="2"/>
  <c r="M50" i="2"/>
  <c r="J50" i="2"/>
  <c r="G50" i="2"/>
  <c r="D50" i="2"/>
  <c r="M49" i="2"/>
  <c r="J49" i="2"/>
  <c r="G49" i="2"/>
  <c r="D49" i="2"/>
  <c r="M48" i="2"/>
  <c r="J48" i="2"/>
  <c r="G48" i="2"/>
  <c r="D48" i="2"/>
  <c r="M47" i="2"/>
  <c r="J47" i="2"/>
  <c r="G47" i="2"/>
  <c r="D47" i="2"/>
  <c r="M46" i="2"/>
  <c r="J46" i="2"/>
  <c r="G46" i="2"/>
  <c r="D46" i="2"/>
  <c r="M45" i="2"/>
  <c r="J45" i="2"/>
  <c r="G45" i="2"/>
  <c r="D45" i="2"/>
  <c r="M44" i="2"/>
  <c r="J44" i="2"/>
  <c r="G44" i="2"/>
  <c r="D44" i="2"/>
  <c r="M43" i="2"/>
  <c r="J43" i="2"/>
  <c r="G43" i="2"/>
  <c r="D43" i="2"/>
  <c r="M42" i="2"/>
  <c r="J42" i="2"/>
  <c r="G42" i="2"/>
  <c r="D42" i="2"/>
  <c r="M41" i="2"/>
  <c r="J41" i="2"/>
  <c r="G41" i="2"/>
  <c r="D41" i="2"/>
  <c r="M40" i="2"/>
  <c r="J40" i="2"/>
  <c r="G40" i="2"/>
  <c r="D40" i="2"/>
  <c r="M39" i="2"/>
  <c r="J39" i="2"/>
  <c r="G39" i="2"/>
  <c r="D39" i="2"/>
  <c r="M38" i="2"/>
  <c r="J38" i="2"/>
  <c r="G38" i="2"/>
  <c r="D38" i="2"/>
  <c r="M37" i="2"/>
  <c r="J37" i="2"/>
  <c r="G37" i="2"/>
  <c r="D37" i="2"/>
  <c r="M36" i="2"/>
  <c r="J36" i="2"/>
  <c r="G36" i="2"/>
  <c r="D36" i="2"/>
  <c r="M35" i="2"/>
  <c r="J35" i="2"/>
  <c r="G35" i="2"/>
  <c r="D35" i="2"/>
  <c r="M34" i="2"/>
  <c r="J34" i="2"/>
  <c r="G34" i="2"/>
  <c r="D34" i="2"/>
  <c r="M33" i="2"/>
  <c r="J33" i="2"/>
  <c r="G33" i="2"/>
  <c r="D33" i="2"/>
  <c r="M32" i="2"/>
  <c r="J32" i="2"/>
  <c r="G32" i="2"/>
  <c r="D32" i="2"/>
  <c r="M31" i="2"/>
  <c r="J31" i="2"/>
  <c r="G31" i="2"/>
  <c r="D31" i="2"/>
  <c r="M30" i="2"/>
  <c r="J30" i="2"/>
  <c r="G30" i="2"/>
  <c r="D30" i="2"/>
  <c r="M29" i="2"/>
  <c r="J29" i="2"/>
  <c r="G29" i="2"/>
  <c r="D29" i="2"/>
  <c r="M28" i="2"/>
  <c r="J28" i="2"/>
  <c r="G28" i="2"/>
  <c r="D28" i="2"/>
  <c r="M27" i="2"/>
  <c r="J27" i="2"/>
  <c r="G27" i="2"/>
  <c r="D27" i="2"/>
  <c r="M26" i="2"/>
  <c r="J26" i="2"/>
  <c r="G26" i="2"/>
  <c r="D26" i="2"/>
  <c r="M25" i="2"/>
  <c r="J25" i="2"/>
  <c r="G25" i="2"/>
  <c r="D25" i="2"/>
  <c r="M24" i="2"/>
  <c r="J24" i="2"/>
  <c r="G24" i="2"/>
  <c r="D24" i="2"/>
  <c r="M23" i="2"/>
  <c r="J23" i="2"/>
  <c r="G23" i="2"/>
  <c r="D23" i="2"/>
  <c r="M22" i="2"/>
  <c r="J22" i="2"/>
  <c r="G22" i="2"/>
  <c r="D22" i="2"/>
  <c r="M21" i="2"/>
  <c r="J21" i="2"/>
  <c r="G21" i="2"/>
  <c r="D21" i="2"/>
  <c r="M20" i="2"/>
  <c r="J20" i="2"/>
  <c r="G20" i="2"/>
  <c r="D20" i="2"/>
  <c r="M19" i="2"/>
  <c r="J19" i="2"/>
  <c r="G19" i="2"/>
  <c r="D19" i="2"/>
  <c r="M18" i="2"/>
  <c r="J18" i="2"/>
  <c r="G18" i="2"/>
  <c r="D18" i="2"/>
  <c r="M17" i="2"/>
  <c r="J17" i="2"/>
  <c r="G17" i="2"/>
  <c r="D17" i="2"/>
  <c r="M16" i="2"/>
  <c r="J16" i="2"/>
  <c r="G16" i="2"/>
  <c r="D16" i="2"/>
  <c r="M15" i="2"/>
  <c r="J15" i="2"/>
  <c r="G15" i="2"/>
  <c r="D15" i="2"/>
  <c r="M14" i="2"/>
  <c r="J14" i="2"/>
  <c r="G14" i="2"/>
  <c r="D14" i="2"/>
  <c r="M13" i="2"/>
  <c r="J13" i="2"/>
  <c r="G13" i="2"/>
  <c r="D13" i="2"/>
  <c r="M12" i="2"/>
  <c r="J12" i="2"/>
  <c r="G12" i="2"/>
  <c r="D12" i="2"/>
  <c r="M11" i="2"/>
  <c r="J11" i="2"/>
  <c r="G11" i="2"/>
  <c r="D11" i="2"/>
  <c r="M10" i="2"/>
  <c r="J10" i="2"/>
  <c r="G10" i="2"/>
  <c r="D10" i="2"/>
  <c r="M9" i="2"/>
  <c r="J9" i="2"/>
  <c r="G9" i="2"/>
  <c r="D9" i="2"/>
  <c r="M8" i="2"/>
  <c r="J8" i="2"/>
  <c r="G8" i="2"/>
  <c r="D8" i="2"/>
  <c r="M7" i="2"/>
  <c r="J7" i="2"/>
  <c r="G7" i="2"/>
  <c r="D7" i="2"/>
  <c r="M6" i="2"/>
  <c r="J6" i="2"/>
  <c r="G6" i="2"/>
  <c r="D6" i="2"/>
  <c r="AB74" i="1"/>
  <c r="Y74" i="1"/>
  <c r="V74" i="1"/>
  <c r="S74" i="1"/>
  <c r="P74" i="1"/>
  <c r="M74" i="1"/>
  <c r="J74" i="1"/>
  <c r="G74" i="1"/>
  <c r="AB73" i="1"/>
  <c r="Y73" i="1"/>
  <c r="V73" i="1"/>
  <c r="S73" i="1"/>
  <c r="P73" i="1"/>
  <c r="M73" i="1"/>
  <c r="J73" i="1"/>
  <c r="G73" i="1"/>
  <c r="AB72" i="1"/>
  <c r="Y72" i="1"/>
  <c r="V72" i="1"/>
  <c r="S72" i="1"/>
  <c r="P72" i="1"/>
  <c r="M72" i="1"/>
  <c r="J72" i="1"/>
  <c r="G72" i="1"/>
  <c r="AB71" i="1"/>
  <c r="Y71" i="1"/>
  <c r="V71" i="1"/>
  <c r="S71" i="1"/>
  <c r="P71" i="1"/>
  <c r="M71" i="1"/>
  <c r="J71" i="1"/>
  <c r="G71" i="1"/>
  <c r="AB70" i="1"/>
  <c r="Y70" i="1"/>
  <c r="V70" i="1"/>
  <c r="S70" i="1"/>
  <c r="P70" i="1"/>
  <c r="M70" i="1"/>
  <c r="J70" i="1"/>
  <c r="G70" i="1"/>
  <c r="AB69" i="1"/>
  <c r="Y69" i="1"/>
  <c r="V69" i="1"/>
  <c r="S69" i="1"/>
  <c r="P69" i="1"/>
  <c r="M69" i="1"/>
  <c r="J69" i="1"/>
  <c r="G69" i="1"/>
  <c r="AB68" i="1"/>
  <c r="Y68" i="1"/>
  <c r="V68" i="1"/>
  <c r="S68" i="1"/>
  <c r="P68" i="1"/>
  <c r="M68" i="1"/>
  <c r="J68" i="1"/>
  <c r="G68" i="1"/>
  <c r="AB67" i="1"/>
  <c r="Y67" i="1"/>
  <c r="V67" i="1"/>
  <c r="S67" i="1"/>
  <c r="P67" i="1"/>
  <c r="M67" i="1"/>
  <c r="J67" i="1"/>
  <c r="G67" i="1"/>
  <c r="AB66" i="1"/>
  <c r="Y66" i="1"/>
  <c r="V66" i="1"/>
  <c r="S66" i="1"/>
  <c r="P66" i="1"/>
  <c r="M66" i="1"/>
  <c r="J66" i="1"/>
  <c r="G66" i="1"/>
  <c r="AB65" i="1"/>
  <c r="Y65" i="1"/>
  <c r="V65" i="1"/>
  <c r="S65" i="1"/>
  <c r="P65" i="1"/>
  <c r="M65" i="1"/>
  <c r="J65" i="1"/>
  <c r="G65" i="1"/>
  <c r="AB64" i="1"/>
  <c r="Y64" i="1"/>
  <c r="V64" i="1"/>
  <c r="S64" i="1"/>
  <c r="P64" i="1"/>
  <c r="M64" i="1"/>
  <c r="J64" i="1"/>
  <c r="G64" i="1"/>
  <c r="AB63" i="1"/>
  <c r="Y63" i="1"/>
  <c r="V63" i="1"/>
  <c r="S63" i="1"/>
  <c r="P63" i="1"/>
  <c r="M63" i="1"/>
  <c r="J63" i="1"/>
  <c r="G63" i="1"/>
  <c r="AB62" i="1"/>
  <c r="Y62" i="1"/>
  <c r="V62" i="1"/>
  <c r="S62" i="1"/>
  <c r="P62" i="1"/>
  <c r="M62" i="1"/>
  <c r="J62" i="1"/>
  <c r="G62" i="1"/>
  <c r="AB61" i="1"/>
  <c r="Y61" i="1"/>
  <c r="V61" i="1"/>
  <c r="S61" i="1"/>
  <c r="P61" i="1"/>
  <c r="M61" i="1"/>
  <c r="J61" i="1"/>
  <c r="G61" i="1"/>
  <c r="AB60" i="1"/>
  <c r="Y60" i="1"/>
  <c r="V60" i="1"/>
  <c r="S60" i="1"/>
  <c r="P60" i="1"/>
  <c r="M60" i="1"/>
  <c r="J60" i="1"/>
  <c r="G60" i="1"/>
  <c r="AB59" i="1"/>
  <c r="Y59" i="1"/>
  <c r="V59" i="1"/>
  <c r="S59" i="1"/>
  <c r="P59" i="1"/>
  <c r="M59" i="1"/>
  <c r="J59" i="1"/>
  <c r="G59" i="1"/>
  <c r="AB58" i="1"/>
  <c r="Y58" i="1"/>
  <c r="V58" i="1"/>
  <c r="S58" i="1"/>
  <c r="P58" i="1"/>
  <c r="M58" i="1"/>
  <c r="J58" i="1"/>
  <c r="G58" i="1"/>
  <c r="AB57" i="1"/>
  <c r="Y57" i="1"/>
  <c r="V57" i="1"/>
  <c r="S57" i="1"/>
  <c r="P57" i="1"/>
  <c r="M57" i="1"/>
  <c r="J57" i="1"/>
  <c r="G57" i="1"/>
  <c r="AB56" i="1"/>
  <c r="Y56" i="1"/>
  <c r="V56" i="1"/>
  <c r="S56" i="1"/>
  <c r="P56" i="1"/>
  <c r="M56" i="1"/>
  <c r="J56" i="1"/>
  <c r="G56" i="1"/>
  <c r="AB55" i="1"/>
  <c r="Y55" i="1"/>
  <c r="V55" i="1"/>
  <c r="S55" i="1"/>
  <c r="P55" i="1"/>
  <c r="M55" i="1"/>
  <c r="J55" i="1"/>
  <c r="G55" i="1"/>
  <c r="AB54" i="1"/>
  <c r="Y54" i="1"/>
  <c r="V54" i="1"/>
  <c r="S54" i="1"/>
  <c r="P54" i="1"/>
  <c r="M54" i="1"/>
  <c r="J54" i="1"/>
  <c r="G54" i="1"/>
  <c r="AB53" i="1"/>
  <c r="Y53" i="1"/>
  <c r="V53" i="1"/>
  <c r="S53" i="1"/>
  <c r="P53" i="1"/>
  <c r="M53" i="1"/>
  <c r="J53" i="1"/>
  <c r="G53" i="1"/>
  <c r="AB52" i="1"/>
  <c r="Y52" i="1"/>
  <c r="V52" i="1"/>
  <c r="S52" i="1"/>
  <c r="P52" i="1"/>
  <c r="M52" i="1"/>
  <c r="J52" i="1"/>
  <c r="G52" i="1"/>
  <c r="AB51" i="1"/>
  <c r="Y51" i="1"/>
  <c r="V51" i="1"/>
  <c r="S51" i="1"/>
  <c r="P51" i="1"/>
  <c r="M51" i="1"/>
  <c r="J51" i="1"/>
  <c r="G51" i="1"/>
  <c r="AB50" i="1"/>
  <c r="Y50" i="1"/>
  <c r="V50" i="1"/>
  <c r="S50" i="1"/>
  <c r="P50" i="1"/>
  <c r="M50" i="1"/>
  <c r="J50" i="1"/>
  <c r="G50" i="1"/>
  <c r="AB49" i="1"/>
  <c r="Y49" i="1"/>
  <c r="V49" i="1"/>
  <c r="S49" i="1"/>
  <c r="P49" i="1"/>
  <c r="M49" i="1"/>
  <c r="J49" i="1"/>
  <c r="G49" i="1"/>
  <c r="AB48" i="1"/>
  <c r="Y48" i="1"/>
  <c r="V48" i="1"/>
  <c r="S48" i="1"/>
  <c r="P48" i="1"/>
  <c r="M48" i="1"/>
  <c r="J48" i="1"/>
  <c r="G48" i="1"/>
  <c r="AB47" i="1"/>
  <c r="Y47" i="1"/>
  <c r="V47" i="1"/>
  <c r="S47" i="1"/>
  <c r="P47" i="1"/>
  <c r="M47" i="1"/>
  <c r="J47" i="1"/>
  <c r="G47" i="1"/>
  <c r="AB46" i="1"/>
  <c r="Y46" i="1"/>
  <c r="V46" i="1"/>
  <c r="S46" i="1"/>
  <c r="P46" i="1"/>
  <c r="M46" i="1"/>
  <c r="J46" i="1"/>
  <c r="G46" i="1"/>
  <c r="AB45" i="1"/>
  <c r="Y45" i="1"/>
  <c r="V45" i="1"/>
  <c r="S45" i="1"/>
  <c r="P45" i="1"/>
  <c r="M45" i="1"/>
  <c r="J45" i="1"/>
  <c r="G45" i="1"/>
  <c r="AB44" i="1"/>
  <c r="Y44" i="1"/>
  <c r="V44" i="1"/>
  <c r="S44" i="1"/>
  <c r="P44" i="1"/>
  <c r="M44" i="1"/>
  <c r="J44" i="1"/>
  <c r="G44" i="1"/>
  <c r="AB43" i="1"/>
  <c r="Y43" i="1"/>
  <c r="V43" i="1"/>
  <c r="S43" i="1"/>
  <c r="P43" i="1"/>
  <c r="M43" i="1"/>
  <c r="J43" i="1"/>
  <c r="G43" i="1"/>
  <c r="AB42" i="1"/>
  <c r="Y42" i="1"/>
  <c r="V42" i="1"/>
  <c r="S42" i="1"/>
  <c r="P42" i="1"/>
  <c r="M42" i="1"/>
  <c r="J42" i="1"/>
  <c r="G42" i="1"/>
  <c r="AB41" i="1"/>
  <c r="Y41" i="1"/>
  <c r="V41" i="1"/>
  <c r="S41" i="1"/>
  <c r="P41" i="1"/>
  <c r="M41" i="1"/>
  <c r="J41" i="1"/>
  <c r="G41" i="1"/>
  <c r="AB40" i="1"/>
  <c r="Y40" i="1"/>
  <c r="V40" i="1"/>
  <c r="S40" i="1"/>
  <c r="P40" i="1"/>
  <c r="M40" i="1"/>
  <c r="J40" i="1"/>
  <c r="G40" i="1"/>
  <c r="AB39" i="1"/>
  <c r="Y39" i="1"/>
  <c r="V39" i="1"/>
  <c r="S39" i="1"/>
  <c r="P39" i="1"/>
  <c r="M39" i="1"/>
  <c r="J39" i="1"/>
  <c r="G39" i="1"/>
  <c r="AB38" i="1"/>
  <c r="Y38" i="1"/>
  <c r="V38" i="1"/>
  <c r="S38" i="1"/>
  <c r="P38" i="1"/>
  <c r="M38" i="1"/>
  <c r="J38" i="1"/>
  <c r="G38" i="1"/>
  <c r="AB37" i="1"/>
  <c r="Y37" i="1"/>
  <c r="V37" i="1"/>
  <c r="S37" i="1"/>
  <c r="P37" i="1"/>
  <c r="M37" i="1"/>
  <c r="J37" i="1"/>
  <c r="G37" i="1"/>
  <c r="AB36" i="1"/>
  <c r="Y36" i="1"/>
  <c r="V36" i="1"/>
  <c r="S36" i="1"/>
  <c r="P36" i="1"/>
  <c r="M36" i="1"/>
  <c r="J36" i="1"/>
  <c r="G36" i="1"/>
  <c r="AB35" i="1"/>
  <c r="Y35" i="1"/>
  <c r="V35" i="1"/>
  <c r="S35" i="1"/>
  <c r="P35" i="1"/>
  <c r="M35" i="1"/>
  <c r="J35" i="1"/>
  <c r="G35" i="1"/>
  <c r="AB34" i="1"/>
  <c r="Y34" i="1"/>
  <c r="V34" i="1"/>
  <c r="S34" i="1"/>
  <c r="P34" i="1"/>
  <c r="M34" i="1"/>
  <c r="J34" i="1"/>
  <c r="G34" i="1"/>
  <c r="AB33" i="1"/>
  <c r="Y33" i="1"/>
  <c r="V33" i="1"/>
  <c r="S33" i="1"/>
  <c r="P33" i="1"/>
  <c r="M33" i="1"/>
  <c r="J33" i="1"/>
  <c r="G33" i="1"/>
  <c r="AB32" i="1"/>
  <c r="Y32" i="1"/>
  <c r="V32" i="1"/>
  <c r="S32" i="1"/>
  <c r="P32" i="1"/>
  <c r="M32" i="1"/>
  <c r="J32" i="1"/>
  <c r="G32" i="1"/>
  <c r="AB31" i="1"/>
  <c r="Y31" i="1"/>
  <c r="V31" i="1"/>
  <c r="S31" i="1"/>
  <c r="P31" i="1"/>
  <c r="M31" i="1"/>
  <c r="J31" i="1"/>
  <c r="G31" i="1"/>
  <c r="AB30" i="1"/>
  <c r="Y30" i="1"/>
  <c r="V30" i="1"/>
  <c r="S30" i="1"/>
  <c r="P30" i="1"/>
  <c r="M30" i="1"/>
  <c r="J30" i="1"/>
  <c r="G30" i="1"/>
  <c r="AB29" i="1"/>
  <c r="Y29" i="1"/>
  <c r="V29" i="1"/>
  <c r="S29" i="1"/>
  <c r="P29" i="1"/>
  <c r="M29" i="1"/>
  <c r="J29" i="1"/>
  <c r="G29" i="1"/>
  <c r="AB28" i="1"/>
  <c r="Y28" i="1"/>
  <c r="V28" i="1"/>
  <c r="S28" i="1"/>
  <c r="P28" i="1"/>
  <c r="M28" i="1"/>
  <c r="J28" i="1"/>
  <c r="G28" i="1"/>
  <c r="AB27" i="1"/>
  <c r="Y27" i="1"/>
  <c r="V27" i="1"/>
  <c r="S27" i="1"/>
  <c r="P27" i="1"/>
  <c r="M27" i="1"/>
  <c r="J27" i="1"/>
  <c r="G27" i="1"/>
  <c r="AB26" i="1"/>
  <c r="Y26" i="1"/>
  <c r="V26" i="1"/>
  <c r="S26" i="1"/>
  <c r="P26" i="1"/>
  <c r="M26" i="1"/>
  <c r="J26" i="1"/>
  <c r="G26" i="1"/>
  <c r="AB25" i="1"/>
  <c r="Y25" i="1"/>
  <c r="V25" i="1"/>
  <c r="S25" i="1"/>
  <c r="P25" i="1"/>
  <c r="M25" i="1"/>
  <c r="J25" i="1"/>
  <c r="G25" i="1"/>
  <c r="AB24" i="1"/>
  <c r="Y24" i="1"/>
  <c r="V24" i="1"/>
  <c r="S24" i="1"/>
  <c r="P24" i="1"/>
  <c r="M24" i="1"/>
  <c r="J24" i="1"/>
  <c r="G24" i="1"/>
  <c r="AB23" i="1"/>
  <c r="Y23" i="1"/>
  <c r="V23" i="1"/>
  <c r="S23" i="1"/>
  <c r="P23" i="1"/>
  <c r="M23" i="1"/>
  <c r="J23" i="1"/>
  <c r="G23" i="1"/>
  <c r="AB22" i="1"/>
  <c r="Y22" i="1"/>
  <c r="V22" i="1"/>
  <c r="S22" i="1"/>
  <c r="P22" i="1"/>
  <c r="M22" i="1"/>
  <c r="J22" i="1"/>
  <c r="G22" i="1"/>
  <c r="AB21" i="1"/>
  <c r="Y21" i="1"/>
  <c r="V21" i="1"/>
  <c r="S21" i="1"/>
  <c r="P21" i="1"/>
  <c r="M21" i="1"/>
  <c r="J21" i="1"/>
  <c r="G21" i="1"/>
  <c r="AB20" i="1"/>
  <c r="Y20" i="1"/>
  <c r="V20" i="1"/>
  <c r="S20" i="1"/>
  <c r="P20" i="1"/>
  <c r="M20" i="1"/>
  <c r="J20" i="1"/>
  <c r="G20" i="1"/>
  <c r="AB19" i="1"/>
  <c r="Y19" i="1"/>
  <c r="V19" i="1"/>
  <c r="S19" i="1"/>
  <c r="P19" i="1"/>
  <c r="M19" i="1"/>
  <c r="J19" i="1"/>
  <c r="G19" i="1"/>
  <c r="AB18" i="1"/>
  <c r="Y18" i="1"/>
  <c r="V18" i="1"/>
  <c r="S18" i="1"/>
  <c r="P18" i="1"/>
  <c r="M18" i="1"/>
  <c r="J18" i="1"/>
  <c r="G18" i="1"/>
  <c r="AB17" i="1"/>
  <c r="Y17" i="1"/>
  <c r="V17" i="1"/>
  <c r="S17" i="1"/>
  <c r="P17" i="1"/>
  <c r="M17" i="1"/>
  <c r="J17" i="1"/>
  <c r="G17" i="1"/>
  <c r="AB16" i="1"/>
  <c r="Y16" i="1"/>
  <c r="V16" i="1"/>
  <c r="S16" i="1"/>
  <c r="P16" i="1"/>
  <c r="M16" i="1"/>
  <c r="J16" i="1"/>
  <c r="G16" i="1"/>
  <c r="AB15" i="1"/>
  <c r="Y15" i="1"/>
  <c r="V15" i="1"/>
  <c r="S15" i="1"/>
  <c r="P15" i="1"/>
  <c r="M15" i="1"/>
  <c r="J15" i="1"/>
  <c r="G15" i="1"/>
  <c r="AB14" i="1"/>
  <c r="Y14" i="1"/>
  <c r="V14" i="1"/>
  <c r="S14" i="1"/>
  <c r="P14" i="1"/>
  <c r="M14" i="1"/>
  <c r="J14" i="1"/>
  <c r="G14" i="1"/>
  <c r="AB13" i="1"/>
  <c r="Y13" i="1"/>
  <c r="V13" i="1"/>
  <c r="S13" i="1"/>
  <c r="P13" i="1"/>
  <c r="M13" i="1"/>
  <c r="J13" i="1"/>
  <c r="G13" i="1"/>
  <c r="AB12" i="1"/>
  <c r="Y12" i="1"/>
  <c r="V12" i="1"/>
  <c r="S12" i="1"/>
  <c r="P12" i="1"/>
  <c r="M12" i="1"/>
  <c r="J12" i="1"/>
  <c r="G12" i="1"/>
  <c r="AB11" i="1"/>
  <c r="Y11" i="1"/>
  <c r="V11" i="1"/>
  <c r="S11" i="1"/>
  <c r="P11" i="1"/>
  <c r="M11" i="1"/>
  <c r="J11" i="1"/>
  <c r="G11" i="1"/>
  <c r="AB10" i="1"/>
  <c r="Y10" i="1"/>
  <c r="V10" i="1"/>
  <c r="S10" i="1"/>
  <c r="P10" i="1"/>
  <c r="M10" i="1"/>
  <c r="J10" i="1"/>
  <c r="G10" i="1"/>
  <c r="AB9" i="1"/>
  <c r="Y9" i="1"/>
  <c r="V9" i="1"/>
  <c r="S9" i="1"/>
  <c r="P9" i="1"/>
  <c r="M9" i="1"/>
  <c r="J9" i="1"/>
  <c r="G9" i="1"/>
  <c r="AB8" i="1"/>
  <c r="Y8" i="1"/>
  <c r="V8" i="1"/>
  <c r="S8" i="1"/>
  <c r="P8" i="1"/>
  <c r="M8" i="1"/>
  <c r="J8" i="1"/>
  <c r="G8" i="1"/>
  <c r="AB7" i="1"/>
  <c r="Y7" i="1"/>
  <c r="V7" i="1"/>
  <c r="S7" i="1"/>
  <c r="P7" i="1"/>
  <c r="M7" i="1"/>
  <c r="J7" i="1"/>
  <c r="G7" i="1"/>
  <c r="AB6" i="1"/>
  <c r="Y6" i="1"/>
  <c r="V6" i="1"/>
  <c r="S6" i="1"/>
  <c r="P6" i="1"/>
  <c r="M6" i="1"/>
  <c r="J6" i="1"/>
  <c r="G6" i="1"/>
  <c r="D14" i="7" l="1"/>
  <c r="D44" i="9"/>
  <c r="D40" i="9"/>
  <c r="D15" i="7"/>
  <c r="D31" i="7"/>
  <c r="D47" i="7"/>
  <c r="D63" i="7"/>
  <c r="D10" i="8"/>
  <c r="D26" i="8"/>
  <c r="D42" i="8"/>
  <c r="D58" i="8"/>
  <c r="D74" i="8"/>
  <c r="D34" i="9"/>
  <c r="D36" i="9"/>
  <c r="D58" i="9"/>
  <c r="D41" i="8"/>
  <c r="D6" i="7"/>
  <c r="D54" i="7"/>
  <c r="D70" i="7"/>
  <c r="D17" i="8"/>
  <c r="D49" i="8"/>
  <c r="D65" i="8"/>
  <c r="D12" i="9"/>
  <c r="D56" i="9"/>
  <c r="D11" i="7"/>
  <c r="D27" i="7"/>
  <c r="D43" i="7"/>
  <c r="D59" i="7"/>
  <c r="D6" i="8"/>
  <c r="D22" i="8"/>
  <c r="D38" i="8"/>
  <c r="D54" i="8"/>
  <c r="D70" i="8"/>
  <c r="D17" i="9"/>
  <c r="D52" i="9"/>
  <c r="D20" i="9"/>
  <c r="D25" i="8"/>
  <c r="D16" i="7"/>
  <c r="D32" i="7"/>
  <c r="D34" i="7"/>
  <c r="D48" i="7"/>
  <c r="D64" i="7"/>
  <c r="D66" i="7"/>
  <c r="D11" i="8"/>
  <c r="D27" i="8"/>
  <c r="D43" i="8"/>
  <c r="D59" i="8"/>
  <c r="D61" i="8"/>
  <c r="D6" i="9"/>
  <c r="D8" i="9"/>
  <c r="D48" i="9"/>
  <c r="D72" i="9"/>
</calcChain>
</file>

<file path=xl/sharedStrings.xml><?xml version="1.0" encoding="utf-8"?>
<sst xmlns="http://schemas.openxmlformats.org/spreadsheetml/2006/main" count="1966" uniqueCount="141">
  <si>
    <t>單位：人</t>
  </si>
  <si>
    <r>
      <rPr>
        <sz val="14"/>
        <color rgb="FF000000"/>
        <rFont val="標楷體"/>
        <family val="4"/>
        <charset val="136"/>
      </rPr>
      <t>地區別</t>
    </r>
    <r>
      <rPr>
        <sz val="14"/>
        <color rgb="FF000000"/>
        <rFont val="標楷體"/>
        <family val="4"/>
        <charset val="136"/>
      </rPr>
      <t xml:space="preserve">
</t>
    </r>
    <r>
      <rPr>
        <sz val="14"/>
        <color rgb="FF000000"/>
        <rFont val="Times New Roman"/>
        <family val="1"/>
      </rPr>
      <t>Locality</t>
    </r>
  </si>
  <si>
    <r>
      <rPr>
        <sz val="14"/>
        <color rgb="FF000000"/>
        <rFont val="標楷體"/>
        <family val="4"/>
        <charset val="136"/>
      </rPr>
      <t>計</t>
    </r>
  </si>
  <si>
    <r>
      <rPr>
        <sz val="14"/>
        <color rgb="FF000000"/>
        <rFont val="標楷體"/>
        <family val="4"/>
        <charset val="136"/>
      </rPr>
      <t>未滿</t>
    </r>
    <r>
      <rPr>
        <sz val="14"/>
        <color rgb="FF000000"/>
        <rFont val="Times New Roman"/>
        <family val="1"/>
      </rPr>
      <t>12</t>
    </r>
    <r>
      <rPr>
        <sz val="14"/>
        <color rgb="FF000000"/>
        <rFont val="標楷體"/>
        <family val="4"/>
        <charset val="136"/>
      </rPr>
      <t>歲</t>
    </r>
  </si>
  <si>
    <r>
      <t>12-17</t>
    </r>
    <r>
      <rPr>
        <sz val="14"/>
        <color rgb="FF000000"/>
        <rFont val="標楷體"/>
        <family val="4"/>
        <charset val="136"/>
      </rPr>
      <t>歲</t>
    </r>
  </si>
  <si>
    <t>Sub-Total</t>
  </si>
  <si>
    <t>Under 12 Years</t>
  </si>
  <si>
    <t>Years</t>
  </si>
  <si>
    <r>
      <rPr>
        <b/>
        <sz val="14"/>
        <color rgb="FF000000"/>
        <rFont val="標楷體"/>
        <family val="4"/>
        <charset val="136"/>
      </rPr>
      <t>總計</t>
    </r>
    <r>
      <rPr>
        <b/>
        <sz val="14"/>
        <color rgb="FF000000"/>
        <rFont val="Times New Roman"/>
        <family val="1"/>
      </rPr>
      <t xml:space="preserve"> Total</t>
    </r>
  </si>
  <si>
    <r>
      <rPr>
        <sz val="14"/>
        <color rgb="FF000000"/>
        <rFont val="標楷體"/>
        <family val="4"/>
        <charset val="136"/>
      </rPr>
      <t>男</t>
    </r>
  </si>
  <si>
    <t>Male</t>
  </si>
  <si>
    <r>
      <rPr>
        <sz val="14"/>
        <color rgb="FF000000"/>
        <rFont val="標楷體"/>
        <family val="4"/>
        <charset val="136"/>
      </rPr>
      <t>女</t>
    </r>
  </si>
  <si>
    <t>Female</t>
  </si>
  <si>
    <r>
      <rPr>
        <sz val="14"/>
        <color rgb="FF000000"/>
        <rFont val="標楷體"/>
        <family val="4"/>
        <charset val="136"/>
      </rPr>
      <t>新北市</t>
    </r>
    <r>
      <rPr>
        <sz val="14"/>
        <color rgb="FF000000"/>
        <rFont val="Times New Roman"/>
        <family val="1"/>
      </rPr>
      <t xml:space="preserve"> New Taipei City</t>
    </r>
  </si>
  <si>
    <r>
      <rPr>
        <sz val="14"/>
        <color rgb="FF000000"/>
        <rFont val="標楷體"/>
        <family val="4"/>
        <charset val="136"/>
      </rPr>
      <t>臺北市</t>
    </r>
    <r>
      <rPr>
        <sz val="14"/>
        <color rgb="FF000000"/>
        <rFont val="Times New Roman"/>
        <family val="1"/>
      </rPr>
      <t xml:space="preserve"> Taipei City</t>
    </r>
  </si>
  <si>
    <r>
      <rPr>
        <sz val="14"/>
        <color rgb="FF000000"/>
        <rFont val="標楷體"/>
        <family val="4"/>
        <charset val="136"/>
      </rPr>
      <t>桃園市</t>
    </r>
    <r>
      <rPr>
        <sz val="14"/>
        <color rgb="FF000000"/>
        <rFont val="Times New Roman"/>
        <family val="1"/>
      </rPr>
      <t xml:space="preserve"> Taoyuan City</t>
    </r>
  </si>
  <si>
    <r>
      <rPr>
        <sz val="14"/>
        <color rgb="FF000000"/>
        <rFont val="標楷體"/>
        <family val="4"/>
        <charset val="136"/>
      </rPr>
      <t>臺中市</t>
    </r>
    <r>
      <rPr>
        <sz val="14"/>
        <color rgb="FF000000"/>
        <rFont val="Times New Roman"/>
        <family val="1"/>
      </rPr>
      <t xml:space="preserve"> Taichung City</t>
    </r>
  </si>
  <si>
    <r>
      <rPr>
        <sz val="14"/>
        <color rgb="FF000000"/>
        <rFont val="標楷體"/>
        <family val="4"/>
        <charset val="136"/>
      </rPr>
      <t>臺南市</t>
    </r>
    <r>
      <rPr>
        <sz val="14"/>
        <color rgb="FF000000"/>
        <rFont val="Times New Roman"/>
        <family val="1"/>
      </rPr>
      <t xml:space="preserve"> Tainan City</t>
    </r>
  </si>
  <si>
    <r>
      <rPr>
        <sz val="14"/>
        <color rgb="FF000000"/>
        <rFont val="標楷體"/>
        <family val="4"/>
        <charset val="136"/>
      </rPr>
      <t>高雄市</t>
    </r>
    <r>
      <rPr>
        <sz val="14"/>
        <color rgb="FF000000"/>
        <rFont val="Times New Roman"/>
        <family val="1"/>
      </rPr>
      <t xml:space="preserve"> Kaohsiung City</t>
    </r>
  </si>
  <si>
    <r>
      <rPr>
        <sz val="14"/>
        <color rgb="FF000000"/>
        <rFont val="標楷體"/>
        <family val="4"/>
        <charset val="136"/>
      </rPr>
      <t>宜蘭縣</t>
    </r>
    <r>
      <rPr>
        <sz val="14"/>
        <color rgb="FF000000"/>
        <rFont val="Times New Roman"/>
        <family val="1"/>
      </rPr>
      <t xml:space="preserve"> Yilan County</t>
    </r>
  </si>
  <si>
    <r>
      <rPr>
        <sz val="12"/>
        <color rgb="FF000000"/>
        <rFont val="標楷體"/>
        <family val="4"/>
        <charset val="136"/>
      </rPr>
      <t>新竹縣</t>
    </r>
    <r>
      <rPr>
        <sz val="12"/>
        <color rgb="FF000000"/>
        <rFont val="Times New Roman"/>
        <family val="1"/>
      </rPr>
      <t xml:space="preserve"> Hsinchu County</t>
    </r>
  </si>
  <si>
    <r>
      <rPr>
        <sz val="12"/>
        <color rgb="FF000000"/>
        <rFont val="標楷體"/>
        <family val="4"/>
        <charset val="136"/>
      </rPr>
      <t>女</t>
    </r>
  </si>
  <si>
    <r>
      <rPr>
        <sz val="12"/>
        <color rgb="FF000000"/>
        <rFont val="標楷體"/>
        <family val="4"/>
        <charset val="136"/>
      </rPr>
      <t>苗栗縣</t>
    </r>
    <r>
      <rPr>
        <sz val="12"/>
        <color rgb="FF000000"/>
        <rFont val="Times New Roman"/>
        <family val="1"/>
      </rPr>
      <t xml:space="preserve"> Miaoli County</t>
    </r>
  </si>
  <si>
    <r>
      <rPr>
        <sz val="12"/>
        <color rgb="FF000000"/>
        <rFont val="標楷體"/>
        <family val="4"/>
        <charset val="136"/>
      </rPr>
      <t>計</t>
    </r>
  </si>
  <si>
    <r>
      <rPr>
        <sz val="12"/>
        <color rgb="FF000000"/>
        <rFont val="標楷體"/>
        <family val="4"/>
        <charset val="136"/>
      </rPr>
      <t>男</t>
    </r>
  </si>
  <si>
    <r>
      <rPr>
        <sz val="12"/>
        <color rgb="FF000000"/>
        <rFont val="標楷體"/>
        <family val="4"/>
        <charset val="136"/>
      </rPr>
      <t>彰化縣</t>
    </r>
    <r>
      <rPr>
        <sz val="12"/>
        <color rgb="FF000000"/>
        <rFont val="Times New Roman"/>
        <family val="1"/>
      </rPr>
      <t xml:space="preserve"> Changhua County</t>
    </r>
  </si>
  <si>
    <r>
      <rPr>
        <sz val="12"/>
        <color rgb="FF000000"/>
        <rFont val="標楷體"/>
        <family val="4"/>
        <charset val="136"/>
      </rPr>
      <t>南投縣</t>
    </r>
    <r>
      <rPr>
        <sz val="12"/>
        <color rgb="FF000000"/>
        <rFont val="Times New Roman"/>
        <family val="1"/>
      </rPr>
      <t xml:space="preserve"> Nantou County</t>
    </r>
  </si>
  <si>
    <r>
      <rPr>
        <sz val="12"/>
        <color rgb="FF000000"/>
        <rFont val="標楷體"/>
        <family val="4"/>
        <charset val="136"/>
      </rPr>
      <t>雲林縣</t>
    </r>
    <r>
      <rPr>
        <sz val="12"/>
        <color rgb="FF000000"/>
        <rFont val="Times New Roman"/>
        <family val="1"/>
      </rPr>
      <t xml:space="preserve"> Yunlin County</t>
    </r>
  </si>
  <si>
    <r>
      <rPr>
        <sz val="12"/>
        <color rgb="FF000000"/>
        <rFont val="標楷體"/>
        <family val="4"/>
        <charset val="136"/>
      </rPr>
      <t>嘉義縣</t>
    </r>
    <r>
      <rPr>
        <sz val="12"/>
        <color rgb="FF000000"/>
        <rFont val="Times New Roman"/>
        <family val="1"/>
      </rPr>
      <t xml:space="preserve"> Chiayi County</t>
    </r>
  </si>
  <si>
    <r>
      <rPr>
        <sz val="12"/>
        <color rgb="FF000000"/>
        <rFont val="標楷體"/>
        <family val="4"/>
        <charset val="136"/>
      </rPr>
      <t>屏東縣</t>
    </r>
    <r>
      <rPr>
        <sz val="12"/>
        <color rgb="FF000000"/>
        <rFont val="Times New Roman"/>
        <family val="1"/>
      </rPr>
      <t xml:space="preserve"> Pingtung County</t>
    </r>
  </si>
  <si>
    <r>
      <rPr>
        <sz val="12"/>
        <color rgb="FF000000"/>
        <rFont val="標楷體"/>
        <family val="4"/>
        <charset val="136"/>
      </rPr>
      <t>臺東縣</t>
    </r>
    <r>
      <rPr>
        <sz val="12"/>
        <color rgb="FF000000"/>
        <rFont val="Times New Roman"/>
        <family val="1"/>
      </rPr>
      <t xml:space="preserve"> Taitung County</t>
    </r>
  </si>
  <si>
    <r>
      <rPr>
        <sz val="12"/>
        <color rgb="FF000000"/>
        <rFont val="標楷體"/>
        <family val="4"/>
        <charset val="136"/>
      </rPr>
      <t>花蓮縣</t>
    </r>
    <r>
      <rPr>
        <sz val="12"/>
        <color rgb="FF000000"/>
        <rFont val="Times New Roman"/>
        <family val="1"/>
      </rPr>
      <t xml:space="preserve"> Hualien County</t>
    </r>
  </si>
  <si>
    <r>
      <rPr>
        <sz val="12"/>
        <color rgb="FF000000"/>
        <rFont val="標楷體"/>
        <family val="4"/>
        <charset val="136"/>
      </rPr>
      <t>澎湖縣</t>
    </r>
    <r>
      <rPr>
        <sz val="12"/>
        <color rgb="FF000000"/>
        <rFont val="Times New Roman"/>
        <family val="1"/>
      </rPr>
      <t xml:space="preserve"> Penghu County</t>
    </r>
  </si>
  <si>
    <r>
      <rPr>
        <sz val="12"/>
        <color rgb="FF000000"/>
        <rFont val="標楷體"/>
        <family val="4"/>
        <charset val="136"/>
      </rPr>
      <t>基隆市</t>
    </r>
    <r>
      <rPr>
        <sz val="12"/>
        <color rgb="FF000000"/>
        <rFont val="Times New Roman"/>
        <family val="1"/>
      </rPr>
      <t xml:space="preserve"> Keelung City</t>
    </r>
  </si>
  <si>
    <r>
      <rPr>
        <sz val="12"/>
        <color rgb="FF000000"/>
        <rFont val="標楷體"/>
        <family val="4"/>
        <charset val="136"/>
      </rPr>
      <t>新竹市</t>
    </r>
    <r>
      <rPr>
        <sz val="12"/>
        <color rgb="FF000000"/>
        <rFont val="Times New Roman"/>
        <family val="1"/>
      </rPr>
      <t xml:space="preserve"> Hsinchu City</t>
    </r>
  </si>
  <si>
    <r>
      <rPr>
        <sz val="12"/>
        <color rgb="FF000000"/>
        <rFont val="標楷體"/>
        <family val="4"/>
        <charset val="136"/>
      </rPr>
      <t>嘉義市</t>
    </r>
    <r>
      <rPr>
        <sz val="12"/>
        <color rgb="FF000000"/>
        <rFont val="Times New Roman"/>
        <family val="1"/>
      </rPr>
      <t xml:space="preserve"> Chiayi City</t>
    </r>
  </si>
  <si>
    <r>
      <rPr>
        <sz val="12"/>
        <color rgb="FF000000"/>
        <rFont val="標楷體"/>
        <family val="4"/>
        <charset val="136"/>
      </rPr>
      <t>金門縣</t>
    </r>
    <r>
      <rPr>
        <sz val="12"/>
        <color rgb="FF000000"/>
        <rFont val="Times New Roman"/>
        <family val="1"/>
      </rPr>
      <t xml:space="preserve"> Kinmen County</t>
    </r>
  </si>
  <si>
    <r>
      <rPr>
        <sz val="12"/>
        <color rgb="FF000000"/>
        <rFont val="標楷體"/>
        <family val="4"/>
        <charset val="136"/>
      </rPr>
      <t>連江縣</t>
    </r>
    <r>
      <rPr>
        <sz val="12"/>
        <color rgb="FF000000"/>
        <rFont val="Times New Roman"/>
        <family val="1"/>
      </rPr>
      <t xml:space="preserve"> Lienchiang County</t>
    </r>
  </si>
  <si>
    <r>
      <rPr>
        <sz val="12"/>
        <color rgb="FF000000"/>
        <rFont val="標楷體"/>
        <family val="4"/>
        <charset val="136"/>
      </rPr>
      <t>資料來源：直轄市、縣﹝市﹞政府。</t>
    </r>
  </si>
  <si>
    <t>Source : County and City Government.</t>
  </si>
  <si>
    <r>
      <rPr>
        <sz val="14"/>
        <color rgb="FF000000"/>
        <rFont val="標楷體"/>
        <family val="4"/>
        <charset val="136"/>
      </rPr>
      <t>總計</t>
    </r>
    <r>
      <rPr>
        <sz val="14"/>
        <color rgb="FF000000"/>
        <rFont val="Times New Roman"/>
        <family val="1"/>
      </rPr>
      <t xml:space="preserve"> Grand Total</t>
    </r>
  </si>
  <si>
    <r>
      <rPr>
        <sz val="14"/>
        <color rgb="FF000000"/>
        <rFont val="標楷體"/>
        <family val="4"/>
        <charset val="136"/>
      </rPr>
      <t>第</t>
    </r>
    <r>
      <rPr>
        <sz val="14"/>
        <color rgb="FF000000"/>
        <rFont val="Times New Roman"/>
        <family val="1"/>
      </rPr>
      <t>1</t>
    </r>
    <r>
      <rPr>
        <sz val="14"/>
        <color rgb="FF000000"/>
        <rFont val="標楷體"/>
        <family val="4"/>
        <charset val="136"/>
      </rPr>
      <t>款</t>
    </r>
    <r>
      <rPr>
        <sz val="14"/>
        <color rgb="FF000000"/>
        <rFont val="Times New Roman"/>
        <family val="1"/>
      </rPr>
      <t>(</t>
    </r>
    <r>
      <rPr>
        <sz val="14"/>
        <color rgb="FF000000"/>
        <rFont val="標楷體"/>
        <family val="4"/>
        <charset val="136"/>
      </rPr>
      <t>省、新北、臺中、臺南</t>
    </r>
    <r>
      <rPr>
        <sz val="14"/>
        <color rgb="FF000000"/>
        <rFont val="Times New Roman"/>
        <family val="1"/>
      </rPr>
      <t>)</t>
    </r>
    <r>
      <rPr>
        <sz val="14"/>
        <color rgb="FF000000"/>
        <rFont val="標楷體"/>
        <family val="4"/>
        <charset val="136"/>
      </rPr>
      <t>、第</t>
    </r>
    <r>
      <rPr>
        <sz val="14"/>
        <color rgb="FF000000"/>
        <rFont val="Times New Roman"/>
        <family val="1"/>
      </rPr>
      <t>0</t>
    </r>
    <r>
      <rPr>
        <sz val="14"/>
        <color rgb="FF000000"/>
        <rFont val="標楷體"/>
        <family val="4"/>
        <charset val="136"/>
      </rPr>
      <t>類</t>
    </r>
    <r>
      <rPr>
        <sz val="14"/>
        <color rgb="FF000000"/>
        <rFont val="Times New Roman"/>
        <family val="1"/>
      </rPr>
      <t>(</t>
    </r>
    <r>
      <rPr>
        <sz val="14"/>
        <color rgb="FF000000"/>
        <rFont val="標楷體"/>
        <family val="4"/>
        <charset val="136"/>
      </rPr>
      <t>臺北</t>
    </r>
    <r>
      <rPr>
        <sz val="14"/>
        <color rgb="FF000000"/>
        <rFont val="Times New Roman"/>
        <family val="1"/>
      </rPr>
      <t>)</t>
    </r>
    <r>
      <rPr>
        <sz val="14"/>
        <color rgb="FF000000"/>
        <rFont val="標楷體"/>
        <family val="4"/>
        <charset val="136"/>
      </rPr>
      <t>、第</t>
    </r>
    <r>
      <rPr>
        <sz val="14"/>
        <color rgb="FF000000"/>
        <rFont val="Times New Roman"/>
        <family val="1"/>
      </rPr>
      <t>1</t>
    </r>
    <r>
      <rPr>
        <sz val="14"/>
        <color rgb="FF000000"/>
        <rFont val="標楷體"/>
        <family val="4"/>
        <charset val="136"/>
      </rPr>
      <t>類</t>
    </r>
    <r>
      <rPr>
        <sz val="14"/>
        <color rgb="FF000000"/>
        <rFont val="Times New Roman"/>
        <family val="1"/>
      </rPr>
      <t>(</t>
    </r>
    <r>
      <rPr>
        <sz val="14"/>
        <color rgb="FF000000"/>
        <rFont val="標楷體"/>
        <family val="4"/>
        <charset val="136"/>
      </rPr>
      <t>高雄</t>
    </r>
    <r>
      <rPr>
        <sz val="14"/>
        <color rgb="FF000000"/>
        <rFont val="Times New Roman"/>
        <family val="1"/>
      </rPr>
      <t>) Class 1</t>
    </r>
  </si>
  <si>
    <r>
      <rPr>
        <sz val="14"/>
        <color rgb="FF000000"/>
        <rFont val="標楷體"/>
        <family val="4"/>
        <charset val="136"/>
      </rPr>
      <t>第</t>
    </r>
    <r>
      <rPr>
        <sz val="14"/>
        <color rgb="FF000000"/>
        <rFont val="Times New Roman"/>
        <family val="1"/>
      </rPr>
      <t>2</t>
    </r>
    <r>
      <rPr>
        <sz val="14"/>
        <color rgb="FF000000"/>
        <rFont val="標楷體"/>
        <family val="4"/>
        <charset val="136"/>
      </rPr>
      <t>款</t>
    </r>
    <r>
      <rPr>
        <sz val="14"/>
        <color rgb="FF000000"/>
        <rFont val="Times New Roman"/>
        <family val="1"/>
      </rPr>
      <t>(</t>
    </r>
    <r>
      <rPr>
        <sz val="14"/>
        <color rgb="FF000000"/>
        <rFont val="標楷體"/>
        <family val="4"/>
        <charset val="136"/>
      </rPr>
      <t>省、新北、臺中、臺南</t>
    </r>
    <r>
      <rPr>
        <sz val="14"/>
        <color rgb="FF000000"/>
        <rFont val="Times New Roman"/>
        <family val="1"/>
      </rPr>
      <t>)</t>
    </r>
    <r>
      <rPr>
        <sz val="14"/>
        <color rgb="FF000000"/>
        <rFont val="標楷體"/>
        <family val="4"/>
        <charset val="136"/>
      </rPr>
      <t>、第</t>
    </r>
    <r>
      <rPr>
        <sz val="14"/>
        <color rgb="FF000000"/>
        <rFont val="Times New Roman"/>
        <family val="1"/>
      </rPr>
      <t>1</t>
    </r>
    <r>
      <rPr>
        <sz val="14"/>
        <color rgb="FF000000"/>
        <rFont val="標楷體"/>
        <family val="4"/>
        <charset val="136"/>
      </rPr>
      <t>、</t>
    </r>
    <r>
      <rPr>
        <sz val="14"/>
        <color rgb="FF000000"/>
        <rFont val="Times New Roman"/>
        <family val="1"/>
      </rPr>
      <t>2</t>
    </r>
    <r>
      <rPr>
        <sz val="14"/>
        <color rgb="FF000000"/>
        <rFont val="標楷體"/>
        <family val="4"/>
        <charset val="136"/>
      </rPr>
      <t>類</t>
    </r>
    <r>
      <rPr>
        <sz val="14"/>
        <color rgb="FF000000"/>
        <rFont val="Times New Roman"/>
        <family val="1"/>
      </rPr>
      <t>(</t>
    </r>
    <r>
      <rPr>
        <sz val="14"/>
        <color rgb="FF000000"/>
        <rFont val="標楷體"/>
        <family val="4"/>
        <charset val="136"/>
      </rPr>
      <t>臺北</t>
    </r>
    <r>
      <rPr>
        <sz val="14"/>
        <color rgb="FF000000"/>
        <rFont val="Times New Roman"/>
        <family val="1"/>
      </rPr>
      <t>)</t>
    </r>
    <r>
      <rPr>
        <sz val="14"/>
        <color rgb="FF000000"/>
        <rFont val="標楷體"/>
        <family val="4"/>
        <charset val="136"/>
      </rPr>
      <t>、第</t>
    </r>
    <r>
      <rPr>
        <sz val="14"/>
        <color rgb="FF000000"/>
        <rFont val="Times New Roman"/>
        <family val="1"/>
      </rPr>
      <t>2</t>
    </r>
    <r>
      <rPr>
        <sz val="14"/>
        <color rgb="FF000000"/>
        <rFont val="標楷體"/>
        <family val="4"/>
        <charset val="136"/>
      </rPr>
      <t>類</t>
    </r>
    <r>
      <rPr>
        <sz val="14"/>
        <color rgb="FF000000"/>
        <rFont val="Times New Roman"/>
        <family val="1"/>
      </rPr>
      <t>(</t>
    </r>
    <r>
      <rPr>
        <sz val="14"/>
        <color rgb="FF000000"/>
        <rFont val="標楷體"/>
        <family val="4"/>
        <charset val="136"/>
      </rPr>
      <t>高雄</t>
    </r>
    <r>
      <rPr>
        <sz val="14"/>
        <color rgb="FF000000"/>
        <rFont val="Times New Roman"/>
        <family val="1"/>
      </rPr>
      <t>) Class 2</t>
    </r>
  </si>
  <si>
    <r>
      <rPr>
        <sz val="14"/>
        <color rgb="FF000000"/>
        <rFont val="標楷體"/>
        <family val="4"/>
        <charset val="136"/>
      </rPr>
      <t>第</t>
    </r>
    <r>
      <rPr>
        <sz val="14"/>
        <color rgb="FF000000"/>
        <rFont val="Times New Roman"/>
        <family val="1"/>
      </rPr>
      <t>3</t>
    </r>
    <r>
      <rPr>
        <sz val="14"/>
        <color rgb="FF000000"/>
        <rFont val="標楷體"/>
        <family val="4"/>
        <charset val="136"/>
      </rPr>
      <t>款</t>
    </r>
    <r>
      <rPr>
        <sz val="14"/>
        <color rgb="FF000000"/>
        <rFont val="Times New Roman"/>
        <family val="1"/>
      </rPr>
      <t>(</t>
    </r>
    <r>
      <rPr>
        <sz val="14"/>
        <color rgb="FF000000"/>
        <rFont val="標楷體"/>
        <family val="4"/>
        <charset val="136"/>
      </rPr>
      <t>省、新北、臺中、臺南</t>
    </r>
    <r>
      <rPr>
        <sz val="14"/>
        <color rgb="FF000000"/>
        <rFont val="Times New Roman"/>
        <family val="1"/>
      </rPr>
      <t>)</t>
    </r>
    <r>
      <rPr>
        <sz val="14"/>
        <color rgb="FF000000"/>
        <rFont val="標楷體"/>
        <family val="4"/>
        <charset val="136"/>
      </rPr>
      <t>、第</t>
    </r>
    <r>
      <rPr>
        <sz val="14"/>
        <color rgb="FF000000"/>
        <rFont val="Times New Roman"/>
        <family val="1"/>
      </rPr>
      <t>3</t>
    </r>
    <r>
      <rPr>
        <sz val="14"/>
        <color rgb="FF000000"/>
        <rFont val="標楷體"/>
        <family val="4"/>
        <charset val="136"/>
      </rPr>
      <t>、</t>
    </r>
    <r>
      <rPr>
        <sz val="14"/>
        <color rgb="FF000000"/>
        <rFont val="Times New Roman"/>
        <family val="1"/>
      </rPr>
      <t>4</t>
    </r>
    <r>
      <rPr>
        <sz val="14"/>
        <color rgb="FF000000"/>
        <rFont val="標楷體"/>
        <family val="4"/>
        <charset val="136"/>
      </rPr>
      <t>類</t>
    </r>
    <r>
      <rPr>
        <sz val="14"/>
        <color rgb="FF000000"/>
        <rFont val="Times New Roman"/>
        <family val="1"/>
      </rPr>
      <t>(</t>
    </r>
    <r>
      <rPr>
        <sz val="14"/>
        <color rgb="FF000000"/>
        <rFont val="標楷體"/>
        <family val="4"/>
        <charset val="136"/>
      </rPr>
      <t>臺北、高雄</t>
    </r>
    <r>
      <rPr>
        <sz val="14"/>
        <color rgb="FF000000"/>
        <rFont val="Times New Roman"/>
        <family val="1"/>
      </rPr>
      <t>) Class 3</t>
    </r>
  </si>
  <si>
    <r>
      <t>資料來源：直轄市、縣﹝市﹞政府。</t>
    </r>
    <r>
      <rPr>
        <sz val="12"/>
        <color rgb="FF000000"/>
        <rFont val="Times New Roman"/>
        <family val="1"/>
      </rPr>
      <t xml:space="preserve">
Source : County and City Government.</t>
    </r>
  </si>
  <si>
    <r>
      <t>2022</t>
    </r>
    <r>
      <rPr>
        <b/>
        <sz val="30"/>
        <color rgb="FF000000"/>
        <rFont val="標楷體"/>
        <family val="4"/>
        <charset val="136"/>
      </rPr>
      <t>年低收入戶兒少人數</t>
    </r>
  </si>
  <si>
    <r>
      <t>2021</t>
    </r>
    <r>
      <rPr>
        <b/>
        <sz val="30"/>
        <color rgb="FF000000"/>
        <rFont val="標楷體"/>
        <family val="4"/>
        <charset val="136"/>
      </rPr>
      <t>年低收入戶兒少人數</t>
    </r>
  </si>
  <si>
    <r>
      <t>2020</t>
    </r>
    <r>
      <rPr>
        <b/>
        <sz val="30"/>
        <color rgb="FF000000"/>
        <rFont val="標楷體"/>
        <family val="4"/>
        <charset val="136"/>
      </rPr>
      <t>年低收入戶兒少人數</t>
    </r>
  </si>
  <si>
    <r>
      <t>2019</t>
    </r>
    <r>
      <rPr>
        <b/>
        <sz val="30"/>
        <color rgb="FF000000"/>
        <rFont val="標楷體"/>
        <family val="4"/>
        <charset val="136"/>
      </rPr>
      <t>年低收入戶兒少人數</t>
    </r>
  </si>
  <si>
    <r>
      <t>2018</t>
    </r>
    <r>
      <rPr>
        <b/>
        <sz val="30"/>
        <color rgb="FF000000"/>
        <rFont val="標楷體"/>
        <family val="4"/>
        <charset val="136"/>
      </rPr>
      <t>年低收入戶兒少人數</t>
    </r>
  </si>
  <si>
    <r>
      <t>2017</t>
    </r>
    <r>
      <rPr>
        <b/>
        <sz val="30"/>
        <color rgb="FF000000"/>
        <rFont val="標楷體"/>
        <family val="4"/>
        <charset val="136"/>
      </rPr>
      <t>年低收入戶兒少人數</t>
    </r>
  </si>
  <si>
    <r>
      <t>2016</t>
    </r>
    <r>
      <rPr>
        <b/>
        <sz val="30"/>
        <color rgb="FF000000"/>
        <rFont val="標楷體"/>
        <family val="4"/>
        <charset val="136"/>
      </rPr>
      <t>年低收入戶兒少人數</t>
    </r>
  </si>
  <si>
    <r>
      <rPr>
        <sz val="12"/>
        <color rgb="FF000000"/>
        <rFont val="標楷體"/>
        <family val="4"/>
        <charset val="136"/>
      </rPr>
      <t>資料來源：直轄市、縣﹝市﹞政府。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Source : County and City Government.</t>
    </r>
  </si>
  <si>
    <t>計</t>
  </si>
  <si>
    <t>未滿12歲</t>
  </si>
  <si>
    <t>2022年</t>
  </si>
  <si>
    <t>2021年</t>
  </si>
  <si>
    <t>2020年</t>
  </si>
  <si>
    <t>2019年</t>
  </si>
  <si>
    <t>2018年</t>
  </si>
  <si>
    <t>2017年</t>
  </si>
  <si>
    <t>2016年</t>
  </si>
  <si>
    <t>12-17歲</t>
  </si>
  <si>
    <t>2023年</t>
    <phoneticPr fontId="34" type="noConversion"/>
  </si>
  <si>
    <t>未滿12歲</t>
    <phoneticPr fontId="34" type="noConversion"/>
  </si>
  <si>
    <r>
      <rPr>
        <sz val="14"/>
        <color theme="1"/>
        <rFont val="標楷體"/>
        <family val="4"/>
        <charset val="136"/>
      </rPr>
      <t xml:space="preserve">地區別
</t>
    </r>
    <r>
      <rPr>
        <sz val="14"/>
        <color theme="1"/>
        <rFont val="Times New Roman"/>
        <family val="1"/>
      </rPr>
      <t>Locality</t>
    </r>
    <phoneticPr fontId="34" type="noConversion"/>
  </si>
  <si>
    <r>
      <rPr>
        <b/>
        <sz val="14"/>
        <color theme="1"/>
        <rFont val="標楷體"/>
        <family val="4"/>
        <charset val="136"/>
      </rPr>
      <t>總計</t>
    </r>
    <r>
      <rPr>
        <b/>
        <sz val="14"/>
        <color theme="1"/>
        <rFont val="Times New Roman"/>
        <family val="1"/>
      </rPr>
      <t xml:space="preserve"> Total</t>
    </r>
  </si>
  <si>
    <r>
      <rPr>
        <sz val="14"/>
        <color theme="1"/>
        <rFont val="標楷體"/>
        <family val="4"/>
        <charset val="136"/>
      </rPr>
      <t>計</t>
    </r>
  </si>
  <si>
    <r>
      <rPr>
        <sz val="14"/>
        <color theme="1"/>
        <rFont val="標楷體"/>
        <family val="4"/>
        <charset val="136"/>
      </rPr>
      <t>男</t>
    </r>
  </si>
  <si>
    <r>
      <rPr>
        <sz val="14"/>
        <color theme="1"/>
        <rFont val="標楷體"/>
        <family val="4"/>
        <charset val="136"/>
      </rPr>
      <t>女</t>
    </r>
  </si>
  <si>
    <r>
      <rPr>
        <sz val="14"/>
        <color theme="1"/>
        <rFont val="標楷體"/>
        <family val="4"/>
        <charset val="136"/>
      </rPr>
      <t>新北市</t>
    </r>
    <r>
      <rPr>
        <sz val="14"/>
        <color theme="1"/>
        <rFont val="Times New Roman"/>
        <family val="1"/>
      </rPr>
      <t xml:space="preserve"> New Taipei City</t>
    </r>
  </si>
  <si>
    <r>
      <rPr>
        <sz val="14"/>
        <color theme="1"/>
        <rFont val="標楷體"/>
        <family val="4"/>
        <charset val="136"/>
      </rPr>
      <t>臺北市</t>
    </r>
    <r>
      <rPr>
        <sz val="14"/>
        <color theme="1"/>
        <rFont val="Times New Roman"/>
        <family val="1"/>
      </rPr>
      <t xml:space="preserve"> Taipei City</t>
    </r>
  </si>
  <si>
    <r>
      <rPr>
        <sz val="14"/>
        <color theme="1"/>
        <rFont val="標楷體"/>
        <family val="4"/>
        <charset val="136"/>
      </rPr>
      <t>桃園市</t>
    </r>
    <r>
      <rPr>
        <sz val="14"/>
        <color theme="1"/>
        <rFont val="Times New Roman"/>
        <family val="1"/>
      </rPr>
      <t xml:space="preserve"> Taoyuan City</t>
    </r>
  </si>
  <si>
    <r>
      <rPr>
        <sz val="14"/>
        <color theme="1"/>
        <rFont val="標楷體"/>
        <family val="4"/>
        <charset val="136"/>
      </rPr>
      <t>臺中市</t>
    </r>
    <r>
      <rPr>
        <sz val="14"/>
        <color theme="1"/>
        <rFont val="Times New Roman"/>
        <family val="1"/>
      </rPr>
      <t xml:space="preserve"> Taichung City</t>
    </r>
  </si>
  <si>
    <r>
      <rPr>
        <sz val="14"/>
        <color theme="1"/>
        <rFont val="標楷體"/>
        <family val="4"/>
        <charset val="136"/>
      </rPr>
      <t>臺南市</t>
    </r>
    <r>
      <rPr>
        <sz val="14"/>
        <color theme="1"/>
        <rFont val="Times New Roman"/>
        <family val="1"/>
      </rPr>
      <t xml:space="preserve"> Tainan City</t>
    </r>
  </si>
  <si>
    <r>
      <rPr>
        <sz val="14"/>
        <color theme="1"/>
        <rFont val="標楷體"/>
        <family val="4"/>
        <charset val="136"/>
      </rPr>
      <t>高雄市</t>
    </r>
    <r>
      <rPr>
        <sz val="14"/>
        <color theme="1"/>
        <rFont val="Times New Roman"/>
        <family val="1"/>
      </rPr>
      <t xml:space="preserve"> Kaohsiung City</t>
    </r>
  </si>
  <si>
    <r>
      <rPr>
        <sz val="14"/>
        <color theme="1"/>
        <rFont val="標楷體"/>
        <family val="4"/>
        <charset val="136"/>
      </rPr>
      <t>宜蘭縣</t>
    </r>
    <r>
      <rPr>
        <sz val="14"/>
        <color theme="1"/>
        <rFont val="Times New Roman"/>
        <family val="1"/>
      </rPr>
      <t xml:space="preserve"> Yilan County</t>
    </r>
  </si>
  <si>
    <r>
      <rPr>
        <sz val="12"/>
        <color theme="1"/>
        <rFont val="標楷體"/>
        <family val="4"/>
        <charset val="136"/>
      </rPr>
      <t>新竹縣</t>
    </r>
    <r>
      <rPr>
        <sz val="12"/>
        <color theme="1"/>
        <rFont val="Times New Roman"/>
        <family val="1"/>
      </rPr>
      <t xml:space="preserve"> Hsinchu County</t>
    </r>
  </si>
  <si>
    <r>
      <rPr>
        <sz val="12"/>
        <color theme="1"/>
        <rFont val="標楷體"/>
        <family val="4"/>
        <charset val="136"/>
      </rPr>
      <t>女</t>
    </r>
  </si>
  <si>
    <r>
      <rPr>
        <sz val="12"/>
        <color theme="1"/>
        <rFont val="標楷體"/>
        <family val="4"/>
        <charset val="136"/>
      </rPr>
      <t>苗栗縣</t>
    </r>
    <r>
      <rPr>
        <sz val="12"/>
        <color theme="1"/>
        <rFont val="Times New Roman"/>
        <family val="1"/>
      </rPr>
      <t xml:space="preserve"> Miaoli County</t>
    </r>
  </si>
  <si>
    <r>
      <rPr>
        <sz val="12"/>
        <color theme="1"/>
        <rFont val="標楷體"/>
        <family val="4"/>
        <charset val="136"/>
      </rPr>
      <t>計</t>
    </r>
  </si>
  <si>
    <r>
      <rPr>
        <sz val="12"/>
        <color theme="1"/>
        <rFont val="標楷體"/>
        <family val="4"/>
        <charset val="136"/>
      </rPr>
      <t>男</t>
    </r>
  </si>
  <si>
    <r>
      <rPr>
        <sz val="12"/>
        <color theme="1"/>
        <rFont val="標楷體"/>
        <family val="4"/>
        <charset val="136"/>
      </rPr>
      <t>彰化縣</t>
    </r>
    <r>
      <rPr>
        <sz val="12"/>
        <color theme="1"/>
        <rFont val="Times New Roman"/>
        <family val="1"/>
      </rPr>
      <t xml:space="preserve"> Changhua County</t>
    </r>
  </si>
  <si>
    <r>
      <rPr>
        <sz val="12"/>
        <color theme="1"/>
        <rFont val="標楷體"/>
        <family val="4"/>
        <charset val="136"/>
      </rPr>
      <t>南投縣</t>
    </r>
    <r>
      <rPr>
        <sz val="12"/>
        <color theme="1"/>
        <rFont val="Times New Roman"/>
        <family val="1"/>
      </rPr>
      <t xml:space="preserve"> Nantou County</t>
    </r>
  </si>
  <si>
    <r>
      <rPr>
        <sz val="12"/>
        <color theme="1"/>
        <rFont val="標楷體"/>
        <family val="4"/>
        <charset val="136"/>
      </rPr>
      <t>雲林縣</t>
    </r>
    <r>
      <rPr>
        <sz val="12"/>
        <color theme="1"/>
        <rFont val="Times New Roman"/>
        <family val="1"/>
      </rPr>
      <t xml:space="preserve"> Yunlin County</t>
    </r>
  </si>
  <si>
    <r>
      <rPr>
        <sz val="12"/>
        <color theme="1"/>
        <rFont val="標楷體"/>
        <family val="4"/>
        <charset val="136"/>
      </rPr>
      <t>嘉義縣</t>
    </r>
    <r>
      <rPr>
        <sz val="12"/>
        <color theme="1"/>
        <rFont val="Times New Roman"/>
        <family val="1"/>
      </rPr>
      <t xml:space="preserve"> Chiayi County</t>
    </r>
  </si>
  <si>
    <r>
      <rPr>
        <sz val="12"/>
        <color theme="1"/>
        <rFont val="標楷體"/>
        <family val="4"/>
        <charset val="136"/>
      </rPr>
      <t>屏東縣</t>
    </r>
    <r>
      <rPr>
        <sz val="12"/>
        <color theme="1"/>
        <rFont val="Times New Roman"/>
        <family val="1"/>
      </rPr>
      <t xml:space="preserve"> Pingtung County</t>
    </r>
  </si>
  <si>
    <r>
      <rPr>
        <sz val="12"/>
        <color theme="1"/>
        <rFont val="標楷體"/>
        <family val="4"/>
        <charset val="136"/>
      </rPr>
      <t>臺東縣</t>
    </r>
    <r>
      <rPr>
        <sz val="12"/>
        <color theme="1"/>
        <rFont val="Times New Roman"/>
        <family val="1"/>
      </rPr>
      <t xml:space="preserve"> Taitung County</t>
    </r>
  </si>
  <si>
    <r>
      <rPr>
        <sz val="12"/>
        <color theme="1"/>
        <rFont val="標楷體"/>
        <family val="4"/>
        <charset val="136"/>
      </rPr>
      <t>花蓮縣</t>
    </r>
    <r>
      <rPr>
        <sz val="12"/>
        <color theme="1"/>
        <rFont val="Times New Roman"/>
        <family val="1"/>
      </rPr>
      <t xml:space="preserve"> Hualien County</t>
    </r>
  </si>
  <si>
    <r>
      <rPr>
        <sz val="12"/>
        <color theme="1"/>
        <rFont val="標楷體"/>
        <family val="4"/>
        <charset val="136"/>
      </rPr>
      <t>澎湖縣</t>
    </r>
    <r>
      <rPr>
        <sz val="12"/>
        <color theme="1"/>
        <rFont val="Times New Roman"/>
        <family val="1"/>
      </rPr>
      <t xml:space="preserve"> Penghu County</t>
    </r>
  </si>
  <si>
    <r>
      <rPr>
        <sz val="12"/>
        <color theme="1"/>
        <rFont val="標楷體"/>
        <family val="4"/>
        <charset val="136"/>
      </rPr>
      <t>基隆市</t>
    </r>
    <r>
      <rPr>
        <sz val="12"/>
        <color theme="1"/>
        <rFont val="Times New Roman"/>
        <family val="1"/>
      </rPr>
      <t xml:space="preserve"> Keelung City</t>
    </r>
  </si>
  <si>
    <r>
      <rPr>
        <sz val="12"/>
        <color theme="1"/>
        <rFont val="標楷體"/>
        <family val="4"/>
        <charset val="136"/>
      </rPr>
      <t>新竹市</t>
    </r>
    <r>
      <rPr>
        <sz val="12"/>
        <color theme="1"/>
        <rFont val="Times New Roman"/>
        <family val="1"/>
      </rPr>
      <t xml:space="preserve"> Hsinchu City</t>
    </r>
  </si>
  <si>
    <r>
      <rPr>
        <sz val="12"/>
        <color theme="1"/>
        <rFont val="標楷體"/>
        <family val="4"/>
        <charset val="136"/>
      </rPr>
      <t>嘉義市</t>
    </r>
    <r>
      <rPr>
        <sz val="12"/>
        <color theme="1"/>
        <rFont val="Times New Roman"/>
        <family val="1"/>
      </rPr>
      <t xml:space="preserve"> Chiayi City</t>
    </r>
  </si>
  <si>
    <r>
      <rPr>
        <sz val="12"/>
        <color theme="1"/>
        <rFont val="標楷體"/>
        <family val="4"/>
        <charset val="136"/>
      </rPr>
      <t>金門縣</t>
    </r>
    <r>
      <rPr>
        <sz val="12"/>
        <color theme="1"/>
        <rFont val="Times New Roman"/>
        <family val="1"/>
      </rPr>
      <t xml:space="preserve"> Kinmen County</t>
    </r>
  </si>
  <si>
    <r>
      <rPr>
        <sz val="12"/>
        <color theme="1"/>
        <rFont val="標楷體"/>
        <family val="4"/>
        <charset val="136"/>
      </rPr>
      <t>連江縣</t>
    </r>
    <r>
      <rPr>
        <sz val="12"/>
        <color theme="1"/>
        <rFont val="Times New Roman"/>
        <family val="1"/>
      </rPr>
      <t xml:space="preserve"> Lienchiang County</t>
    </r>
  </si>
  <si>
    <r>
      <t>2023</t>
    </r>
    <r>
      <rPr>
        <b/>
        <sz val="30"/>
        <color theme="1"/>
        <rFont val="標楷體"/>
        <family val="4"/>
        <charset val="136"/>
      </rPr>
      <t>年低收入戶兒少人數</t>
    </r>
  </si>
  <si>
    <r>
      <rPr>
        <sz val="14"/>
        <color theme="1"/>
        <rFont val="標楷體"/>
        <family val="4"/>
        <charset val="136"/>
      </rPr>
      <t>總計</t>
    </r>
    <r>
      <rPr>
        <sz val="14"/>
        <color theme="1"/>
        <rFont val="Times New Roman"/>
        <family val="1"/>
      </rPr>
      <t xml:space="preserve"> Grand Total</t>
    </r>
  </si>
  <si>
    <r>
      <rPr>
        <sz val="14"/>
        <color theme="1"/>
        <rFont val="標楷體"/>
        <family val="4"/>
        <charset val="136"/>
      </rPr>
      <t>第</t>
    </r>
    <r>
      <rPr>
        <sz val="14"/>
        <color theme="1"/>
        <rFont val="Times New Roman"/>
        <family val="1"/>
      </rPr>
      <t>1</t>
    </r>
    <r>
      <rPr>
        <sz val="14"/>
        <color theme="1"/>
        <rFont val="標楷體"/>
        <family val="4"/>
        <charset val="136"/>
      </rPr>
      <t>款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省、新北、臺中、臺南</t>
    </r>
    <r>
      <rPr>
        <sz val="14"/>
        <color theme="1"/>
        <rFont val="Times New Roman"/>
        <family val="1"/>
      </rPr>
      <t>)</t>
    </r>
    <r>
      <rPr>
        <sz val="14"/>
        <color theme="1"/>
        <rFont val="標楷體"/>
        <family val="4"/>
        <charset val="136"/>
      </rPr>
      <t>、第</t>
    </r>
    <r>
      <rPr>
        <sz val="14"/>
        <color theme="1"/>
        <rFont val="Times New Roman"/>
        <family val="1"/>
      </rPr>
      <t>0</t>
    </r>
    <r>
      <rPr>
        <sz val="14"/>
        <color theme="1"/>
        <rFont val="標楷體"/>
        <family val="4"/>
        <charset val="136"/>
      </rPr>
      <t>類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臺北</t>
    </r>
    <r>
      <rPr>
        <sz val="14"/>
        <color theme="1"/>
        <rFont val="Times New Roman"/>
        <family val="1"/>
      </rPr>
      <t>)</t>
    </r>
    <r>
      <rPr>
        <sz val="14"/>
        <color theme="1"/>
        <rFont val="標楷體"/>
        <family val="4"/>
        <charset val="136"/>
      </rPr>
      <t>、第</t>
    </r>
    <r>
      <rPr>
        <sz val="14"/>
        <color theme="1"/>
        <rFont val="Times New Roman"/>
        <family val="1"/>
      </rPr>
      <t>1</t>
    </r>
    <r>
      <rPr>
        <sz val="14"/>
        <color theme="1"/>
        <rFont val="標楷體"/>
        <family val="4"/>
        <charset val="136"/>
      </rPr>
      <t>類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高雄</t>
    </r>
    <r>
      <rPr>
        <sz val="14"/>
        <color theme="1"/>
        <rFont val="Times New Roman"/>
        <family val="1"/>
      </rPr>
      <t>) Class 1</t>
    </r>
  </si>
  <si>
    <r>
      <rPr>
        <sz val="14"/>
        <color theme="1"/>
        <rFont val="標楷體"/>
        <family val="4"/>
        <charset val="136"/>
      </rPr>
      <t>第</t>
    </r>
    <r>
      <rPr>
        <sz val="14"/>
        <color theme="1"/>
        <rFont val="Times New Roman"/>
        <family val="1"/>
      </rPr>
      <t>2</t>
    </r>
    <r>
      <rPr>
        <sz val="14"/>
        <color theme="1"/>
        <rFont val="標楷體"/>
        <family val="4"/>
        <charset val="136"/>
      </rPr>
      <t>款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省、新北、臺中、臺南</t>
    </r>
    <r>
      <rPr>
        <sz val="14"/>
        <color theme="1"/>
        <rFont val="Times New Roman"/>
        <family val="1"/>
      </rPr>
      <t>)</t>
    </r>
    <r>
      <rPr>
        <sz val="14"/>
        <color theme="1"/>
        <rFont val="標楷體"/>
        <family val="4"/>
        <charset val="136"/>
      </rPr>
      <t>、第</t>
    </r>
    <r>
      <rPr>
        <sz val="14"/>
        <color theme="1"/>
        <rFont val="Times New Roman"/>
        <family val="1"/>
      </rPr>
      <t>1</t>
    </r>
    <r>
      <rPr>
        <sz val="14"/>
        <color theme="1"/>
        <rFont val="標楷體"/>
        <family val="4"/>
        <charset val="136"/>
      </rPr>
      <t>、</t>
    </r>
    <r>
      <rPr>
        <sz val="14"/>
        <color theme="1"/>
        <rFont val="Times New Roman"/>
        <family val="1"/>
      </rPr>
      <t>2</t>
    </r>
    <r>
      <rPr>
        <sz val="14"/>
        <color theme="1"/>
        <rFont val="標楷體"/>
        <family val="4"/>
        <charset val="136"/>
      </rPr>
      <t>類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臺北</t>
    </r>
    <r>
      <rPr>
        <sz val="14"/>
        <color theme="1"/>
        <rFont val="Times New Roman"/>
        <family val="1"/>
      </rPr>
      <t>)</t>
    </r>
    <r>
      <rPr>
        <sz val="14"/>
        <color theme="1"/>
        <rFont val="標楷體"/>
        <family val="4"/>
        <charset val="136"/>
      </rPr>
      <t>、第</t>
    </r>
    <r>
      <rPr>
        <sz val="14"/>
        <color theme="1"/>
        <rFont val="Times New Roman"/>
        <family val="1"/>
      </rPr>
      <t>2</t>
    </r>
    <r>
      <rPr>
        <sz val="14"/>
        <color theme="1"/>
        <rFont val="標楷體"/>
        <family val="4"/>
        <charset val="136"/>
      </rPr>
      <t>類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高雄</t>
    </r>
    <r>
      <rPr>
        <sz val="14"/>
        <color theme="1"/>
        <rFont val="Times New Roman"/>
        <family val="1"/>
      </rPr>
      <t>) Class 2</t>
    </r>
  </si>
  <si>
    <r>
      <rPr>
        <sz val="14"/>
        <color theme="1"/>
        <rFont val="標楷體"/>
        <family val="4"/>
        <charset val="136"/>
      </rPr>
      <t>第</t>
    </r>
    <r>
      <rPr>
        <sz val="14"/>
        <color theme="1"/>
        <rFont val="Times New Roman"/>
        <family val="1"/>
      </rPr>
      <t>3</t>
    </r>
    <r>
      <rPr>
        <sz val="14"/>
        <color theme="1"/>
        <rFont val="標楷體"/>
        <family val="4"/>
        <charset val="136"/>
      </rPr>
      <t>款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省、新北、臺中、臺南</t>
    </r>
    <r>
      <rPr>
        <sz val="14"/>
        <color theme="1"/>
        <rFont val="Times New Roman"/>
        <family val="1"/>
      </rPr>
      <t>)</t>
    </r>
    <r>
      <rPr>
        <sz val="14"/>
        <color theme="1"/>
        <rFont val="標楷體"/>
        <family val="4"/>
        <charset val="136"/>
      </rPr>
      <t>、第</t>
    </r>
    <r>
      <rPr>
        <sz val="14"/>
        <color theme="1"/>
        <rFont val="Times New Roman"/>
        <family val="1"/>
      </rPr>
      <t>3</t>
    </r>
    <r>
      <rPr>
        <sz val="14"/>
        <color theme="1"/>
        <rFont val="標楷體"/>
        <family val="4"/>
        <charset val="136"/>
      </rPr>
      <t>、</t>
    </r>
    <r>
      <rPr>
        <sz val="14"/>
        <color theme="1"/>
        <rFont val="Times New Roman"/>
        <family val="1"/>
      </rPr>
      <t>4</t>
    </r>
    <r>
      <rPr>
        <sz val="14"/>
        <color theme="1"/>
        <rFont val="標楷體"/>
        <family val="4"/>
        <charset val="136"/>
      </rPr>
      <t>類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臺北、高雄</t>
    </r>
    <r>
      <rPr>
        <sz val="14"/>
        <color theme="1"/>
        <rFont val="Times New Roman"/>
        <family val="1"/>
      </rPr>
      <t>) Class 3</t>
    </r>
  </si>
  <si>
    <r>
      <rPr>
        <sz val="14"/>
        <color theme="1"/>
        <rFont val="標楷體"/>
        <family val="4"/>
        <charset val="136"/>
      </rPr>
      <t>未滿</t>
    </r>
    <r>
      <rPr>
        <sz val="14"/>
        <color theme="1"/>
        <rFont val="Times New Roman"/>
        <family val="1"/>
      </rPr>
      <t>12</t>
    </r>
    <r>
      <rPr>
        <sz val="14"/>
        <color theme="1"/>
        <rFont val="標楷體"/>
        <family val="4"/>
        <charset val="136"/>
      </rPr>
      <t>歲</t>
    </r>
  </si>
  <si>
    <r>
      <t>12-17</t>
    </r>
    <r>
      <rPr>
        <sz val="14"/>
        <color theme="1"/>
        <rFont val="標楷體"/>
        <family val="4"/>
        <charset val="136"/>
      </rPr>
      <t>歲</t>
    </r>
  </si>
  <si>
    <t>2024年</t>
    <phoneticPr fontId="34" type="noConversion"/>
  </si>
  <si>
    <r>
      <t>2024</t>
    </r>
    <r>
      <rPr>
        <b/>
        <sz val="30"/>
        <rFont val="標楷體"/>
        <family val="4"/>
        <charset val="136"/>
      </rPr>
      <t>年低收入戶兒少人數</t>
    </r>
    <phoneticPr fontId="34" type="noConversion"/>
  </si>
  <si>
    <r>
      <rPr>
        <sz val="14"/>
        <rFont val="標楷體"/>
        <family val="4"/>
        <charset val="136"/>
      </rPr>
      <t xml:space="preserve">地區別
</t>
    </r>
    <r>
      <rPr>
        <sz val="14"/>
        <rFont val="Times New Roman"/>
        <family val="1"/>
      </rPr>
      <t>Locality</t>
    </r>
    <phoneticPr fontId="34" type="noConversion"/>
  </si>
  <si>
    <r>
      <rPr>
        <sz val="14"/>
        <rFont val="標楷體"/>
        <family val="4"/>
        <charset val="136"/>
      </rPr>
      <t>總計</t>
    </r>
    <r>
      <rPr>
        <sz val="14"/>
        <rFont val="Times New Roman"/>
        <family val="1"/>
      </rPr>
      <t xml:space="preserve"> Grand Total</t>
    </r>
  </si>
  <si>
    <r>
      <rPr>
        <sz val="14"/>
        <rFont val="標楷體"/>
        <family val="4"/>
        <charset val="136"/>
      </rPr>
      <t>第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款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省、新北、臺中、臺南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、第</t>
    </r>
    <r>
      <rPr>
        <sz val="14"/>
        <rFont val="Times New Roman"/>
        <family val="1"/>
      </rPr>
      <t>0</t>
    </r>
    <r>
      <rPr>
        <sz val="14"/>
        <rFont val="標楷體"/>
        <family val="4"/>
        <charset val="136"/>
      </rPr>
      <t>類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臺北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、第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類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高雄</t>
    </r>
    <r>
      <rPr>
        <sz val="14"/>
        <rFont val="Times New Roman"/>
        <family val="1"/>
      </rPr>
      <t>) Class 1</t>
    </r>
  </si>
  <si>
    <r>
      <rPr>
        <sz val="14"/>
        <rFont val="標楷體"/>
        <family val="4"/>
        <charset val="136"/>
      </rPr>
      <t>第</t>
    </r>
    <r>
      <rPr>
        <sz val="14"/>
        <rFont val="Times New Roman"/>
        <family val="1"/>
      </rPr>
      <t>2</t>
    </r>
    <r>
      <rPr>
        <sz val="14"/>
        <rFont val="標楷體"/>
        <family val="4"/>
        <charset val="136"/>
      </rPr>
      <t>款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省、新北、臺中、臺南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、第</t>
    </r>
    <r>
      <rPr>
        <sz val="14"/>
        <rFont val="Times New Roman"/>
        <family val="1"/>
      </rPr>
      <t>1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2</t>
    </r>
    <r>
      <rPr>
        <sz val="14"/>
        <rFont val="標楷體"/>
        <family val="4"/>
        <charset val="136"/>
      </rPr>
      <t>類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臺北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、第</t>
    </r>
    <r>
      <rPr>
        <sz val="14"/>
        <rFont val="Times New Roman"/>
        <family val="1"/>
      </rPr>
      <t>2</t>
    </r>
    <r>
      <rPr>
        <sz val="14"/>
        <rFont val="標楷體"/>
        <family val="4"/>
        <charset val="136"/>
      </rPr>
      <t>類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高雄</t>
    </r>
    <r>
      <rPr>
        <sz val="14"/>
        <rFont val="Times New Roman"/>
        <family val="1"/>
      </rPr>
      <t>) Class 2</t>
    </r>
  </si>
  <si>
    <r>
      <rPr>
        <sz val="14"/>
        <rFont val="標楷體"/>
        <family val="4"/>
        <charset val="136"/>
      </rPr>
      <t>第</t>
    </r>
    <r>
      <rPr>
        <sz val="14"/>
        <rFont val="Times New Roman"/>
        <family val="1"/>
      </rPr>
      <t>3</t>
    </r>
    <r>
      <rPr>
        <sz val="14"/>
        <rFont val="標楷體"/>
        <family val="4"/>
        <charset val="136"/>
      </rPr>
      <t>款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省、新北、臺中、臺南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、第</t>
    </r>
    <r>
      <rPr>
        <sz val="14"/>
        <rFont val="Times New Roman"/>
        <family val="1"/>
      </rPr>
      <t>3</t>
    </r>
    <r>
      <rPr>
        <sz val="14"/>
        <rFont val="標楷體"/>
        <family val="4"/>
        <charset val="136"/>
      </rPr>
      <t>、</t>
    </r>
    <r>
      <rPr>
        <sz val="14"/>
        <rFont val="Times New Roman"/>
        <family val="1"/>
      </rPr>
      <t>4</t>
    </r>
    <r>
      <rPr>
        <sz val="14"/>
        <rFont val="標楷體"/>
        <family val="4"/>
        <charset val="136"/>
      </rPr>
      <t>類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臺北、高雄</t>
    </r>
    <r>
      <rPr>
        <sz val="14"/>
        <rFont val="Times New Roman"/>
        <family val="1"/>
      </rPr>
      <t>) Class 3</t>
    </r>
  </si>
  <si>
    <r>
      <rPr>
        <sz val="14"/>
        <rFont val="標楷體"/>
        <family val="4"/>
        <charset val="136"/>
      </rPr>
      <t>計</t>
    </r>
  </si>
  <si>
    <r>
      <rPr>
        <sz val="14"/>
        <rFont val="標楷體"/>
        <family val="4"/>
        <charset val="136"/>
      </rPr>
      <t>未滿</t>
    </r>
    <r>
      <rPr>
        <sz val="14"/>
        <rFont val="Times New Roman"/>
        <family val="1"/>
      </rPr>
      <t>12</t>
    </r>
    <r>
      <rPr>
        <sz val="14"/>
        <rFont val="標楷體"/>
        <family val="4"/>
        <charset val="136"/>
      </rPr>
      <t>歲</t>
    </r>
  </si>
  <si>
    <r>
      <t>12-17</t>
    </r>
    <r>
      <rPr>
        <sz val="14"/>
        <rFont val="標楷體"/>
        <family val="4"/>
        <charset val="136"/>
      </rPr>
      <t>歲</t>
    </r>
  </si>
  <si>
    <r>
      <rPr>
        <b/>
        <sz val="14"/>
        <rFont val="標楷體"/>
        <family val="4"/>
        <charset val="136"/>
      </rPr>
      <t>總計</t>
    </r>
    <r>
      <rPr>
        <b/>
        <sz val="14"/>
        <rFont val="Times New Roman"/>
        <family val="1"/>
      </rPr>
      <t xml:space="preserve"> Total</t>
    </r>
  </si>
  <si>
    <r>
      <rPr>
        <sz val="14"/>
        <rFont val="標楷體"/>
        <family val="4"/>
        <charset val="136"/>
      </rPr>
      <t>男</t>
    </r>
  </si>
  <si>
    <r>
      <rPr>
        <sz val="14"/>
        <rFont val="標楷體"/>
        <family val="4"/>
        <charset val="136"/>
      </rPr>
      <t>女</t>
    </r>
  </si>
  <si>
    <r>
      <rPr>
        <sz val="14"/>
        <rFont val="標楷體"/>
        <family val="4"/>
        <charset val="136"/>
      </rPr>
      <t>新北市</t>
    </r>
    <r>
      <rPr>
        <sz val="14"/>
        <rFont val="Times New Roman"/>
        <family val="1"/>
      </rPr>
      <t xml:space="preserve"> New Taipei City</t>
    </r>
  </si>
  <si>
    <r>
      <rPr>
        <sz val="14"/>
        <rFont val="標楷體"/>
        <family val="4"/>
        <charset val="136"/>
      </rPr>
      <t>臺北市</t>
    </r>
    <r>
      <rPr>
        <sz val="14"/>
        <rFont val="Times New Roman"/>
        <family val="1"/>
      </rPr>
      <t xml:space="preserve"> Taipei City</t>
    </r>
  </si>
  <si>
    <r>
      <rPr>
        <sz val="14"/>
        <rFont val="標楷體"/>
        <family val="4"/>
        <charset val="136"/>
      </rPr>
      <t>桃園市</t>
    </r>
    <r>
      <rPr>
        <sz val="14"/>
        <rFont val="Times New Roman"/>
        <family val="1"/>
      </rPr>
      <t xml:space="preserve"> Taoyuan City</t>
    </r>
  </si>
  <si>
    <r>
      <rPr>
        <sz val="14"/>
        <rFont val="標楷體"/>
        <family val="4"/>
        <charset val="136"/>
      </rPr>
      <t>臺中市</t>
    </r>
    <r>
      <rPr>
        <sz val="14"/>
        <rFont val="Times New Roman"/>
        <family val="1"/>
      </rPr>
      <t xml:space="preserve"> Taichung City</t>
    </r>
  </si>
  <si>
    <r>
      <rPr>
        <sz val="14"/>
        <rFont val="標楷體"/>
        <family val="4"/>
        <charset val="136"/>
      </rPr>
      <t>臺南市</t>
    </r>
    <r>
      <rPr>
        <sz val="14"/>
        <rFont val="Times New Roman"/>
        <family val="1"/>
      </rPr>
      <t xml:space="preserve"> Tainan City</t>
    </r>
  </si>
  <si>
    <r>
      <rPr>
        <sz val="14"/>
        <rFont val="標楷體"/>
        <family val="4"/>
        <charset val="136"/>
      </rPr>
      <t>高雄市</t>
    </r>
    <r>
      <rPr>
        <sz val="14"/>
        <rFont val="Times New Roman"/>
        <family val="1"/>
      </rPr>
      <t xml:space="preserve"> Kaohsiung City</t>
    </r>
  </si>
  <si>
    <r>
      <rPr>
        <sz val="14"/>
        <rFont val="標楷體"/>
        <family val="4"/>
        <charset val="136"/>
      </rPr>
      <t>宜蘭縣</t>
    </r>
    <r>
      <rPr>
        <sz val="14"/>
        <rFont val="Times New Roman"/>
        <family val="1"/>
      </rPr>
      <t xml:space="preserve"> Yilan County</t>
    </r>
  </si>
  <si>
    <r>
      <rPr>
        <sz val="12"/>
        <rFont val="標楷體"/>
        <family val="4"/>
        <charset val="136"/>
      </rPr>
      <t>新竹縣</t>
    </r>
    <r>
      <rPr>
        <sz val="12"/>
        <rFont val="Times New Roman"/>
        <family val="1"/>
      </rPr>
      <t xml:space="preserve"> Hsinchu County</t>
    </r>
  </si>
  <si>
    <r>
      <rPr>
        <sz val="12"/>
        <rFont val="標楷體"/>
        <family val="4"/>
        <charset val="136"/>
      </rPr>
      <t>女</t>
    </r>
  </si>
  <si>
    <r>
      <rPr>
        <sz val="12"/>
        <rFont val="標楷體"/>
        <family val="4"/>
        <charset val="136"/>
      </rPr>
      <t>苗栗縣</t>
    </r>
    <r>
      <rPr>
        <sz val="12"/>
        <rFont val="Times New Roman"/>
        <family val="1"/>
      </rPr>
      <t xml:space="preserve"> Miaoli County</t>
    </r>
  </si>
  <si>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</si>
  <si>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男</t>
    </r>
  </si>
  <si>
    <r>
      <rPr>
        <sz val="12"/>
        <rFont val="標楷體"/>
        <family val="4"/>
        <charset val="136"/>
      </rPr>
      <t>彰化縣</t>
    </r>
    <r>
      <rPr>
        <sz val="12"/>
        <rFont val="Times New Roman"/>
        <family val="1"/>
      </rPr>
      <t xml:space="preserve"> Changhua County</t>
    </r>
  </si>
  <si>
    <r>
      <rPr>
        <sz val="12"/>
        <rFont val="標楷體"/>
        <family val="4"/>
        <charset val="136"/>
      </rPr>
      <t>南投縣</t>
    </r>
    <r>
      <rPr>
        <sz val="12"/>
        <rFont val="Times New Roman"/>
        <family val="1"/>
      </rPr>
      <t xml:space="preserve"> Nantou County</t>
    </r>
  </si>
  <si>
    <r>
      <rPr>
        <sz val="12"/>
        <rFont val="標楷體"/>
        <family val="4"/>
        <charset val="136"/>
      </rPr>
      <t>雲林縣</t>
    </r>
    <r>
      <rPr>
        <sz val="12"/>
        <rFont val="Times New Roman"/>
        <family val="1"/>
      </rPr>
      <t xml:space="preserve"> Yunlin County</t>
    </r>
  </si>
  <si>
    <r>
      <rPr>
        <sz val="12"/>
        <rFont val="標楷體"/>
        <family val="4"/>
        <charset val="136"/>
      </rPr>
      <t>嘉義縣</t>
    </r>
    <r>
      <rPr>
        <sz val="12"/>
        <rFont val="Times New Roman"/>
        <family val="1"/>
      </rPr>
      <t xml:space="preserve"> Chiayi County</t>
    </r>
  </si>
  <si>
    <r>
      <rPr>
        <sz val="12"/>
        <rFont val="標楷體"/>
        <family val="4"/>
        <charset val="136"/>
      </rPr>
      <t>屏東縣</t>
    </r>
    <r>
      <rPr>
        <sz val="12"/>
        <rFont val="Times New Roman"/>
        <family val="1"/>
      </rPr>
      <t xml:space="preserve"> Pingtung County</t>
    </r>
  </si>
  <si>
    <r>
      <rPr>
        <sz val="12"/>
        <rFont val="標楷體"/>
        <family val="4"/>
        <charset val="136"/>
      </rPr>
      <t>臺東縣</t>
    </r>
    <r>
      <rPr>
        <sz val="12"/>
        <rFont val="Times New Roman"/>
        <family val="1"/>
      </rPr>
      <t xml:space="preserve"> Taitung County</t>
    </r>
  </si>
  <si>
    <r>
      <rPr>
        <sz val="12"/>
        <rFont val="標楷體"/>
        <family val="4"/>
        <charset val="136"/>
      </rPr>
      <t>花蓮縣</t>
    </r>
    <r>
      <rPr>
        <sz val="12"/>
        <rFont val="Times New Roman"/>
        <family val="1"/>
      </rPr>
      <t xml:space="preserve"> Hualien County</t>
    </r>
  </si>
  <si>
    <r>
      <rPr>
        <sz val="12"/>
        <rFont val="標楷體"/>
        <family val="4"/>
        <charset val="136"/>
      </rPr>
      <t>澎湖縣</t>
    </r>
    <r>
      <rPr>
        <sz val="12"/>
        <rFont val="Times New Roman"/>
        <family val="1"/>
      </rPr>
      <t xml:space="preserve"> Penghu County</t>
    </r>
  </si>
  <si>
    <r>
      <rPr>
        <sz val="12"/>
        <rFont val="標楷體"/>
        <family val="4"/>
        <charset val="136"/>
      </rPr>
      <t>基隆市</t>
    </r>
    <r>
      <rPr>
        <sz val="12"/>
        <rFont val="Times New Roman"/>
        <family val="1"/>
      </rPr>
      <t xml:space="preserve"> Keelung City</t>
    </r>
  </si>
  <si>
    <r>
      <rPr>
        <sz val="12"/>
        <rFont val="標楷體"/>
        <family val="4"/>
        <charset val="136"/>
      </rPr>
      <t>新竹市</t>
    </r>
    <r>
      <rPr>
        <sz val="12"/>
        <rFont val="Times New Roman"/>
        <family val="1"/>
      </rPr>
      <t xml:space="preserve"> Hsinchu City</t>
    </r>
  </si>
  <si>
    <r>
      <rPr>
        <sz val="12"/>
        <rFont val="標楷體"/>
        <family val="4"/>
        <charset val="136"/>
      </rPr>
      <t>嘉義市</t>
    </r>
    <r>
      <rPr>
        <sz val="12"/>
        <rFont val="Times New Roman"/>
        <family val="1"/>
      </rPr>
      <t xml:space="preserve"> Chiayi City</t>
    </r>
  </si>
  <si>
    <r>
      <rPr>
        <sz val="12"/>
        <rFont val="標楷體"/>
        <family val="4"/>
        <charset val="136"/>
      </rPr>
      <t>金門縣</t>
    </r>
    <r>
      <rPr>
        <sz val="12"/>
        <rFont val="Times New Roman"/>
        <family val="1"/>
      </rPr>
      <t xml:space="preserve"> Kinmen County</t>
    </r>
  </si>
  <si>
    <r>
      <rPr>
        <sz val="12"/>
        <rFont val="標楷體"/>
        <family val="4"/>
        <charset val="136"/>
      </rPr>
      <t>連江縣</t>
    </r>
    <r>
      <rPr>
        <sz val="12"/>
        <rFont val="Times New Roman"/>
        <family val="1"/>
      </rPr>
      <t xml:space="preserve"> Lienchiang County</t>
    </r>
  </si>
  <si>
    <r>
      <rPr>
        <b/>
        <sz val="30"/>
        <rFont val="標楷體"/>
        <family val="4"/>
        <charset val="136"/>
      </rPr>
      <t>中低收入戶兒少人數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</si>
</sst>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 &quot;#,##0.00&quot; &quot;;&quot;-&quot;#,##0.00&quot; &quot;;&quot;-&quot;00&quot; &quot;;&quot; &quot;@&quot; &quot;"/>
    <numFmt numFmtId="177" formatCode="&quot; &quot;0&quot; &quot;;&quot;-&quot;0&quot; &quot;;&quot;-&quot;00&quot; &quot;;&quot; &quot;@&quot; &quot;"/>
    <numFmt numFmtId="178" formatCode="&quot; &quot;#,##0&quot; &quot;;&quot;-&quot;#,##0&quot; &quot;;&quot;-&quot;00&quot; &quot;;&quot; &quot;@&quot; &quot;"/>
  </numFmts>
  <fonts count="55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1"/>
      <color rgb="FF44546A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sz val="12"/>
      <color rgb="FFFA7D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sz val="18"/>
      <color rgb="FF44546A"/>
      <name val="新細明體"/>
      <family val="1"/>
      <charset val="136"/>
    </font>
    <font>
      <b/>
      <sz val="15"/>
      <color rgb="FF44546A"/>
      <name val="新細明體"/>
      <family val="1"/>
      <charset val="136"/>
    </font>
    <font>
      <b/>
      <sz val="13"/>
      <color rgb="FF44546A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b/>
      <i/>
      <u/>
      <sz val="10"/>
      <color rgb="FF000000"/>
      <name val="新細明體"/>
      <family val="1"/>
      <charset val="136"/>
    </font>
    <font>
      <b/>
      <sz val="30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4"/>
      <color rgb="FF000000"/>
      <name val="標楷體"/>
      <family val="4"/>
      <charset val="136"/>
    </font>
    <font>
      <sz val="14"/>
      <color rgb="FF000000"/>
      <name val="Times New Roman"/>
      <family val="1"/>
    </font>
    <font>
      <b/>
      <sz val="14"/>
      <color rgb="FF000000"/>
      <name val="標楷體"/>
      <family val="4"/>
      <charset val="136"/>
    </font>
    <font>
      <b/>
      <sz val="14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  <font>
      <b/>
      <sz val="30"/>
      <color rgb="FF000000"/>
      <name val="Times New Roman"/>
      <family val="1"/>
    </font>
    <font>
      <b/>
      <sz val="30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b/>
      <sz val="30"/>
      <color theme="1"/>
      <name val="Times New Roman"/>
      <family val="1"/>
    </font>
    <font>
      <b/>
      <sz val="30"/>
      <name val="Times New Roman"/>
      <family val="1"/>
    </font>
    <font>
      <b/>
      <sz val="30"/>
      <name val="標楷體"/>
      <family val="4"/>
      <charset val="136"/>
    </font>
    <font>
      <sz val="14"/>
      <name val="標楷體"/>
      <family val="4"/>
      <charset val="136"/>
    </font>
    <font>
      <sz val="14"/>
      <name val="Times New Roman"/>
      <family val="4"/>
      <charset val="136"/>
    </font>
    <font>
      <sz val="14"/>
      <name val="Times New Roman"/>
      <family val="1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標楷體"/>
      <family val="4"/>
      <charset val="136"/>
    </font>
    <font>
      <sz val="30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  <fill>
      <patternFill patternType="solid">
        <fgColor rgb="FF5B9BD5"/>
        <bgColor rgb="FF5B9BD5"/>
      </patternFill>
    </fill>
    <fill>
      <patternFill patternType="solid">
        <fgColor rgb="FFED7D31"/>
        <bgColor rgb="FFED7D31"/>
      </patternFill>
    </fill>
    <fill>
      <patternFill patternType="solid">
        <fgColor rgb="FFFFC000"/>
        <bgColor rgb="FFFFC000"/>
      </patternFill>
    </fill>
    <fill>
      <patternFill patternType="solid">
        <fgColor rgb="FF4472C4"/>
        <bgColor rgb="FF4472C4"/>
      </patternFill>
    </fill>
    <fill>
      <patternFill patternType="solid">
        <fgColor rgb="FF70AD47"/>
        <bgColor rgb="FF70AD47"/>
      </patternFill>
    </fill>
    <fill>
      <patternFill patternType="solid">
        <fgColor rgb="FFFFCC99"/>
        <bgColor rgb="FFFFCC99"/>
      </patternFill>
    </fill>
    <fill>
      <patternFill patternType="solid">
        <fgColor rgb="FFDDEBF7"/>
        <bgColor rgb="FFDDEBF7"/>
      </patternFill>
    </fill>
    <fill>
      <patternFill patternType="solid">
        <fgColor rgb="FFFCE4D6"/>
        <bgColor rgb="FFFCE4D6"/>
      </patternFill>
    </fill>
    <fill>
      <patternFill patternType="solid">
        <fgColor rgb="FFEDEDED"/>
        <bgColor rgb="FFEDEDED"/>
      </patternFill>
    </fill>
    <fill>
      <patternFill patternType="solid">
        <fgColor rgb="FFFFF2CC"/>
        <bgColor rgb="FFFFF2CC"/>
      </patternFill>
    </fill>
    <fill>
      <patternFill patternType="solid">
        <fgColor rgb="FFD9E1F2"/>
        <bgColor rgb="FFD9E1F2"/>
      </patternFill>
    </fill>
    <fill>
      <patternFill patternType="solid">
        <fgColor rgb="FFE2EFDA"/>
        <bgColor rgb="FFE2EFDA"/>
      </patternFill>
    </fill>
    <fill>
      <patternFill patternType="solid">
        <fgColor rgb="FFBDD7EE"/>
        <bgColor rgb="FFBDD7EE"/>
      </patternFill>
    </fill>
    <fill>
      <patternFill patternType="solid">
        <fgColor rgb="FFF8CBAD"/>
        <bgColor rgb="FFF8CBAD"/>
      </patternFill>
    </fill>
    <fill>
      <patternFill patternType="solid">
        <fgColor rgb="FFDBDBDB"/>
        <bgColor rgb="FFDBDBDB"/>
      </patternFill>
    </fill>
    <fill>
      <patternFill patternType="solid">
        <fgColor rgb="FFFFE699"/>
        <bgColor rgb="FFFFE699"/>
      </patternFill>
    </fill>
    <fill>
      <patternFill patternType="solid">
        <fgColor rgb="FFB4C6E7"/>
        <bgColor rgb="FFB4C6E7"/>
      </patternFill>
    </fill>
    <fill>
      <patternFill patternType="solid">
        <fgColor rgb="FFC6E0B4"/>
        <bgColor rgb="FFC6E0B4"/>
      </patternFill>
    </fill>
    <fill>
      <patternFill patternType="solid">
        <fgColor rgb="FF9BC2E6"/>
        <bgColor rgb="FF9BC2E6"/>
      </patternFill>
    </fill>
    <fill>
      <patternFill patternType="solid">
        <fgColor rgb="FFF4B084"/>
        <bgColor rgb="FFF4B084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8EA9DB"/>
        <bgColor rgb="FF8EA9DB"/>
      </patternFill>
    </fill>
    <fill>
      <patternFill patternType="solid">
        <fgColor rgb="FFA9D08E"/>
        <bgColor rgb="FFA9D08E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5B9BD5"/>
      </top>
      <bottom style="thin">
        <color rgb="FF5B9BD5"/>
      </bottom>
      <diagonal/>
    </border>
    <border>
      <left/>
      <right/>
      <top/>
      <bottom style="medium">
        <color rgb="FF9BC2E6"/>
      </bottom>
      <diagonal/>
    </border>
    <border>
      <left/>
      <right/>
      <top/>
      <bottom style="thin">
        <color rgb="FFFF8001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7">
    <xf numFmtId="0" fontId="0" fillId="0" borderId="0">
      <alignment vertical="center"/>
    </xf>
    <xf numFmtId="176" fontId="1" fillId="0" borderId="0" applyFont="0" applyBorder="0" applyProtection="0">
      <alignment vertical="center"/>
    </xf>
    <xf numFmtId="0" fontId="6" fillId="0" borderId="5" applyNumberFormat="0" applyProtection="0">
      <alignment vertical="center"/>
    </xf>
    <xf numFmtId="0" fontId="6" fillId="0" borderId="0" applyNumberFormat="0" applyBorder="0" applyProtection="0">
      <alignment vertical="center"/>
    </xf>
    <xf numFmtId="0" fontId="5" fillId="4" borderId="0" applyNumberFormat="0" applyBorder="0" applyProtection="0">
      <alignment vertical="center"/>
    </xf>
    <xf numFmtId="0" fontId="4" fillId="3" borderId="0" applyNumberFormat="0" applyBorder="0" applyProtection="0">
      <alignment vertical="center"/>
    </xf>
    <xf numFmtId="0" fontId="2" fillId="2" borderId="0" applyNumberFormat="0" applyBorder="0" applyProtection="0">
      <alignment vertical="center"/>
    </xf>
    <xf numFmtId="0" fontId="12" fillId="12" borderId="1" applyNumberFormat="0" applyProtection="0">
      <alignment vertical="center"/>
    </xf>
    <xf numFmtId="0" fontId="13" fillId="6" borderId="2" applyNumberFormat="0" applyProtection="0">
      <alignment vertical="center"/>
    </xf>
    <xf numFmtId="0" fontId="8" fillId="6" borderId="1" applyNumberFormat="0" applyProtection="0">
      <alignment vertical="center"/>
    </xf>
    <xf numFmtId="0" fontId="14" fillId="0" borderId="6" applyNumberFormat="0" applyProtection="0">
      <alignment vertical="center"/>
    </xf>
    <xf numFmtId="0" fontId="7" fillId="5" borderId="2" applyNumberFormat="0" applyProtection="0">
      <alignment vertical="center"/>
    </xf>
    <xf numFmtId="0" fontId="10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3" fillId="0" borderId="4" applyNumberFormat="0" applyProtection="0">
      <alignment vertical="center"/>
    </xf>
    <xf numFmtId="0" fontId="11" fillId="7" borderId="0" applyNumberFormat="0" applyBorder="0" applyProtection="0">
      <alignment vertical="center"/>
    </xf>
    <xf numFmtId="0" fontId="1" fillId="13" borderId="0" applyNumberFormat="0" applyFont="0" applyBorder="0" applyProtection="0">
      <alignment vertical="center"/>
    </xf>
    <xf numFmtId="0" fontId="1" fillId="19" borderId="0" applyNumberFormat="0" applyFont="0" applyBorder="0" applyProtection="0">
      <alignment vertical="center"/>
    </xf>
    <xf numFmtId="0" fontId="11" fillId="25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" fillId="14" borderId="0" applyNumberFormat="0" applyFont="0" applyBorder="0" applyProtection="0">
      <alignment vertical="center"/>
    </xf>
    <xf numFmtId="0" fontId="1" fillId="20" borderId="0" applyNumberFormat="0" applyFont="0" applyBorder="0" applyProtection="0">
      <alignment vertical="center"/>
    </xf>
    <xf numFmtId="0" fontId="11" fillId="26" borderId="0" applyNumberFormat="0" applyBorder="0" applyProtection="0">
      <alignment vertical="center"/>
    </xf>
    <xf numFmtId="0" fontId="11" fillId="5" borderId="0" applyNumberFormat="0" applyBorder="0" applyProtection="0">
      <alignment vertical="center"/>
    </xf>
    <xf numFmtId="0" fontId="1" fillId="15" borderId="0" applyNumberFormat="0" applyFont="0" applyBorder="0" applyProtection="0">
      <alignment vertical="center"/>
    </xf>
    <xf numFmtId="0" fontId="1" fillId="21" borderId="0" applyNumberFormat="0" applyFont="0" applyBorder="0" applyProtection="0">
      <alignment vertical="center"/>
    </xf>
    <xf numFmtId="0" fontId="11" fillId="27" borderId="0" applyNumberFormat="0" applyBorder="0" applyProtection="0">
      <alignment vertical="center"/>
    </xf>
    <xf numFmtId="0" fontId="11" fillId="9" borderId="0" applyNumberFormat="0" applyBorder="0" applyProtection="0">
      <alignment vertical="center"/>
    </xf>
    <xf numFmtId="0" fontId="1" fillId="16" borderId="0" applyNumberFormat="0" applyFont="0" applyBorder="0" applyProtection="0">
      <alignment vertical="center"/>
    </xf>
    <xf numFmtId="0" fontId="1" fillId="22" borderId="0" applyNumberFormat="0" applyFont="0" applyBorder="0" applyProtection="0">
      <alignment vertical="center"/>
    </xf>
    <xf numFmtId="0" fontId="11" fillId="28" borderId="0" applyNumberFormat="0" applyBorder="0" applyProtection="0">
      <alignment vertical="center"/>
    </xf>
    <xf numFmtId="0" fontId="11" fillId="10" borderId="0" applyNumberFormat="0" applyBorder="0" applyProtection="0">
      <alignment vertical="center"/>
    </xf>
    <xf numFmtId="0" fontId="1" fillId="17" borderId="0" applyNumberFormat="0" applyFont="0" applyBorder="0" applyProtection="0">
      <alignment vertical="center"/>
    </xf>
    <xf numFmtId="0" fontId="1" fillId="23" borderId="0" applyNumberFormat="0" applyFont="0" applyBorder="0" applyProtection="0">
      <alignment vertical="center"/>
    </xf>
    <xf numFmtId="0" fontId="11" fillId="29" borderId="0" applyNumberFormat="0" applyBorder="0" applyProtection="0">
      <alignment vertical="center"/>
    </xf>
    <xf numFmtId="0" fontId="11" fillId="11" borderId="0" applyNumberFormat="0" applyBorder="0" applyProtection="0">
      <alignment vertical="center"/>
    </xf>
    <xf numFmtId="0" fontId="1" fillId="18" borderId="0" applyNumberFormat="0" applyFont="0" applyBorder="0" applyProtection="0">
      <alignment vertical="center"/>
    </xf>
    <xf numFmtId="0" fontId="1" fillId="24" borderId="0" applyNumberFormat="0" applyFont="0" applyBorder="0" applyProtection="0">
      <alignment vertical="center"/>
    </xf>
    <xf numFmtId="0" fontId="11" fillId="30" borderId="0" applyNumberFormat="0" applyBorder="0" applyProtection="0">
      <alignment vertical="center"/>
    </xf>
    <xf numFmtId="0" fontId="15" fillId="0" borderId="0" applyNumberFormat="0" applyBorder="0" applyProtection="0">
      <alignment vertical="center"/>
    </xf>
    <xf numFmtId="0" fontId="16" fillId="31" borderId="0" applyNumberFormat="0" applyBorder="0" applyProtection="0">
      <alignment vertical="center"/>
    </xf>
    <xf numFmtId="0" fontId="16" fillId="32" borderId="0" applyNumberFormat="0" applyBorder="0" applyProtection="0">
      <alignment vertical="center"/>
    </xf>
    <xf numFmtId="0" fontId="1" fillId="33" borderId="0" applyNumberFormat="0" applyFont="0" applyBorder="0" applyProtection="0">
      <alignment vertical="center"/>
    </xf>
    <xf numFmtId="0" fontId="17" fillId="34" borderId="0" applyNumberFormat="0" applyBorder="0" applyProtection="0">
      <alignment vertical="center"/>
    </xf>
    <xf numFmtId="0" fontId="18" fillId="35" borderId="0" applyNumberFormat="0" applyBorder="0" applyProtection="0">
      <alignment vertical="center"/>
    </xf>
    <xf numFmtId="0" fontId="19" fillId="0" borderId="0" applyNumberFormat="0" applyBorder="0" applyProtection="0">
      <alignment vertical="center"/>
    </xf>
    <xf numFmtId="0" fontId="20" fillId="36" borderId="0" applyNumberFormat="0" applyBorder="0" applyProtection="0">
      <alignment vertical="center"/>
    </xf>
    <xf numFmtId="0" fontId="21" fillId="0" borderId="0" applyNumberFormat="0" applyBorder="0" applyProtection="0">
      <alignment vertical="center"/>
    </xf>
    <xf numFmtId="0" fontId="22" fillId="0" borderId="7" applyNumberFormat="0" applyProtection="0">
      <alignment vertical="center"/>
    </xf>
    <xf numFmtId="0" fontId="23" fillId="0" borderId="8" applyNumberFormat="0" applyProtection="0">
      <alignment vertical="center"/>
    </xf>
    <xf numFmtId="0" fontId="24" fillId="0" borderId="0" applyNumberFormat="0" applyBorder="0" applyProtection="0">
      <alignment vertical="center"/>
    </xf>
    <xf numFmtId="0" fontId="25" fillId="37" borderId="0" applyNumberFormat="0" applyBorder="0" applyProtection="0">
      <alignment vertical="center"/>
    </xf>
    <xf numFmtId="0" fontId="1" fillId="37" borderId="3" applyNumberFormat="0" applyFont="0" applyProtection="0">
      <alignment vertical="center"/>
    </xf>
    <xf numFmtId="0" fontId="26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7" fillId="0" borderId="0" applyNumberFormat="0" applyBorder="0" applyProtection="0">
      <alignment vertical="center"/>
    </xf>
  </cellStyleXfs>
  <cellXfs count="59">
    <xf numFmtId="0" fontId="0" fillId="0" borderId="0" xfId="0">
      <alignment vertical="center"/>
    </xf>
    <xf numFmtId="0" fontId="28" fillId="0" borderId="0" xfId="0" applyFont="1" applyAlignment="1">
      <alignment horizontal="center" vertical="center"/>
    </xf>
    <xf numFmtId="177" fontId="30" fillId="0" borderId="10" xfId="1" applyNumberFormat="1" applyFont="1" applyBorder="1" applyAlignment="1">
      <alignment horizontal="center" vertical="center"/>
    </xf>
    <xf numFmtId="0" fontId="30" fillId="0" borderId="0" xfId="0" applyFont="1">
      <alignment vertical="center"/>
    </xf>
    <xf numFmtId="0" fontId="30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right" vertical="center"/>
    </xf>
    <xf numFmtId="0" fontId="28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right"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177" fontId="28" fillId="0" borderId="0" xfId="1" applyNumberFormat="1" applyFont="1">
      <alignment vertical="center"/>
    </xf>
    <xf numFmtId="0" fontId="30" fillId="0" borderId="10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177" fontId="30" fillId="0" borderId="10" xfId="1" applyNumberFormat="1" applyFont="1" applyBorder="1">
      <alignment vertical="center"/>
    </xf>
    <xf numFmtId="177" fontId="28" fillId="0" borderId="10" xfId="1" applyNumberFormat="1" applyFont="1" applyBorder="1">
      <alignment vertical="center"/>
    </xf>
    <xf numFmtId="0" fontId="39" fillId="0" borderId="10" xfId="0" applyFont="1" applyBorder="1" applyAlignment="1">
      <alignment horizontal="center" vertical="center" wrapText="1"/>
    </xf>
    <xf numFmtId="177" fontId="39" fillId="0" borderId="10" xfId="1" applyNumberFormat="1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horizontal="right" vertical="center"/>
    </xf>
    <xf numFmtId="178" fontId="39" fillId="0" borderId="10" xfId="1" applyNumberFormat="1" applyFont="1" applyBorder="1">
      <alignment vertical="center"/>
    </xf>
    <xf numFmtId="0" fontId="42" fillId="0" borderId="10" xfId="0" applyFont="1" applyBorder="1" applyAlignment="1">
      <alignment horizontal="center" vertical="center"/>
    </xf>
    <xf numFmtId="0" fontId="42" fillId="0" borderId="10" xfId="0" applyFont="1" applyBorder="1" applyAlignment="1">
      <alignment horizontal="right" vertical="center"/>
    </xf>
    <xf numFmtId="178" fontId="42" fillId="0" borderId="10" xfId="1" applyNumberFormat="1" applyFont="1" applyBorder="1">
      <alignment vertical="center"/>
    </xf>
    <xf numFmtId="0" fontId="37" fillId="0" borderId="9" xfId="0" applyFont="1" applyBorder="1" applyAlignment="1">
      <alignment horizontal="right" vertical="center"/>
    </xf>
    <xf numFmtId="0" fontId="38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/>
    </xf>
    <xf numFmtId="0" fontId="42" fillId="0" borderId="10" xfId="0" applyFont="1" applyBorder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39" fillId="0" borderId="10" xfId="0" applyFont="1" applyBorder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9" fillId="0" borderId="9" xfId="0" applyFont="1" applyBorder="1" applyAlignment="1">
      <alignment horizontal="right" vertical="center"/>
    </xf>
    <xf numFmtId="0" fontId="30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left" vertical="center"/>
    </xf>
    <xf numFmtId="0" fontId="30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45" fillId="0" borderId="0" xfId="0" applyFont="1" applyAlignment="1">
      <alignment horizontal="center" vertical="center"/>
    </xf>
    <xf numFmtId="0" fontId="47" fillId="0" borderId="9" xfId="0" applyFont="1" applyBorder="1" applyAlignment="1">
      <alignment horizontal="right" vertical="center"/>
    </xf>
    <xf numFmtId="0" fontId="48" fillId="0" borderId="10" xfId="0" applyFont="1" applyBorder="1" applyAlignment="1">
      <alignment horizontal="center" vertical="center" wrapText="1"/>
    </xf>
    <xf numFmtId="0" fontId="49" fillId="0" borderId="10" xfId="0" applyFont="1" applyBorder="1" applyAlignment="1">
      <alignment horizontal="center" vertical="center" wrapText="1"/>
    </xf>
    <xf numFmtId="0" fontId="49" fillId="0" borderId="10" xfId="0" applyFont="1" applyBorder="1" applyAlignment="1">
      <alignment horizontal="center" vertical="center" wrapText="1"/>
    </xf>
    <xf numFmtId="0" fontId="49" fillId="0" borderId="10" xfId="0" applyFont="1" applyBorder="1" applyAlignment="1">
      <alignment horizontal="center" vertical="center"/>
    </xf>
    <xf numFmtId="177" fontId="49" fillId="0" borderId="10" xfId="1" applyNumberFormat="1" applyFont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0" fontId="49" fillId="0" borderId="10" xfId="0" applyFont="1" applyBorder="1" applyAlignment="1">
      <alignment horizontal="right" vertical="center"/>
    </xf>
    <xf numFmtId="178" fontId="49" fillId="0" borderId="10" xfId="1" applyNumberFormat="1" applyFont="1" applyBorder="1">
      <alignment vertical="center"/>
    </xf>
    <xf numFmtId="0" fontId="49" fillId="0" borderId="10" xfId="0" applyFont="1" applyBorder="1" applyAlignment="1">
      <alignment horizontal="left" vertical="center"/>
    </xf>
    <xf numFmtId="0" fontId="52" fillId="0" borderId="10" xfId="0" applyFont="1" applyBorder="1" applyAlignment="1">
      <alignment horizontal="left" vertical="center"/>
    </xf>
    <xf numFmtId="0" fontId="52" fillId="0" borderId="10" xfId="0" applyFont="1" applyBorder="1" applyAlignment="1">
      <alignment horizontal="center" vertical="center"/>
    </xf>
    <xf numFmtId="0" fontId="52" fillId="0" borderId="10" xfId="0" applyFont="1" applyBorder="1" applyAlignment="1">
      <alignment horizontal="right" vertical="center"/>
    </xf>
    <xf numFmtId="0" fontId="54" fillId="0" borderId="0" xfId="0" applyFont="1" applyAlignment="1">
      <alignment horizontal="center" vertical="center"/>
    </xf>
    <xf numFmtId="177" fontId="47" fillId="0" borderId="10" xfId="1" applyNumberFormat="1" applyFont="1" applyBorder="1" applyAlignment="1">
      <alignment horizontal="center" vertical="center"/>
    </xf>
    <xf numFmtId="177" fontId="47" fillId="0" borderId="10" xfId="1" applyNumberFormat="1" applyFont="1" applyBorder="1" applyAlignment="1">
      <alignment horizontal="center" vertical="center" wrapText="1"/>
    </xf>
    <xf numFmtId="177" fontId="47" fillId="0" borderId="10" xfId="1" applyNumberFormat="1" applyFont="1" applyBorder="1" applyAlignment="1">
      <alignment horizontal="center" vertical="center"/>
    </xf>
    <xf numFmtId="0" fontId="49" fillId="0" borderId="10" xfId="0" applyFont="1" applyBorder="1">
      <alignment vertical="center"/>
    </xf>
    <xf numFmtId="0" fontId="52" fillId="0" borderId="10" xfId="0" applyFont="1" applyBorder="1">
      <alignment vertical="center"/>
    </xf>
    <xf numFmtId="178" fontId="52" fillId="0" borderId="10" xfId="1" applyNumberFormat="1" applyFont="1" applyBorder="1">
      <alignment vertical="center"/>
    </xf>
  </cellXfs>
  <cellStyles count="57">
    <cellStyle name="20% - 輔色1" xfId="16" builtinId="30" customBuiltin="1"/>
    <cellStyle name="20% - 輔色2" xfId="20" builtinId="34" customBuiltin="1"/>
    <cellStyle name="20% - 輔色3" xfId="24" builtinId="38" customBuiltin="1"/>
    <cellStyle name="20% - 輔色4" xfId="28" builtinId="42" customBuiltin="1"/>
    <cellStyle name="20% - 輔色5" xfId="32" builtinId="46" customBuiltin="1"/>
    <cellStyle name="20% - 輔色6" xfId="36" builtinId="50" customBuiltin="1"/>
    <cellStyle name="40% - 輔色1" xfId="17" builtinId="31" customBuiltin="1"/>
    <cellStyle name="40% - 輔色2" xfId="21" builtinId="35" customBuiltin="1"/>
    <cellStyle name="40% - 輔色3" xfId="25" builtinId="39" customBuiltin="1"/>
    <cellStyle name="40% - 輔色4" xfId="29" builtinId="43" customBuiltin="1"/>
    <cellStyle name="40% - 輔色5" xfId="33" builtinId="47" customBuiltin="1"/>
    <cellStyle name="40% - 輔色6" xfId="37" builtinId="51" customBuiltin="1"/>
    <cellStyle name="60% - 輔色1" xfId="18" builtinId="32" customBuiltin="1"/>
    <cellStyle name="60% - 輔色2" xfId="22" builtinId="36" customBuiltin="1"/>
    <cellStyle name="60% - 輔色3" xfId="26" builtinId="40" customBuiltin="1"/>
    <cellStyle name="60% - 輔色4" xfId="30" builtinId="44" customBuiltin="1"/>
    <cellStyle name="60% - 輔色5" xfId="34" builtinId="48" customBuiltin="1"/>
    <cellStyle name="60% - 輔色6" xfId="38" builtinId="52" customBuiltin="1"/>
    <cellStyle name="Accent" xfId="39" xr:uid="{00000000-0005-0000-0000-000012000000}"/>
    <cellStyle name="Accent 1" xfId="40" xr:uid="{00000000-0005-0000-0000-000013000000}"/>
    <cellStyle name="Accent 2" xfId="41" xr:uid="{00000000-0005-0000-0000-000014000000}"/>
    <cellStyle name="Accent 3" xfId="42" xr:uid="{00000000-0005-0000-0000-000015000000}"/>
    <cellStyle name="Bad" xfId="43" xr:uid="{00000000-0005-0000-0000-000016000000}"/>
    <cellStyle name="Error" xfId="44" xr:uid="{00000000-0005-0000-0000-000017000000}"/>
    <cellStyle name="Footnote" xfId="45" xr:uid="{00000000-0005-0000-0000-000018000000}"/>
    <cellStyle name="Good" xfId="46" xr:uid="{00000000-0005-0000-0000-000019000000}"/>
    <cellStyle name="Heading" xfId="47" xr:uid="{00000000-0005-0000-0000-00001A000000}"/>
    <cellStyle name="Heading 1" xfId="48" xr:uid="{00000000-0005-0000-0000-00001B000000}"/>
    <cellStyle name="Heading 2" xfId="49" xr:uid="{00000000-0005-0000-0000-00001C000000}"/>
    <cellStyle name="Hyperlink" xfId="50" xr:uid="{00000000-0005-0000-0000-00001D000000}"/>
    <cellStyle name="Neutral" xfId="51" xr:uid="{00000000-0005-0000-0000-00001E000000}"/>
    <cellStyle name="Note" xfId="52" xr:uid="{00000000-0005-0000-0000-00001F000000}"/>
    <cellStyle name="Result" xfId="53" xr:uid="{00000000-0005-0000-0000-000020000000}"/>
    <cellStyle name="Status" xfId="54" xr:uid="{00000000-0005-0000-0000-000021000000}"/>
    <cellStyle name="Text" xfId="55" xr:uid="{00000000-0005-0000-0000-000022000000}"/>
    <cellStyle name="Warning" xfId="56" xr:uid="{00000000-0005-0000-0000-000023000000}"/>
    <cellStyle name="一般" xfId="0" builtinId="0" customBuiltin="1"/>
    <cellStyle name="千分位" xfId="1" builtinId="3" customBuiltin="1"/>
    <cellStyle name="中等" xfId="6" builtinId="28" customBuiltin="1"/>
    <cellStyle name="合計" xfId="14" builtinId="25" customBuiltin="1"/>
    <cellStyle name="好" xfId="4" builtinId="26" customBuiltin="1"/>
    <cellStyle name="計算方式" xfId="9" builtinId="22" customBuiltin="1"/>
    <cellStyle name="連結的儲存格" xfId="10" builtinId="24" customBuiltin="1"/>
    <cellStyle name="說明文字" xfId="13" builtinId="53" customBuiltin="1"/>
    <cellStyle name="輔色1" xfId="15" builtinId="29" customBuiltin="1"/>
    <cellStyle name="輔色2" xfId="19" builtinId="33" customBuiltin="1"/>
    <cellStyle name="輔色3" xfId="23" builtinId="37" customBuiltin="1"/>
    <cellStyle name="輔色4" xfId="27" builtinId="41" customBuiltin="1"/>
    <cellStyle name="輔色5" xfId="31" builtinId="45" customBuiltin="1"/>
    <cellStyle name="輔色6" xfId="35" builtinId="49" customBuiltin="1"/>
    <cellStyle name="標題 3" xfId="2" builtinId="18" customBuiltin="1"/>
    <cellStyle name="標題 4" xfId="3" builtinId="19" customBuiltin="1"/>
    <cellStyle name="輸入" xfId="7" builtinId="20" customBuiltin="1"/>
    <cellStyle name="輸出" xfId="8" builtinId="21" customBuiltin="1"/>
    <cellStyle name="檢查儲存格" xfId="11" builtinId="23" customBuiltin="1"/>
    <cellStyle name="壞" xfId="5" builtinId="27" customBuiltin="1"/>
    <cellStyle name="警告文字" xfId="1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S77"/>
  <sheetViews>
    <sheetView tabSelected="1" zoomScale="70" zoomScaleNormal="70" workbookViewId="0">
      <selection activeCell="A3" sqref="A3:C5"/>
    </sheetView>
  </sheetViews>
  <sheetFormatPr defaultRowHeight="16.5" x14ac:dyDescent="0.25"/>
  <cols>
    <col min="1" max="1" width="24.75" style="8" customWidth="1"/>
    <col min="2" max="2" width="8.75" style="1" customWidth="1"/>
    <col min="3" max="3" width="10.375" style="9" customWidth="1"/>
    <col min="4" max="12" width="15.625" style="9" customWidth="1"/>
    <col min="13" max="30" width="15.625" style="10" customWidth="1"/>
    <col min="31" max="1032" width="9.625" style="8" customWidth="1"/>
    <col min="1033" max="1033" width="9.5" style="8" customWidth="1"/>
    <col min="1034" max="1034" width="9" customWidth="1"/>
  </cols>
  <sheetData>
    <row r="1" spans="1:30" s="1" customFormat="1" ht="80.099999999999994" customHeight="1" x14ac:dyDescent="0.25">
      <c r="A1" s="52" t="s">
        <v>140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</row>
    <row r="2" spans="1:30" s="1" customFormat="1" ht="36" customHeight="1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s="3" customFormat="1" ht="35.1" customHeight="1" x14ac:dyDescent="0.25">
      <c r="A3" s="40" t="s">
        <v>104</v>
      </c>
      <c r="B3" s="41"/>
      <c r="C3" s="41"/>
      <c r="D3" s="53" t="s">
        <v>102</v>
      </c>
      <c r="E3" s="53"/>
      <c r="F3" s="53"/>
      <c r="G3" s="53" t="s">
        <v>63</v>
      </c>
      <c r="H3" s="53"/>
      <c r="I3" s="53"/>
      <c r="J3" s="53" t="s">
        <v>55</v>
      </c>
      <c r="K3" s="53"/>
      <c r="L3" s="53"/>
      <c r="M3" s="53" t="s">
        <v>56</v>
      </c>
      <c r="N3" s="53"/>
      <c r="O3" s="53"/>
      <c r="P3" s="53" t="s">
        <v>57</v>
      </c>
      <c r="Q3" s="53"/>
      <c r="R3" s="53"/>
      <c r="S3" s="53" t="s">
        <v>58</v>
      </c>
      <c r="T3" s="53"/>
      <c r="U3" s="53"/>
      <c r="V3" s="54" t="s">
        <v>59</v>
      </c>
      <c r="W3" s="54"/>
      <c r="X3" s="54"/>
      <c r="Y3" s="54" t="s">
        <v>60</v>
      </c>
      <c r="Z3" s="54"/>
      <c r="AA3" s="54"/>
      <c r="AB3" s="54" t="s">
        <v>61</v>
      </c>
      <c r="AC3" s="54"/>
      <c r="AD3" s="54"/>
    </row>
    <row r="4" spans="1:30" s="3" customFormat="1" ht="26.1" customHeight="1" x14ac:dyDescent="0.25">
      <c r="A4" s="41"/>
      <c r="B4" s="41"/>
      <c r="C4" s="41"/>
      <c r="D4" s="55" t="s">
        <v>53</v>
      </c>
      <c r="E4" s="55" t="s">
        <v>64</v>
      </c>
      <c r="F4" s="55" t="s">
        <v>62</v>
      </c>
      <c r="G4" s="55" t="s">
        <v>53</v>
      </c>
      <c r="H4" s="55" t="s">
        <v>64</v>
      </c>
      <c r="I4" s="55" t="s">
        <v>62</v>
      </c>
      <c r="J4" s="55" t="s">
        <v>53</v>
      </c>
      <c r="K4" s="55" t="s">
        <v>54</v>
      </c>
      <c r="L4" s="55" t="s">
        <v>62</v>
      </c>
      <c r="M4" s="55" t="s">
        <v>53</v>
      </c>
      <c r="N4" s="55" t="s">
        <v>54</v>
      </c>
      <c r="O4" s="55" t="s">
        <v>62</v>
      </c>
      <c r="P4" s="55" t="s">
        <v>53</v>
      </c>
      <c r="Q4" s="55" t="s">
        <v>54</v>
      </c>
      <c r="R4" s="55" t="s">
        <v>62</v>
      </c>
      <c r="S4" s="55" t="s">
        <v>53</v>
      </c>
      <c r="T4" s="55" t="s">
        <v>54</v>
      </c>
      <c r="U4" s="55" t="s">
        <v>62</v>
      </c>
      <c r="V4" s="55" t="s">
        <v>53</v>
      </c>
      <c r="W4" s="55" t="s">
        <v>54</v>
      </c>
      <c r="X4" s="55" t="s">
        <v>62</v>
      </c>
      <c r="Y4" s="55" t="s">
        <v>53</v>
      </c>
      <c r="Z4" s="55" t="s">
        <v>54</v>
      </c>
      <c r="AA4" s="55" t="s">
        <v>62</v>
      </c>
      <c r="AB4" s="55" t="s">
        <v>53</v>
      </c>
      <c r="AC4" s="55" t="s">
        <v>54</v>
      </c>
      <c r="AD4" s="55" t="s">
        <v>62</v>
      </c>
    </row>
    <row r="5" spans="1:30" s="3" customFormat="1" ht="26.1" customHeight="1" x14ac:dyDescent="0.25">
      <c r="A5" s="41"/>
      <c r="B5" s="41"/>
      <c r="C5" s="41"/>
      <c r="D5" s="44" t="s">
        <v>5</v>
      </c>
      <c r="E5" s="44" t="s">
        <v>6</v>
      </c>
      <c r="F5" s="44" t="s">
        <v>7</v>
      </c>
      <c r="G5" s="44" t="s">
        <v>5</v>
      </c>
      <c r="H5" s="44" t="s">
        <v>6</v>
      </c>
      <c r="I5" s="44" t="s">
        <v>7</v>
      </c>
      <c r="J5" s="44" t="s">
        <v>5</v>
      </c>
      <c r="K5" s="44" t="s">
        <v>6</v>
      </c>
      <c r="L5" s="44" t="s">
        <v>7</v>
      </c>
      <c r="M5" s="44" t="s">
        <v>5</v>
      </c>
      <c r="N5" s="44" t="s">
        <v>6</v>
      </c>
      <c r="O5" s="44" t="s">
        <v>7</v>
      </c>
      <c r="P5" s="44" t="s">
        <v>5</v>
      </c>
      <c r="Q5" s="44" t="s">
        <v>6</v>
      </c>
      <c r="R5" s="44" t="s">
        <v>7</v>
      </c>
      <c r="S5" s="44" t="s">
        <v>5</v>
      </c>
      <c r="T5" s="44" t="s">
        <v>6</v>
      </c>
      <c r="U5" s="44" t="s">
        <v>7</v>
      </c>
      <c r="V5" s="44" t="s">
        <v>5</v>
      </c>
      <c r="W5" s="44" t="s">
        <v>6</v>
      </c>
      <c r="X5" s="44" t="s">
        <v>7</v>
      </c>
      <c r="Y5" s="44" t="s">
        <v>5</v>
      </c>
      <c r="Z5" s="44" t="s">
        <v>6</v>
      </c>
      <c r="AA5" s="44" t="s">
        <v>7</v>
      </c>
      <c r="AB5" s="44" t="s">
        <v>5</v>
      </c>
      <c r="AC5" s="44" t="s">
        <v>6</v>
      </c>
      <c r="AD5" s="44" t="s">
        <v>7</v>
      </c>
    </row>
    <row r="6" spans="1:30" s="3" customFormat="1" ht="26.1" customHeight="1" x14ac:dyDescent="0.25">
      <c r="A6" s="45" t="s">
        <v>112</v>
      </c>
      <c r="B6" s="43" t="s">
        <v>109</v>
      </c>
      <c r="C6" s="46" t="s">
        <v>5</v>
      </c>
      <c r="D6" s="47">
        <f>E6+F6</f>
        <v>84830</v>
      </c>
      <c r="E6" s="47">
        <v>47087</v>
      </c>
      <c r="F6" s="47">
        <v>37743</v>
      </c>
      <c r="G6" s="47">
        <f t="shared" ref="G6:G37" si="0">H6+I6</f>
        <v>93005</v>
      </c>
      <c r="H6" s="47">
        <v>52364</v>
      </c>
      <c r="I6" s="47">
        <v>40641</v>
      </c>
      <c r="J6" s="47">
        <f t="shared" ref="J6:J37" si="1">K6+L6</f>
        <v>98292</v>
      </c>
      <c r="K6" s="47">
        <v>55581</v>
      </c>
      <c r="L6" s="47">
        <v>42711</v>
      </c>
      <c r="M6" s="47">
        <f t="shared" ref="M6:M37" si="2">N6+O6</f>
        <v>107010</v>
      </c>
      <c r="N6" s="47">
        <v>59786</v>
      </c>
      <c r="O6" s="47">
        <v>47224</v>
      </c>
      <c r="P6" s="47">
        <f t="shared" ref="P6:P37" si="3">Q6+R6</f>
        <v>114313</v>
      </c>
      <c r="Q6" s="47">
        <v>62739</v>
      </c>
      <c r="R6" s="47">
        <v>51574</v>
      </c>
      <c r="S6" s="47">
        <f t="shared" ref="S6:S37" si="4">T6+U6</f>
        <v>118589</v>
      </c>
      <c r="T6" s="47">
        <v>64202</v>
      </c>
      <c r="U6" s="47">
        <v>54387</v>
      </c>
      <c r="V6" s="47">
        <f t="shared" ref="V6:V37" si="5">X6+W6</f>
        <v>122417</v>
      </c>
      <c r="W6" s="47">
        <v>65707</v>
      </c>
      <c r="X6" s="47">
        <v>56710</v>
      </c>
      <c r="Y6" s="47">
        <f t="shared" ref="Y6:Y37" si="6">Z6+AA6</f>
        <v>130804</v>
      </c>
      <c r="Z6" s="47">
        <v>69467</v>
      </c>
      <c r="AA6" s="47">
        <v>61337</v>
      </c>
      <c r="AB6" s="47">
        <f t="shared" ref="AB6:AB37" si="7">AC6+AD6</f>
        <v>135819</v>
      </c>
      <c r="AC6" s="47">
        <v>73213</v>
      </c>
      <c r="AD6" s="47">
        <v>62606</v>
      </c>
    </row>
    <row r="7" spans="1:30" s="3" customFormat="1" ht="26.1" customHeight="1" x14ac:dyDescent="0.25">
      <c r="A7" s="45"/>
      <c r="B7" s="43" t="s">
        <v>113</v>
      </c>
      <c r="C7" s="46" t="s">
        <v>10</v>
      </c>
      <c r="D7" s="47">
        <f t="shared" ref="D7:D70" si="8">E7+F7</f>
        <v>43810</v>
      </c>
      <c r="E7" s="47">
        <v>24503</v>
      </c>
      <c r="F7" s="47">
        <v>19307</v>
      </c>
      <c r="G7" s="47">
        <f t="shared" si="0"/>
        <v>47953</v>
      </c>
      <c r="H7" s="47">
        <v>27201</v>
      </c>
      <c r="I7" s="47">
        <v>20752</v>
      </c>
      <c r="J7" s="47">
        <f t="shared" si="1"/>
        <v>50714</v>
      </c>
      <c r="K7" s="47">
        <v>28870</v>
      </c>
      <c r="L7" s="47">
        <v>21844</v>
      </c>
      <c r="M7" s="47">
        <f t="shared" si="2"/>
        <v>55299</v>
      </c>
      <c r="N7" s="47">
        <v>31009</v>
      </c>
      <c r="O7" s="47">
        <v>24290</v>
      </c>
      <c r="P7" s="47">
        <f t="shared" si="3"/>
        <v>59056</v>
      </c>
      <c r="Q7" s="47">
        <v>32529</v>
      </c>
      <c r="R7" s="47">
        <v>26527</v>
      </c>
      <c r="S7" s="47">
        <f t="shared" si="4"/>
        <v>61144</v>
      </c>
      <c r="T7" s="47">
        <v>33180</v>
      </c>
      <c r="U7" s="47">
        <v>27964</v>
      </c>
      <c r="V7" s="47">
        <f t="shared" si="5"/>
        <v>62911</v>
      </c>
      <c r="W7" s="47">
        <v>33942</v>
      </c>
      <c r="X7" s="47">
        <v>28969</v>
      </c>
      <c r="Y7" s="47">
        <f t="shared" si="6"/>
        <v>67350</v>
      </c>
      <c r="Z7" s="47">
        <v>35930</v>
      </c>
      <c r="AA7" s="47">
        <v>31420</v>
      </c>
      <c r="AB7" s="47">
        <f t="shared" si="7"/>
        <v>69923</v>
      </c>
      <c r="AC7" s="47">
        <v>37911</v>
      </c>
      <c r="AD7" s="47">
        <v>32012</v>
      </c>
    </row>
    <row r="8" spans="1:30" s="3" customFormat="1" ht="26.1" customHeight="1" x14ac:dyDescent="0.25">
      <c r="A8" s="45"/>
      <c r="B8" s="43" t="s">
        <v>114</v>
      </c>
      <c r="C8" s="46" t="s">
        <v>12</v>
      </c>
      <c r="D8" s="47">
        <f t="shared" si="8"/>
        <v>41020</v>
      </c>
      <c r="E8" s="47">
        <v>22584</v>
      </c>
      <c r="F8" s="47">
        <v>18436</v>
      </c>
      <c r="G8" s="47">
        <f t="shared" si="0"/>
        <v>45052</v>
      </c>
      <c r="H8" s="47">
        <v>25163</v>
      </c>
      <c r="I8" s="47">
        <v>19889</v>
      </c>
      <c r="J8" s="47">
        <f t="shared" si="1"/>
        <v>47578</v>
      </c>
      <c r="K8" s="47">
        <v>26711</v>
      </c>
      <c r="L8" s="47">
        <v>20867</v>
      </c>
      <c r="M8" s="47">
        <f t="shared" si="2"/>
        <v>51711</v>
      </c>
      <c r="N8" s="47">
        <v>28777</v>
      </c>
      <c r="O8" s="47">
        <v>22934</v>
      </c>
      <c r="P8" s="47">
        <f t="shared" si="3"/>
        <v>55257</v>
      </c>
      <c r="Q8" s="47">
        <v>30210</v>
      </c>
      <c r="R8" s="47">
        <v>25047</v>
      </c>
      <c r="S8" s="47">
        <f t="shared" si="4"/>
        <v>57445</v>
      </c>
      <c r="T8" s="47">
        <v>31022</v>
      </c>
      <c r="U8" s="47">
        <v>26423</v>
      </c>
      <c r="V8" s="47">
        <f t="shared" si="5"/>
        <v>59506</v>
      </c>
      <c r="W8" s="47">
        <v>31765</v>
      </c>
      <c r="X8" s="47">
        <v>27741</v>
      </c>
      <c r="Y8" s="47">
        <f t="shared" si="6"/>
        <v>63454</v>
      </c>
      <c r="Z8" s="47">
        <v>33537</v>
      </c>
      <c r="AA8" s="47">
        <v>29917</v>
      </c>
      <c r="AB8" s="47">
        <f t="shared" si="7"/>
        <v>65896</v>
      </c>
      <c r="AC8" s="47">
        <v>35302</v>
      </c>
      <c r="AD8" s="47">
        <v>30594</v>
      </c>
    </row>
    <row r="9" spans="1:30" s="3" customFormat="1" ht="26.1" customHeight="1" x14ac:dyDescent="0.25">
      <c r="A9" s="56" t="s">
        <v>115</v>
      </c>
      <c r="B9" s="43" t="s">
        <v>109</v>
      </c>
      <c r="C9" s="46" t="s">
        <v>5</v>
      </c>
      <c r="D9" s="47">
        <f t="shared" si="8"/>
        <v>6646</v>
      </c>
      <c r="E9" s="47">
        <v>3581</v>
      </c>
      <c r="F9" s="47">
        <v>3065</v>
      </c>
      <c r="G9" s="47">
        <f t="shared" si="0"/>
        <v>7422</v>
      </c>
      <c r="H9" s="47">
        <v>4041</v>
      </c>
      <c r="I9" s="47">
        <v>3381</v>
      </c>
      <c r="J9" s="47">
        <f t="shared" si="1"/>
        <v>7736</v>
      </c>
      <c r="K9" s="47">
        <v>4265</v>
      </c>
      <c r="L9" s="47">
        <v>3471</v>
      </c>
      <c r="M9" s="47">
        <f t="shared" si="2"/>
        <v>8362</v>
      </c>
      <c r="N9" s="47">
        <v>4545</v>
      </c>
      <c r="O9" s="47">
        <v>3817</v>
      </c>
      <c r="P9" s="47">
        <f t="shared" si="3"/>
        <v>8822</v>
      </c>
      <c r="Q9" s="47">
        <v>4645</v>
      </c>
      <c r="R9" s="47">
        <v>4177</v>
      </c>
      <c r="S9" s="47">
        <f t="shared" si="4"/>
        <v>8976</v>
      </c>
      <c r="T9" s="47">
        <v>4643</v>
      </c>
      <c r="U9" s="47">
        <v>4333</v>
      </c>
      <c r="V9" s="47">
        <f t="shared" si="5"/>
        <v>9430</v>
      </c>
      <c r="W9" s="47">
        <v>4875</v>
      </c>
      <c r="X9" s="47">
        <v>4555</v>
      </c>
      <c r="Y9" s="47">
        <f t="shared" si="6"/>
        <v>10037</v>
      </c>
      <c r="Z9" s="47">
        <v>5222</v>
      </c>
      <c r="AA9" s="47">
        <v>4815</v>
      </c>
      <c r="AB9" s="47">
        <f t="shared" si="7"/>
        <v>10437</v>
      </c>
      <c r="AC9" s="47">
        <v>5504</v>
      </c>
      <c r="AD9" s="47">
        <v>4933</v>
      </c>
    </row>
    <row r="10" spans="1:30" s="3" customFormat="1" ht="26.1" customHeight="1" x14ac:dyDescent="0.25">
      <c r="A10" s="56"/>
      <c r="B10" s="43" t="s">
        <v>113</v>
      </c>
      <c r="C10" s="46" t="s">
        <v>10</v>
      </c>
      <c r="D10" s="47">
        <f t="shared" si="8"/>
        <v>3397</v>
      </c>
      <c r="E10" s="47">
        <v>1826</v>
      </c>
      <c r="F10" s="47">
        <v>1571</v>
      </c>
      <c r="G10" s="47">
        <f t="shared" si="0"/>
        <v>3791</v>
      </c>
      <c r="H10" s="47">
        <v>2058</v>
      </c>
      <c r="I10" s="47">
        <v>1733</v>
      </c>
      <c r="J10" s="47">
        <f t="shared" si="1"/>
        <v>3993</v>
      </c>
      <c r="K10" s="47">
        <v>2174</v>
      </c>
      <c r="L10" s="47">
        <v>1819</v>
      </c>
      <c r="M10" s="47">
        <f t="shared" si="2"/>
        <v>4345</v>
      </c>
      <c r="N10" s="47">
        <v>2346</v>
      </c>
      <c r="O10" s="47">
        <v>1999</v>
      </c>
      <c r="P10" s="47">
        <f t="shared" si="3"/>
        <v>4578</v>
      </c>
      <c r="Q10" s="47">
        <v>2414</v>
      </c>
      <c r="R10" s="47">
        <v>2164</v>
      </c>
      <c r="S10" s="47">
        <f t="shared" si="4"/>
        <v>4613</v>
      </c>
      <c r="T10" s="47">
        <v>2389</v>
      </c>
      <c r="U10" s="47">
        <v>2224</v>
      </c>
      <c r="V10" s="47">
        <f t="shared" si="5"/>
        <v>4852</v>
      </c>
      <c r="W10" s="47">
        <v>2517</v>
      </c>
      <c r="X10" s="47">
        <v>2335</v>
      </c>
      <c r="Y10" s="47">
        <f t="shared" si="6"/>
        <v>5118</v>
      </c>
      <c r="Z10" s="47">
        <v>2656</v>
      </c>
      <c r="AA10" s="47">
        <v>2462</v>
      </c>
      <c r="AB10" s="47">
        <f t="shared" si="7"/>
        <v>5327</v>
      </c>
      <c r="AC10" s="47">
        <v>2849</v>
      </c>
      <c r="AD10" s="47">
        <v>2478</v>
      </c>
    </row>
    <row r="11" spans="1:30" s="3" customFormat="1" ht="26.1" customHeight="1" x14ac:dyDescent="0.25">
      <c r="A11" s="56"/>
      <c r="B11" s="43" t="s">
        <v>114</v>
      </c>
      <c r="C11" s="46" t="s">
        <v>12</v>
      </c>
      <c r="D11" s="47">
        <f t="shared" si="8"/>
        <v>3249</v>
      </c>
      <c r="E11" s="47">
        <v>1755</v>
      </c>
      <c r="F11" s="47">
        <v>1494</v>
      </c>
      <c r="G11" s="47">
        <f t="shared" si="0"/>
        <v>3631</v>
      </c>
      <c r="H11" s="47">
        <v>1983</v>
      </c>
      <c r="I11" s="47">
        <v>1648</v>
      </c>
      <c r="J11" s="47">
        <f t="shared" si="1"/>
        <v>3743</v>
      </c>
      <c r="K11" s="47">
        <v>2091</v>
      </c>
      <c r="L11" s="47">
        <v>1652</v>
      </c>
      <c r="M11" s="47">
        <f t="shared" si="2"/>
        <v>4017</v>
      </c>
      <c r="N11" s="47">
        <v>2199</v>
      </c>
      <c r="O11" s="47">
        <v>1818</v>
      </c>
      <c r="P11" s="47">
        <f t="shared" si="3"/>
        <v>4244</v>
      </c>
      <c r="Q11" s="47">
        <v>2231</v>
      </c>
      <c r="R11" s="47">
        <v>2013</v>
      </c>
      <c r="S11" s="47">
        <f t="shared" si="4"/>
        <v>4363</v>
      </c>
      <c r="T11" s="47">
        <v>2254</v>
      </c>
      <c r="U11" s="47">
        <v>2109</v>
      </c>
      <c r="V11" s="47">
        <f t="shared" si="5"/>
        <v>4578</v>
      </c>
      <c r="W11" s="47">
        <v>2358</v>
      </c>
      <c r="X11" s="47">
        <v>2220</v>
      </c>
      <c r="Y11" s="47">
        <f t="shared" si="6"/>
        <v>4919</v>
      </c>
      <c r="Z11" s="47">
        <v>2566</v>
      </c>
      <c r="AA11" s="47">
        <v>2353</v>
      </c>
      <c r="AB11" s="47">
        <f t="shared" si="7"/>
        <v>5110</v>
      </c>
      <c r="AC11" s="47">
        <v>2655</v>
      </c>
      <c r="AD11" s="47">
        <v>2455</v>
      </c>
    </row>
    <row r="12" spans="1:30" s="3" customFormat="1" ht="26.1" customHeight="1" x14ac:dyDescent="0.25">
      <c r="A12" s="56" t="s">
        <v>116</v>
      </c>
      <c r="B12" s="43" t="s">
        <v>109</v>
      </c>
      <c r="C12" s="46" t="s">
        <v>5</v>
      </c>
      <c r="D12" s="47">
        <f t="shared" si="8"/>
        <v>2262</v>
      </c>
      <c r="E12" s="47">
        <v>1248</v>
      </c>
      <c r="F12" s="47">
        <v>1014</v>
      </c>
      <c r="G12" s="47">
        <f t="shared" si="0"/>
        <v>2443</v>
      </c>
      <c r="H12" s="47">
        <v>1406</v>
      </c>
      <c r="I12" s="47">
        <v>1037</v>
      </c>
      <c r="J12" s="47">
        <f t="shared" si="1"/>
        <v>2593</v>
      </c>
      <c r="K12" s="47">
        <v>1527</v>
      </c>
      <c r="L12" s="47">
        <v>1066</v>
      </c>
      <c r="M12" s="47">
        <f t="shared" si="2"/>
        <v>2906</v>
      </c>
      <c r="N12" s="47">
        <v>1668</v>
      </c>
      <c r="O12" s="47">
        <v>1238</v>
      </c>
      <c r="P12" s="47">
        <f t="shared" si="3"/>
        <v>3229</v>
      </c>
      <c r="Q12" s="47">
        <v>1862</v>
      </c>
      <c r="R12" s="47">
        <v>1367</v>
      </c>
      <c r="S12" s="47">
        <f t="shared" si="4"/>
        <v>3315</v>
      </c>
      <c r="T12" s="47">
        <v>1898</v>
      </c>
      <c r="U12" s="47">
        <v>1417</v>
      </c>
      <c r="V12" s="47">
        <f t="shared" si="5"/>
        <v>3387</v>
      </c>
      <c r="W12" s="47">
        <v>1940</v>
      </c>
      <c r="X12" s="47">
        <v>1447</v>
      </c>
      <c r="Y12" s="47">
        <f t="shared" si="6"/>
        <v>3540</v>
      </c>
      <c r="Z12" s="47">
        <v>1981</v>
      </c>
      <c r="AA12" s="47">
        <v>1559</v>
      </c>
      <c r="AB12" s="47">
        <f t="shared" si="7"/>
        <v>3605</v>
      </c>
      <c r="AC12" s="47">
        <v>2084</v>
      </c>
      <c r="AD12" s="47">
        <v>1521</v>
      </c>
    </row>
    <row r="13" spans="1:30" s="3" customFormat="1" ht="26.1" customHeight="1" x14ac:dyDescent="0.25">
      <c r="A13" s="56"/>
      <c r="B13" s="43" t="s">
        <v>113</v>
      </c>
      <c r="C13" s="46" t="s">
        <v>10</v>
      </c>
      <c r="D13" s="47">
        <f t="shared" si="8"/>
        <v>1165</v>
      </c>
      <c r="E13" s="47">
        <v>641</v>
      </c>
      <c r="F13" s="47">
        <v>524</v>
      </c>
      <c r="G13" s="47">
        <f t="shared" si="0"/>
        <v>1220</v>
      </c>
      <c r="H13" s="47">
        <v>704</v>
      </c>
      <c r="I13" s="47">
        <v>516</v>
      </c>
      <c r="J13" s="47">
        <f t="shared" si="1"/>
        <v>1316</v>
      </c>
      <c r="K13" s="47">
        <v>765</v>
      </c>
      <c r="L13" s="47">
        <v>551</v>
      </c>
      <c r="M13" s="47">
        <f t="shared" si="2"/>
        <v>1528</v>
      </c>
      <c r="N13" s="47">
        <v>875</v>
      </c>
      <c r="O13" s="47">
        <v>653</v>
      </c>
      <c r="P13" s="47">
        <f t="shared" si="3"/>
        <v>1695</v>
      </c>
      <c r="Q13" s="47">
        <v>995</v>
      </c>
      <c r="R13" s="47">
        <v>700</v>
      </c>
      <c r="S13" s="47">
        <f t="shared" si="4"/>
        <v>1744</v>
      </c>
      <c r="T13" s="47">
        <v>1010</v>
      </c>
      <c r="U13" s="47">
        <v>734</v>
      </c>
      <c r="V13" s="47">
        <f t="shared" si="5"/>
        <v>1770</v>
      </c>
      <c r="W13" s="47">
        <v>1008</v>
      </c>
      <c r="X13" s="47">
        <v>762</v>
      </c>
      <c r="Y13" s="47">
        <f t="shared" si="6"/>
        <v>1877</v>
      </c>
      <c r="Z13" s="47">
        <v>1063</v>
      </c>
      <c r="AA13" s="47">
        <v>814</v>
      </c>
      <c r="AB13" s="47">
        <f t="shared" si="7"/>
        <v>1920</v>
      </c>
      <c r="AC13" s="47">
        <v>1114</v>
      </c>
      <c r="AD13" s="47">
        <v>806</v>
      </c>
    </row>
    <row r="14" spans="1:30" s="3" customFormat="1" ht="26.1" customHeight="1" x14ac:dyDescent="0.25">
      <c r="A14" s="56"/>
      <c r="B14" s="43" t="s">
        <v>114</v>
      </c>
      <c r="C14" s="46" t="s">
        <v>12</v>
      </c>
      <c r="D14" s="47">
        <f t="shared" si="8"/>
        <v>1097</v>
      </c>
      <c r="E14" s="47">
        <v>607</v>
      </c>
      <c r="F14" s="47">
        <v>490</v>
      </c>
      <c r="G14" s="47">
        <f t="shared" si="0"/>
        <v>1223</v>
      </c>
      <c r="H14" s="47">
        <v>702</v>
      </c>
      <c r="I14" s="47">
        <v>521</v>
      </c>
      <c r="J14" s="47">
        <f t="shared" si="1"/>
        <v>1277</v>
      </c>
      <c r="K14" s="47">
        <v>762</v>
      </c>
      <c r="L14" s="47">
        <v>515</v>
      </c>
      <c r="M14" s="47">
        <f t="shared" si="2"/>
        <v>1378</v>
      </c>
      <c r="N14" s="47">
        <v>793</v>
      </c>
      <c r="O14" s="47">
        <v>585</v>
      </c>
      <c r="P14" s="47">
        <f t="shared" si="3"/>
        <v>1534</v>
      </c>
      <c r="Q14" s="47">
        <v>867</v>
      </c>
      <c r="R14" s="47">
        <v>667</v>
      </c>
      <c r="S14" s="47">
        <f t="shared" si="4"/>
        <v>1571</v>
      </c>
      <c r="T14" s="47">
        <v>888</v>
      </c>
      <c r="U14" s="47">
        <v>683</v>
      </c>
      <c r="V14" s="47">
        <f t="shared" si="5"/>
        <v>1617</v>
      </c>
      <c r="W14" s="47">
        <v>932</v>
      </c>
      <c r="X14" s="47">
        <v>685</v>
      </c>
      <c r="Y14" s="47">
        <f t="shared" si="6"/>
        <v>1663</v>
      </c>
      <c r="Z14" s="47">
        <v>918</v>
      </c>
      <c r="AA14" s="47">
        <v>745</v>
      </c>
      <c r="AB14" s="47">
        <f t="shared" si="7"/>
        <v>1685</v>
      </c>
      <c r="AC14" s="47">
        <v>970</v>
      </c>
      <c r="AD14" s="47">
        <v>715</v>
      </c>
    </row>
    <row r="15" spans="1:30" s="3" customFormat="1" ht="26.1" customHeight="1" x14ac:dyDescent="0.25">
      <c r="A15" s="56" t="s">
        <v>117</v>
      </c>
      <c r="B15" s="43" t="s">
        <v>109</v>
      </c>
      <c r="C15" s="46" t="s">
        <v>5</v>
      </c>
      <c r="D15" s="47">
        <f t="shared" si="8"/>
        <v>5097</v>
      </c>
      <c r="E15" s="47">
        <v>3026</v>
      </c>
      <c r="F15" s="47">
        <v>2071</v>
      </c>
      <c r="G15" s="47">
        <f t="shared" si="0"/>
        <v>5003</v>
      </c>
      <c r="H15" s="47">
        <v>3055</v>
      </c>
      <c r="I15" s="47">
        <v>1948</v>
      </c>
      <c r="J15" s="47">
        <f t="shared" si="1"/>
        <v>4963</v>
      </c>
      <c r="K15" s="47">
        <v>3079</v>
      </c>
      <c r="L15" s="47">
        <v>1884</v>
      </c>
      <c r="M15" s="47">
        <f t="shared" si="2"/>
        <v>4782</v>
      </c>
      <c r="N15" s="47">
        <v>2964</v>
      </c>
      <c r="O15" s="47">
        <v>1818</v>
      </c>
      <c r="P15" s="47">
        <f t="shared" si="3"/>
        <v>4338</v>
      </c>
      <c r="Q15" s="47">
        <v>2634</v>
      </c>
      <c r="R15" s="47">
        <v>1704</v>
      </c>
      <c r="S15" s="47">
        <f t="shared" si="4"/>
        <v>4138</v>
      </c>
      <c r="T15" s="47">
        <v>2384</v>
      </c>
      <c r="U15" s="47">
        <v>1754</v>
      </c>
      <c r="V15" s="47">
        <f t="shared" si="5"/>
        <v>4003</v>
      </c>
      <c r="W15" s="47">
        <v>2245</v>
      </c>
      <c r="X15" s="47">
        <v>1758</v>
      </c>
      <c r="Y15" s="47">
        <f t="shared" si="6"/>
        <v>3275</v>
      </c>
      <c r="Z15" s="47">
        <v>1735</v>
      </c>
      <c r="AA15" s="47">
        <v>1540</v>
      </c>
      <c r="AB15" s="47">
        <f t="shared" si="7"/>
        <v>2437</v>
      </c>
      <c r="AC15" s="47">
        <v>1244</v>
      </c>
      <c r="AD15" s="47">
        <v>1193</v>
      </c>
    </row>
    <row r="16" spans="1:30" s="3" customFormat="1" ht="26.1" customHeight="1" x14ac:dyDescent="0.25">
      <c r="A16" s="56"/>
      <c r="B16" s="43" t="s">
        <v>113</v>
      </c>
      <c r="C16" s="46" t="s">
        <v>10</v>
      </c>
      <c r="D16" s="47">
        <f t="shared" si="8"/>
        <v>2636</v>
      </c>
      <c r="E16" s="47">
        <v>1620</v>
      </c>
      <c r="F16" s="47">
        <v>1016</v>
      </c>
      <c r="G16" s="47">
        <f t="shared" si="0"/>
        <v>2559</v>
      </c>
      <c r="H16" s="47">
        <v>1611</v>
      </c>
      <c r="I16" s="47">
        <v>948</v>
      </c>
      <c r="J16" s="47">
        <f t="shared" si="1"/>
        <v>2571</v>
      </c>
      <c r="K16" s="47">
        <v>1640</v>
      </c>
      <c r="L16" s="47">
        <v>931</v>
      </c>
      <c r="M16" s="47">
        <f t="shared" si="2"/>
        <v>2488</v>
      </c>
      <c r="N16" s="47">
        <v>1564</v>
      </c>
      <c r="O16" s="47">
        <v>924</v>
      </c>
      <c r="P16" s="47">
        <f t="shared" si="3"/>
        <v>2212</v>
      </c>
      <c r="Q16" s="47">
        <v>1377</v>
      </c>
      <c r="R16" s="47">
        <v>835</v>
      </c>
      <c r="S16" s="47">
        <f t="shared" si="4"/>
        <v>2147</v>
      </c>
      <c r="T16" s="47">
        <v>1237</v>
      </c>
      <c r="U16" s="47">
        <v>910</v>
      </c>
      <c r="V16" s="47">
        <f t="shared" si="5"/>
        <v>2027</v>
      </c>
      <c r="W16" s="47">
        <v>1140</v>
      </c>
      <c r="X16" s="47">
        <v>887</v>
      </c>
      <c r="Y16" s="47">
        <f t="shared" si="6"/>
        <v>1657</v>
      </c>
      <c r="Z16" s="47">
        <v>878</v>
      </c>
      <c r="AA16" s="47">
        <v>779</v>
      </c>
      <c r="AB16" s="47">
        <f t="shared" si="7"/>
        <v>1232</v>
      </c>
      <c r="AC16" s="47">
        <v>640</v>
      </c>
      <c r="AD16" s="47">
        <v>592</v>
      </c>
    </row>
    <row r="17" spans="1:30" s="3" customFormat="1" ht="26.1" customHeight="1" x14ac:dyDescent="0.25">
      <c r="A17" s="56"/>
      <c r="B17" s="43" t="s">
        <v>114</v>
      </c>
      <c r="C17" s="46" t="s">
        <v>12</v>
      </c>
      <c r="D17" s="47">
        <f t="shared" si="8"/>
        <v>2461</v>
      </c>
      <c r="E17" s="47">
        <v>1406</v>
      </c>
      <c r="F17" s="47">
        <v>1055</v>
      </c>
      <c r="G17" s="47">
        <f t="shared" si="0"/>
        <v>2444</v>
      </c>
      <c r="H17" s="47">
        <v>1444</v>
      </c>
      <c r="I17" s="47">
        <v>1000</v>
      </c>
      <c r="J17" s="47">
        <f t="shared" si="1"/>
        <v>2392</v>
      </c>
      <c r="K17" s="47">
        <v>1439</v>
      </c>
      <c r="L17" s="47">
        <v>953</v>
      </c>
      <c r="M17" s="47">
        <f t="shared" si="2"/>
        <v>2294</v>
      </c>
      <c r="N17" s="47">
        <v>1400</v>
      </c>
      <c r="O17" s="47">
        <v>894</v>
      </c>
      <c r="P17" s="47">
        <f t="shared" si="3"/>
        <v>2126</v>
      </c>
      <c r="Q17" s="47">
        <v>1257</v>
      </c>
      <c r="R17" s="47">
        <v>869</v>
      </c>
      <c r="S17" s="47">
        <f t="shared" si="4"/>
        <v>1991</v>
      </c>
      <c r="T17" s="47">
        <v>1147</v>
      </c>
      <c r="U17" s="47">
        <v>844</v>
      </c>
      <c r="V17" s="47">
        <f t="shared" si="5"/>
        <v>1976</v>
      </c>
      <c r="W17" s="47">
        <v>1105</v>
      </c>
      <c r="X17" s="47">
        <v>871</v>
      </c>
      <c r="Y17" s="47">
        <f t="shared" si="6"/>
        <v>1618</v>
      </c>
      <c r="Z17" s="47">
        <v>857</v>
      </c>
      <c r="AA17" s="47">
        <v>761</v>
      </c>
      <c r="AB17" s="47">
        <f t="shared" si="7"/>
        <v>1195</v>
      </c>
      <c r="AC17" s="47">
        <v>594</v>
      </c>
      <c r="AD17" s="47">
        <v>601</v>
      </c>
    </row>
    <row r="18" spans="1:30" s="3" customFormat="1" ht="26.1" customHeight="1" x14ac:dyDescent="0.25">
      <c r="A18" s="56" t="s">
        <v>118</v>
      </c>
      <c r="B18" s="43" t="s">
        <v>109</v>
      </c>
      <c r="C18" s="46" t="s">
        <v>5</v>
      </c>
      <c r="D18" s="47">
        <f t="shared" si="8"/>
        <v>10543</v>
      </c>
      <c r="E18" s="47">
        <v>6269</v>
      </c>
      <c r="F18" s="47">
        <v>4274</v>
      </c>
      <c r="G18" s="47">
        <f t="shared" si="0"/>
        <v>11184</v>
      </c>
      <c r="H18" s="47">
        <v>6831</v>
      </c>
      <c r="I18" s="47">
        <v>4353</v>
      </c>
      <c r="J18" s="47">
        <f t="shared" si="1"/>
        <v>11289</v>
      </c>
      <c r="K18" s="47">
        <v>7045</v>
      </c>
      <c r="L18" s="47">
        <v>4244</v>
      </c>
      <c r="M18" s="47">
        <f t="shared" si="2"/>
        <v>12024</v>
      </c>
      <c r="N18" s="47">
        <v>7509</v>
      </c>
      <c r="O18" s="47">
        <v>4515</v>
      </c>
      <c r="P18" s="47">
        <f t="shared" si="3"/>
        <v>12663</v>
      </c>
      <c r="Q18" s="47">
        <v>7814</v>
      </c>
      <c r="R18" s="47">
        <v>4849</v>
      </c>
      <c r="S18" s="47">
        <f t="shared" si="4"/>
        <v>13091</v>
      </c>
      <c r="T18" s="47">
        <v>8003</v>
      </c>
      <c r="U18" s="47">
        <v>5088</v>
      </c>
      <c r="V18" s="47">
        <f t="shared" si="5"/>
        <v>13216</v>
      </c>
      <c r="W18" s="47">
        <v>8061</v>
      </c>
      <c r="X18" s="47">
        <v>5155</v>
      </c>
      <c r="Y18" s="47">
        <f t="shared" si="6"/>
        <v>14092</v>
      </c>
      <c r="Z18" s="47">
        <v>8309</v>
      </c>
      <c r="AA18" s="47">
        <v>5783</v>
      </c>
      <c r="AB18" s="47">
        <f t="shared" si="7"/>
        <v>14007</v>
      </c>
      <c r="AC18" s="47">
        <v>8361</v>
      </c>
      <c r="AD18" s="47">
        <v>5646</v>
      </c>
    </row>
    <row r="19" spans="1:30" s="3" customFormat="1" ht="26.1" customHeight="1" x14ac:dyDescent="0.25">
      <c r="A19" s="56"/>
      <c r="B19" s="43" t="s">
        <v>113</v>
      </c>
      <c r="C19" s="46" t="s">
        <v>10</v>
      </c>
      <c r="D19" s="47">
        <f t="shared" si="8"/>
        <v>5477</v>
      </c>
      <c r="E19" s="47">
        <v>3228</v>
      </c>
      <c r="F19" s="47">
        <v>2249</v>
      </c>
      <c r="G19" s="47">
        <f t="shared" si="0"/>
        <v>5758</v>
      </c>
      <c r="H19" s="47">
        <v>3514</v>
      </c>
      <c r="I19" s="47">
        <v>2244</v>
      </c>
      <c r="J19" s="47">
        <f t="shared" si="1"/>
        <v>5796</v>
      </c>
      <c r="K19" s="47">
        <v>3657</v>
      </c>
      <c r="L19" s="47">
        <v>2139</v>
      </c>
      <c r="M19" s="47">
        <f t="shared" si="2"/>
        <v>6132</v>
      </c>
      <c r="N19" s="47">
        <v>3858</v>
      </c>
      <c r="O19" s="47">
        <v>2274</v>
      </c>
      <c r="P19" s="47">
        <f t="shared" si="3"/>
        <v>6479</v>
      </c>
      <c r="Q19" s="47">
        <v>4036</v>
      </c>
      <c r="R19" s="47">
        <v>2443</v>
      </c>
      <c r="S19" s="47">
        <f t="shared" si="4"/>
        <v>6696</v>
      </c>
      <c r="T19" s="47">
        <v>4107</v>
      </c>
      <c r="U19" s="47">
        <v>2589</v>
      </c>
      <c r="V19" s="47">
        <f t="shared" si="5"/>
        <v>6799</v>
      </c>
      <c r="W19" s="47">
        <v>4160</v>
      </c>
      <c r="X19" s="47">
        <v>2639</v>
      </c>
      <c r="Y19" s="47">
        <f t="shared" si="6"/>
        <v>7340</v>
      </c>
      <c r="Z19" s="47">
        <v>4320</v>
      </c>
      <c r="AA19" s="47">
        <v>3020</v>
      </c>
      <c r="AB19" s="47">
        <f t="shared" si="7"/>
        <v>7224</v>
      </c>
      <c r="AC19" s="47">
        <v>4332</v>
      </c>
      <c r="AD19" s="47">
        <v>2892</v>
      </c>
    </row>
    <row r="20" spans="1:30" s="3" customFormat="1" ht="26.1" customHeight="1" x14ac:dyDescent="0.25">
      <c r="A20" s="56"/>
      <c r="B20" s="43" t="s">
        <v>114</v>
      </c>
      <c r="C20" s="46" t="s">
        <v>12</v>
      </c>
      <c r="D20" s="47">
        <f t="shared" si="8"/>
        <v>5066</v>
      </c>
      <c r="E20" s="47">
        <v>3041</v>
      </c>
      <c r="F20" s="47">
        <v>2025</v>
      </c>
      <c r="G20" s="47">
        <f t="shared" si="0"/>
        <v>5426</v>
      </c>
      <c r="H20" s="47">
        <v>3317</v>
      </c>
      <c r="I20" s="47">
        <v>2109</v>
      </c>
      <c r="J20" s="47">
        <f t="shared" si="1"/>
        <v>5493</v>
      </c>
      <c r="K20" s="47">
        <v>3388</v>
      </c>
      <c r="L20" s="47">
        <v>2105</v>
      </c>
      <c r="M20" s="47">
        <f t="shared" si="2"/>
        <v>5892</v>
      </c>
      <c r="N20" s="47">
        <v>3651</v>
      </c>
      <c r="O20" s="47">
        <v>2241</v>
      </c>
      <c r="P20" s="47">
        <f t="shared" si="3"/>
        <v>6184</v>
      </c>
      <c r="Q20" s="47">
        <v>3778</v>
      </c>
      <c r="R20" s="47">
        <v>2406</v>
      </c>
      <c r="S20" s="47">
        <f t="shared" si="4"/>
        <v>6395</v>
      </c>
      <c r="T20" s="47">
        <v>3896</v>
      </c>
      <c r="U20" s="47">
        <v>2499</v>
      </c>
      <c r="V20" s="47">
        <f t="shared" si="5"/>
        <v>6417</v>
      </c>
      <c r="W20" s="47">
        <v>3901</v>
      </c>
      <c r="X20" s="47">
        <v>2516</v>
      </c>
      <c r="Y20" s="47">
        <f t="shared" si="6"/>
        <v>6752</v>
      </c>
      <c r="Z20" s="47">
        <v>3989</v>
      </c>
      <c r="AA20" s="47">
        <v>2763</v>
      </c>
      <c r="AB20" s="47">
        <f t="shared" si="7"/>
        <v>6783</v>
      </c>
      <c r="AC20" s="47">
        <v>4029</v>
      </c>
      <c r="AD20" s="47">
        <v>2754</v>
      </c>
    </row>
    <row r="21" spans="1:30" s="3" customFormat="1" ht="26.1" customHeight="1" x14ac:dyDescent="0.25">
      <c r="A21" s="56" t="s">
        <v>119</v>
      </c>
      <c r="B21" s="43" t="s">
        <v>109</v>
      </c>
      <c r="C21" s="46" t="s">
        <v>5</v>
      </c>
      <c r="D21" s="47">
        <f t="shared" si="8"/>
        <v>5523</v>
      </c>
      <c r="E21" s="47">
        <v>2863</v>
      </c>
      <c r="F21" s="47">
        <v>2660</v>
      </c>
      <c r="G21" s="47">
        <f t="shared" si="0"/>
        <v>6391</v>
      </c>
      <c r="H21" s="47">
        <v>3387</v>
      </c>
      <c r="I21" s="47">
        <v>3004</v>
      </c>
      <c r="J21" s="47">
        <f t="shared" si="1"/>
        <v>7341</v>
      </c>
      <c r="K21" s="47">
        <v>3888</v>
      </c>
      <c r="L21" s="47">
        <v>3453</v>
      </c>
      <c r="M21" s="47">
        <f t="shared" si="2"/>
        <v>8941</v>
      </c>
      <c r="N21" s="47">
        <v>4685</v>
      </c>
      <c r="O21" s="47">
        <v>4256</v>
      </c>
      <c r="P21" s="47">
        <f t="shared" si="3"/>
        <v>9563</v>
      </c>
      <c r="Q21" s="47">
        <v>4923</v>
      </c>
      <c r="R21" s="47">
        <v>4640</v>
      </c>
      <c r="S21" s="47">
        <f t="shared" si="4"/>
        <v>9967</v>
      </c>
      <c r="T21" s="47">
        <v>5102</v>
      </c>
      <c r="U21" s="47">
        <v>4865</v>
      </c>
      <c r="V21" s="47">
        <f t="shared" si="5"/>
        <v>10340</v>
      </c>
      <c r="W21" s="47">
        <v>5120</v>
      </c>
      <c r="X21" s="47">
        <v>5220</v>
      </c>
      <c r="Y21" s="47">
        <f t="shared" si="6"/>
        <v>10820</v>
      </c>
      <c r="Z21" s="47">
        <v>5320</v>
      </c>
      <c r="AA21" s="47">
        <v>5500</v>
      </c>
      <c r="AB21" s="47">
        <f t="shared" si="7"/>
        <v>11447</v>
      </c>
      <c r="AC21" s="47">
        <v>5804</v>
      </c>
      <c r="AD21" s="47">
        <v>5643</v>
      </c>
    </row>
    <row r="22" spans="1:30" s="3" customFormat="1" ht="26.1" customHeight="1" x14ac:dyDescent="0.25">
      <c r="A22" s="56"/>
      <c r="B22" s="43" t="s">
        <v>113</v>
      </c>
      <c r="C22" s="46" t="s">
        <v>10</v>
      </c>
      <c r="D22" s="47">
        <f t="shared" si="8"/>
        <v>2772</v>
      </c>
      <c r="E22" s="47">
        <v>1473</v>
      </c>
      <c r="F22" s="47">
        <v>1299</v>
      </c>
      <c r="G22" s="47">
        <f t="shared" si="0"/>
        <v>3222</v>
      </c>
      <c r="H22" s="47">
        <v>1745</v>
      </c>
      <c r="I22" s="47">
        <v>1477</v>
      </c>
      <c r="J22" s="47">
        <f t="shared" si="1"/>
        <v>3723</v>
      </c>
      <c r="K22" s="47">
        <v>1979</v>
      </c>
      <c r="L22" s="47">
        <v>1744</v>
      </c>
      <c r="M22" s="47">
        <f t="shared" si="2"/>
        <v>4537</v>
      </c>
      <c r="N22" s="47">
        <v>2355</v>
      </c>
      <c r="O22" s="47">
        <v>2182</v>
      </c>
      <c r="P22" s="47">
        <f t="shared" si="3"/>
        <v>4853</v>
      </c>
      <c r="Q22" s="47">
        <v>2471</v>
      </c>
      <c r="R22" s="47">
        <v>2382</v>
      </c>
      <c r="S22" s="47">
        <f t="shared" si="4"/>
        <v>5053</v>
      </c>
      <c r="T22" s="47">
        <v>2560</v>
      </c>
      <c r="U22" s="47">
        <v>2493</v>
      </c>
      <c r="V22" s="47">
        <f t="shared" si="5"/>
        <v>5243</v>
      </c>
      <c r="W22" s="47">
        <v>2601</v>
      </c>
      <c r="X22" s="47">
        <v>2642</v>
      </c>
      <c r="Y22" s="47">
        <f t="shared" si="6"/>
        <v>5489</v>
      </c>
      <c r="Z22" s="47">
        <v>2718</v>
      </c>
      <c r="AA22" s="47">
        <v>2771</v>
      </c>
      <c r="AB22" s="47">
        <f t="shared" si="7"/>
        <v>5815</v>
      </c>
      <c r="AC22" s="47">
        <v>2970</v>
      </c>
      <c r="AD22" s="47">
        <v>2845</v>
      </c>
    </row>
    <row r="23" spans="1:30" s="3" customFormat="1" ht="26.1" customHeight="1" x14ac:dyDescent="0.25">
      <c r="A23" s="56"/>
      <c r="B23" s="43" t="s">
        <v>114</v>
      </c>
      <c r="C23" s="46" t="s">
        <v>12</v>
      </c>
      <c r="D23" s="47">
        <f t="shared" si="8"/>
        <v>2751</v>
      </c>
      <c r="E23" s="47">
        <v>1390</v>
      </c>
      <c r="F23" s="47">
        <v>1361</v>
      </c>
      <c r="G23" s="47">
        <f t="shared" si="0"/>
        <v>3169</v>
      </c>
      <c r="H23" s="47">
        <v>1642</v>
      </c>
      <c r="I23" s="47">
        <v>1527</v>
      </c>
      <c r="J23" s="47">
        <f t="shared" si="1"/>
        <v>3618</v>
      </c>
      <c r="K23" s="47">
        <v>1909</v>
      </c>
      <c r="L23" s="47">
        <v>1709</v>
      </c>
      <c r="M23" s="47">
        <f t="shared" si="2"/>
        <v>4404</v>
      </c>
      <c r="N23" s="47">
        <v>2330</v>
      </c>
      <c r="O23" s="47">
        <v>2074</v>
      </c>
      <c r="P23" s="47">
        <f t="shared" si="3"/>
        <v>4710</v>
      </c>
      <c r="Q23" s="47">
        <v>2452</v>
      </c>
      <c r="R23" s="47">
        <v>2258</v>
      </c>
      <c r="S23" s="47">
        <f t="shared" si="4"/>
        <v>4914</v>
      </c>
      <c r="T23" s="47">
        <v>2542</v>
      </c>
      <c r="U23" s="47">
        <v>2372</v>
      </c>
      <c r="V23" s="47">
        <f t="shared" si="5"/>
        <v>5097</v>
      </c>
      <c r="W23" s="47">
        <v>2519</v>
      </c>
      <c r="X23" s="47">
        <v>2578</v>
      </c>
      <c r="Y23" s="47">
        <f t="shared" si="6"/>
        <v>5331</v>
      </c>
      <c r="Z23" s="47">
        <v>2602</v>
      </c>
      <c r="AA23" s="47">
        <v>2729</v>
      </c>
      <c r="AB23" s="47">
        <f t="shared" si="7"/>
        <v>5632</v>
      </c>
      <c r="AC23" s="47">
        <v>2834</v>
      </c>
      <c r="AD23" s="47">
        <v>2798</v>
      </c>
    </row>
    <row r="24" spans="1:30" s="3" customFormat="1" ht="26.1" customHeight="1" x14ac:dyDescent="0.25">
      <c r="A24" s="56" t="s">
        <v>120</v>
      </c>
      <c r="B24" s="43" t="s">
        <v>109</v>
      </c>
      <c r="C24" s="46" t="s">
        <v>5</v>
      </c>
      <c r="D24" s="47">
        <f t="shared" si="8"/>
        <v>11099</v>
      </c>
      <c r="E24" s="47">
        <v>5565</v>
      </c>
      <c r="F24" s="47">
        <v>5534</v>
      </c>
      <c r="G24" s="47">
        <f t="shared" si="0"/>
        <v>12558</v>
      </c>
      <c r="H24" s="47">
        <v>6419</v>
      </c>
      <c r="I24" s="47">
        <v>6139</v>
      </c>
      <c r="J24" s="47">
        <f t="shared" si="1"/>
        <v>13852</v>
      </c>
      <c r="K24" s="47">
        <v>7179</v>
      </c>
      <c r="L24" s="47">
        <v>6673</v>
      </c>
      <c r="M24" s="47">
        <f t="shared" si="2"/>
        <v>15311</v>
      </c>
      <c r="N24" s="47">
        <v>7763</v>
      </c>
      <c r="O24" s="47">
        <v>7548</v>
      </c>
      <c r="P24" s="47">
        <f t="shared" si="3"/>
        <v>17021</v>
      </c>
      <c r="Q24" s="47">
        <v>8615</v>
      </c>
      <c r="R24" s="47">
        <v>8406</v>
      </c>
      <c r="S24" s="47">
        <f t="shared" si="4"/>
        <v>18628</v>
      </c>
      <c r="T24" s="47">
        <v>9353</v>
      </c>
      <c r="U24" s="47">
        <v>9275</v>
      </c>
      <c r="V24" s="47">
        <f t="shared" si="5"/>
        <v>20298</v>
      </c>
      <c r="W24" s="47">
        <v>10238</v>
      </c>
      <c r="X24" s="47">
        <v>10060</v>
      </c>
      <c r="Y24" s="47">
        <f t="shared" si="6"/>
        <v>24225</v>
      </c>
      <c r="Z24" s="47">
        <v>12376</v>
      </c>
      <c r="AA24" s="47">
        <v>11849</v>
      </c>
      <c r="AB24" s="47">
        <f t="shared" si="7"/>
        <v>26513</v>
      </c>
      <c r="AC24" s="47">
        <v>13968</v>
      </c>
      <c r="AD24" s="47">
        <v>12545</v>
      </c>
    </row>
    <row r="25" spans="1:30" s="3" customFormat="1" ht="26.1" customHeight="1" x14ac:dyDescent="0.25">
      <c r="A25" s="56"/>
      <c r="B25" s="43" t="s">
        <v>113</v>
      </c>
      <c r="C25" s="46" t="s">
        <v>10</v>
      </c>
      <c r="D25" s="47">
        <f t="shared" si="8"/>
        <v>5643</v>
      </c>
      <c r="E25" s="47">
        <v>2845</v>
      </c>
      <c r="F25" s="47">
        <v>2798</v>
      </c>
      <c r="G25" s="47">
        <f t="shared" si="0"/>
        <v>6416</v>
      </c>
      <c r="H25" s="47">
        <v>3302</v>
      </c>
      <c r="I25" s="47">
        <v>3114</v>
      </c>
      <c r="J25" s="47">
        <f t="shared" si="1"/>
        <v>7111</v>
      </c>
      <c r="K25" s="47">
        <v>3691</v>
      </c>
      <c r="L25" s="47">
        <v>3420</v>
      </c>
      <c r="M25" s="47">
        <f t="shared" si="2"/>
        <v>7851</v>
      </c>
      <c r="N25" s="47">
        <v>3957</v>
      </c>
      <c r="O25" s="47">
        <v>3894</v>
      </c>
      <c r="P25" s="47">
        <f t="shared" si="3"/>
        <v>8789</v>
      </c>
      <c r="Q25" s="47">
        <v>4408</v>
      </c>
      <c r="R25" s="47">
        <v>4381</v>
      </c>
      <c r="S25" s="47">
        <f t="shared" si="4"/>
        <v>9587</v>
      </c>
      <c r="T25" s="47">
        <v>4750</v>
      </c>
      <c r="U25" s="47">
        <v>4837</v>
      </c>
      <c r="V25" s="47">
        <f t="shared" si="5"/>
        <v>10417</v>
      </c>
      <c r="W25" s="47">
        <v>5246</v>
      </c>
      <c r="X25" s="47">
        <v>5171</v>
      </c>
      <c r="Y25" s="47">
        <f t="shared" si="6"/>
        <v>12494</v>
      </c>
      <c r="Z25" s="47">
        <v>6338</v>
      </c>
      <c r="AA25" s="47">
        <v>6156</v>
      </c>
      <c r="AB25" s="47">
        <f t="shared" si="7"/>
        <v>13591</v>
      </c>
      <c r="AC25" s="47">
        <v>7157</v>
      </c>
      <c r="AD25" s="47">
        <v>6434</v>
      </c>
    </row>
    <row r="26" spans="1:30" s="3" customFormat="1" ht="26.1" customHeight="1" x14ac:dyDescent="0.25">
      <c r="A26" s="56"/>
      <c r="B26" s="43" t="s">
        <v>114</v>
      </c>
      <c r="C26" s="46" t="s">
        <v>12</v>
      </c>
      <c r="D26" s="47">
        <f t="shared" si="8"/>
        <v>5456</v>
      </c>
      <c r="E26" s="47">
        <v>2720</v>
      </c>
      <c r="F26" s="47">
        <v>2736</v>
      </c>
      <c r="G26" s="47">
        <f t="shared" si="0"/>
        <v>6142</v>
      </c>
      <c r="H26" s="47">
        <v>3117</v>
      </c>
      <c r="I26" s="47">
        <v>3025</v>
      </c>
      <c r="J26" s="47">
        <f t="shared" si="1"/>
        <v>6741</v>
      </c>
      <c r="K26" s="47">
        <v>3488</v>
      </c>
      <c r="L26" s="47">
        <v>3253</v>
      </c>
      <c r="M26" s="47">
        <f t="shared" si="2"/>
        <v>7460</v>
      </c>
      <c r="N26" s="47">
        <v>3806</v>
      </c>
      <c r="O26" s="47">
        <v>3654</v>
      </c>
      <c r="P26" s="47">
        <f t="shared" si="3"/>
        <v>8232</v>
      </c>
      <c r="Q26" s="47">
        <v>4207</v>
      </c>
      <c r="R26" s="47">
        <v>4025</v>
      </c>
      <c r="S26" s="47">
        <f t="shared" si="4"/>
        <v>9041</v>
      </c>
      <c r="T26" s="47">
        <v>4603</v>
      </c>
      <c r="U26" s="47">
        <v>4438</v>
      </c>
      <c r="V26" s="47">
        <f t="shared" si="5"/>
        <v>9881</v>
      </c>
      <c r="W26" s="47">
        <v>4992</v>
      </c>
      <c r="X26" s="47">
        <v>4889</v>
      </c>
      <c r="Y26" s="47">
        <f t="shared" si="6"/>
        <v>11731</v>
      </c>
      <c r="Z26" s="47">
        <v>6038</v>
      </c>
      <c r="AA26" s="47">
        <v>5693</v>
      </c>
      <c r="AB26" s="47">
        <f t="shared" si="7"/>
        <v>12831</v>
      </c>
      <c r="AC26" s="47">
        <v>6811</v>
      </c>
      <c r="AD26" s="47">
        <v>6020</v>
      </c>
    </row>
    <row r="27" spans="1:30" s="3" customFormat="1" ht="26.1" customHeight="1" x14ac:dyDescent="0.25">
      <c r="A27" s="56" t="s">
        <v>121</v>
      </c>
      <c r="B27" s="43" t="s">
        <v>109</v>
      </c>
      <c r="C27" s="46" t="s">
        <v>5</v>
      </c>
      <c r="D27" s="47">
        <f t="shared" si="8"/>
        <v>1615</v>
      </c>
      <c r="E27" s="47">
        <v>929</v>
      </c>
      <c r="F27" s="47">
        <v>686</v>
      </c>
      <c r="G27" s="47">
        <f t="shared" si="0"/>
        <v>1776</v>
      </c>
      <c r="H27" s="47">
        <v>1031</v>
      </c>
      <c r="I27" s="47">
        <v>745</v>
      </c>
      <c r="J27" s="47">
        <f t="shared" si="1"/>
        <v>1861</v>
      </c>
      <c r="K27" s="47">
        <v>1058</v>
      </c>
      <c r="L27" s="47">
        <v>803</v>
      </c>
      <c r="M27" s="47">
        <f t="shared" si="2"/>
        <v>1951</v>
      </c>
      <c r="N27" s="47">
        <v>1073</v>
      </c>
      <c r="O27" s="47">
        <v>878</v>
      </c>
      <c r="P27" s="47">
        <f t="shared" si="3"/>
        <v>1980</v>
      </c>
      <c r="Q27" s="47">
        <v>1023</v>
      </c>
      <c r="R27" s="47">
        <v>957</v>
      </c>
      <c r="S27" s="47">
        <f t="shared" si="4"/>
        <v>1907</v>
      </c>
      <c r="T27" s="47">
        <v>968</v>
      </c>
      <c r="U27" s="47">
        <v>939</v>
      </c>
      <c r="V27" s="47">
        <f t="shared" si="5"/>
        <v>1963</v>
      </c>
      <c r="W27" s="47">
        <v>970</v>
      </c>
      <c r="X27" s="47">
        <v>993</v>
      </c>
      <c r="Y27" s="47">
        <f t="shared" si="6"/>
        <v>2050</v>
      </c>
      <c r="Z27" s="47">
        <v>1013</v>
      </c>
      <c r="AA27" s="47">
        <v>1037</v>
      </c>
      <c r="AB27" s="47">
        <f t="shared" si="7"/>
        <v>2146</v>
      </c>
      <c r="AC27" s="47">
        <v>1101</v>
      </c>
      <c r="AD27" s="47">
        <v>1045</v>
      </c>
    </row>
    <row r="28" spans="1:30" s="3" customFormat="1" ht="26.1" customHeight="1" x14ac:dyDescent="0.25">
      <c r="A28" s="56"/>
      <c r="B28" s="43" t="s">
        <v>113</v>
      </c>
      <c r="C28" s="46" t="s">
        <v>10</v>
      </c>
      <c r="D28" s="47">
        <f t="shared" si="8"/>
        <v>835</v>
      </c>
      <c r="E28" s="47">
        <v>469</v>
      </c>
      <c r="F28" s="47">
        <v>366</v>
      </c>
      <c r="G28" s="47">
        <f t="shared" si="0"/>
        <v>930</v>
      </c>
      <c r="H28" s="47">
        <v>542</v>
      </c>
      <c r="I28" s="47">
        <v>388</v>
      </c>
      <c r="J28" s="47">
        <f t="shared" si="1"/>
        <v>964</v>
      </c>
      <c r="K28" s="47">
        <v>554</v>
      </c>
      <c r="L28" s="47">
        <v>410</v>
      </c>
      <c r="M28" s="47">
        <f t="shared" si="2"/>
        <v>1046</v>
      </c>
      <c r="N28" s="47">
        <v>568</v>
      </c>
      <c r="O28" s="47">
        <v>478</v>
      </c>
      <c r="P28" s="47">
        <f t="shared" si="3"/>
        <v>1072</v>
      </c>
      <c r="Q28" s="47">
        <v>557</v>
      </c>
      <c r="R28" s="47">
        <v>515</v>
      </c>
      <c r="S28" s="47">
        <f t="shared" si="4"/>
        <v>1004</v>
      </c>
      <c r="T28" s="47">
        <v>525</v>
      </c>
      <c r="U28" s="47">
        <v>479</v>
      </c>
      <c r="V28" s="47">
        <f t="shared" si="5"/>
        <v>1025</v>
      </c>
      <c r="W28" s="47">
        <v>512</v>
      </c>
      <c r="X28" s="47">
        <v>513</v>
      </c>
      <c r="Y28" s="47">
        <f t="shared" si="6"/>
        <v>1078</v>
      </c>
      <c r="Z28" s="47">
        <v>542</v>
      </c>
      <c r="AA28" s="47">
        <v>536</v>
      </c>
      <c r="AB28" s="47">
        <f t="shared" si="7"/>
        <v>1120</v>
      </c>
      <c r="AC28" s="47">
        <v>569</v>
      </c>
      <c r="AD28" s="47">
        <v>551</v>
      </c>
    </row>
    <row r="29" spans="1:30" s="3" customFormat="1" ht="26.1" customHeight="1" x14ac:dyDescent="0.25">
      <c r="A29" s="56"/>
      <c r="B29" s="43" t="s">
        <v>114</v>
      </c>
      <c r="C29" s="46" t="s">
        <v>12</v>
      </c>
      <c r="D29" s="47">
        <f t="shared" si="8"/>
        <v>780</v>
      </c>
      <c r="E29" s="47">
        <v>460</v>
      </c>
      <c r="F29" s="47">
        <v>320</v>
      </c>
      <c r="G29" s="47">
        <f t="shared" si="0"/>
        <v>846</v>
      </c>
      <c r="H29" s="47">
        <v>489</v>
      </c>
      <c r="I29" s="47">
        <v>357</v>
      </c>
      <c r="J29" s="47">
        <f t="shared" si="1"/>
        <v>897</v>
      </c>
      <c r="K29" s="47">
        <v>504</v>
      </c>
      <c r="L29" s="47">
        <v>393</v>
      </c>
      <c r="M29" s="47">
        <f t="shared" si="2"/>
        <v>905</v>
      </c>
      <c r="N29" s="47">
        <v>505</v>
      </c>
      <c r="O29" s="47">
        <v>400</v>
      </c>
      <c r="P29" s="47">
        <f t="shared" si="3"/>
        <v>908</v>
      </c>
      <c r="Q29" s="47">
        <v>466</v>
      </c>
      <c r="R29" s="47">
        <v>442</v>
      </c>
      <c r="S29" s="47">
        <f t="shared" si="4"/>
        <v>903</v>
      </c>
      <c r="T29" s="47">
        <v>443</v>
      </c>
      <c r="U29" s="47">
        <v>460</v>
      </c>
      <c r="V29" s="47">
        <f t="shared" si="5"/>
        <v>938</v>
      </c>
      <c r="W29" s="47">
        <v>458</v>
      </c>
      <c r="X29" s="47">
        <v>480</v>
      </c>
      <c r="Y29" s="47">
        <f t="shared" si="6"/>
        <v>972</v>
      </c>
      <c r="Z29" s="47">
        <v>471</v>
      </c>
      <c r="AA29" s="47">
        <v>501</v>
      </c>
      <c r="AB29" s="47">
        <f t="shared" si="7"/>
        <v>1026</v>
      </c>
      <c r="AC29" s="47">
        <v>532</v>
      </c>
      <c r="AD29" s="47">
        <v>494</v>
      </c>
    </row>
    <row r="30" spans="1:30" s="3" customFormat="1" ht="26.1" customHeight="1" x14ac:dyDescent="0.25">
      <c r="A30" s="57" t="s">
        <v>122</v>
      </c>
      <c r="B30" s="43" t="s">
        <v>109</v>
      </c>
      <c r="C30" s="46" t="s">
        <v>5</v>
      </c>
      <c r="D30" s="47">
        <f t="shared" si="8"/>
        <v>923</v>
      </c>
      <c r="E30" s="47">
        <v>498</v>
      </c>
      <c r="F30" s="47">
        <v>425</v>
      </c>
      <c r="G30" s="47">
        <f t="shared" si="0"/>
        <v>985</v>
      </c>
      <c r="H30" s="47">
        <v>532</v>
      </c>
      <c r="I30" s="47">
        <v>453</v>
      </c>
      <c r="J30" s="47">
        <f t="shared" si="1"/>
        <v>985</v>
      </c>
      <c r="K30" s="47">
        <v>535</v>
      </c>
      <c r="L30" s="47">
        <v>450</v>
      </c>
      <c r="M30" s="47">
        <f t="shared" si="2"/>
        <v>1053</v>
      </c>
      <c r="N30" s="47">
        <v>576</v>
      </c>
      <c r="O30" s="47">
        <v>477</v>
      </c>
      <c r="P30" s="47">
        <f t="shared" si="3"/>
        <v>1156</v>
      </c>
      <c r="Q30" s="47">
        <v>603</v>
      </c>
      <c r="R30" s="47">
        <v>553</v>
      </c>
      <c r="S30" s="47">
        <f t="shared" si="4"/>
        <v>1168</v>
      </c>
      <c r="T30" s="47">
        <v>610</v>
      </c>
      <c r="U30" s="47">
        <v>558</v>
      </c>
      <c r="V30" s="47">
        <f t="shared" si="5"/>
        <v>1156</v>
      </c>
      <c r="W30" s="47">
        <v>605</v>
      </c>
      <c r="X30" s="47">
        <v>551</v>
      </c>
      <c r="Y30" s="47">
        <f t="shared" si="6"/>
        <v>1168</v>
      </c>
      <c r="Z30" s="47">
        <v>583</v>
      </c>
      <c r="AA30" s="47">
        <v>585</v>
      </c>
      <c r="AB30" s="47">
        <f t="shared" si="7"/>
        <v>1092</v>
      </c>
      <c r="AC30" s="47">
        <v>520</v>
      </c>
      <c r="AD30" s="47">
        <v>572</v>
      </c>
    </row>
    <row r="31" spans="1:30" s="3" customFormat="1" ht="26.1" customHeight="1" x14ac:dyDescent="0.25">
      <c r="A31" s="57"/>
      <c r="B31" s="43" t="s">
        <v>113</v>
      </c>
      <c r="C31" s="46" t="s">
        <v>10</v>
      </c>
      <c r="D31" s="47">
        <f t="shared" si="8"/>
        <v>477</v>
      </c>
      <c r="E31" s="47">
        <v>265</v>
      </c>
      <c r="F31" s="47">
        <v>212</v>
      </c>
      <c r="G31" s="47">
        <f t="shared" si="0"/>
        <v>520</v>
      </c>
      <c r="H31" s="47">
        <v>283</v>
      </c>
      <c r="I31" s="47">
        <v>237</v>
      </c>
      <c r="J31" s="47">
        <f t="shared" si="1"/>
        <v>504</v>
      </c>
      <c r="K31" s="47">
        <v>281</v>
      </c>
      <c r="L31" s="47">
        <v>223</v>
      </c>
      <c r="M31" s="47">
        <f t="shared" si="2"/>
        <v>549</v>
      </c>
      <c r="N31" s="47">
        <v>306</v>
      </c>
      <c r="O31" s="47">
        <v>243</v>
      </c>
      <c r="P31" s="47">
        <f t="shared" si="3"/>
        <v>598</v>
      </c>
      <c r="Q31" s="47">
        <v>308</v>
      </c>
      <c r="R31" s="47">
        <v>290</v>
      </c>
      <c r="S31" s="47">
        <f t="shared" si="4"/>
        <v>593</v>
      </c>
      <c r="T31" s="47">
        <v>305</v>
      </c>
      <c r="U31" s="47">
        <v>288</v>
      </c>
      <c r="V31" s="47">
        <f t="shared" si="5"/>
        <v>589</v>
      </c>
      <c r="W31" s="47">
        <v>325</v>
      </c>
      <c r="X31" s="47">
        <v>264</v>
      </c>
      <c r="Y31" s="47">
        <f t="shared" si="6"/>
        <v>587</v>
      </c>
      <c r="Z31" s="47">
        <v>299</v>
      </c>
      <c r="AA31" s="47">
        <v>288</v>
      </c>
      <c r="AB31" s="47">
        <f t="shared" si="7"/>
        <v>546</v>
      </c>
      <c r="AC31" s="47">
        <v>261</v>
      </c>
      <c r="AD31" s="47">
        <v>285</v>
      </c>
    </row>
    <row r="32" spans="1:30" ht="26.1" customHeight="1" x14ac:dyDescent="0.25">
      <c r="A32" s="57"/>
      <c r="B32" s="50" t="s">
        <v>123</v>
      </c>
      <c r="C32" s="51" t="s">
        <v>12</v>
      </c>
      <c r="D32" s="47">
        <f t="shared" si="8"/>
        <v>446</v>
      </c>
      <c r="E32" s="58">
        <v>233</v>
      </c>
      <c r="F32" s="58">
        <v>213</v>
      </c>
      <c r="G32" s="47">
        <f t="shared" si="0"/>
        <v>465</v>
      </c>
      <c r="H32" s="47">
        <v>249</v>
      </c>
      <c r="I32" s="47">
        <v>216</v>
      </c>
      <c r="J32" s="47">
        <f t="shared" si="1"/>
        <v>481</v>
      </c>
      <c r="K32" s="47">
        <v>254</v>
      </c>
      <c r="L32" s="47">
        <v>227</v>
      </c>
      <c r="M32" s="47">
        <f t="shared" si="2"/>
        <v>504</v>
      </c>
      <c r="N32" s="47">
        <v>270</v>
      </c>
      <c r="O32" s="47">
        <v>234</v>
      </c>
      <c r="P32" s="47">
        <f t="shared" si="3"/>
        <v>558</v>
      </c>
      <c r="Q32" s="47">
        <v>295</v>
      </c>
      <c r="R32" s="47">
        <v>263</v>
      </c>
      <c r="S32" s="47">
        <f t="shared" si="4"/>
        <v>575</v>
      </c>
      <c r="T32" s="47">
        <v>305</v>
      </c>
      <c r="U32" s="47">
        <v>270</v>
      </c>
      <c r="V32" s="47">
        <f t="shared" si="5"/>
        <v>567</v>
      </c>
      <c r="W32" s="47">
        <v>280</v>
      </c>
      <c r="X32" s="47">
        <v>287</v>
      </c>
      <c r="Y32" s="47">
        <f t="shared" si="6"/>
        <v>581</v>
      </c>
      <c r="Z32" s="47">
        <v>284</v>
      </c>
      <c r="AA32" s="47">
        <v>297</v>
      </c>
      <c r="AB32" s="47">
        <f t="shared" si="7"/>
        <v>546</v>
      </c>
      <c r="AC32" s="47">
        <v>259</v>
      </c>
      <c r="AD32" s="47">
        <v>287</v>
      </c>
    </row>
    <row r="33" spans="1:30" ht="26.1" customHeight="1" x14ac:dyDescent="0.25">
      <c r="A33" s="57" t="s">
        <v>124</v>
      </c>
      <c r="B33" s="50" t="s">
        <v>125</v>
      </c>
      <c r="C33" s="51" t="s">
        <v>5</v>
      </c>
      <c r="D33" s="47">
        <f t="shared" si="8"/>
        <v>1102</v>
      </c>
      <c r="E33" s="58">
        <v>574</v>
      </c>
      <c r="F33" s="58">
        <v>528</v>
      </c>
      <c r="G33" s="47">
        <f t="shared" si="0"/>
        <v>1191</v>
      </c>
      <c r="H33" s="47">
        <v>610</v>
      </c>
      <c r="I33" s="47">
        <v>581</v>
      </c>
      <c r="J33" s="47">
        <f t="shared" si="1"/>
        <v>1223</v>
      </c>
      <c r="K33" s="47">
        <v>626</v>
      </c>
      <c r="L33" s="47">
        <v>597</v>
      </c>
      <c r="M33" s="47">
        <f t="shared" si="2"/>
        <v>1330</v>
      </c>
      <c r="N33" s="47">
        <v>679</v>
      </c>
      <c r="O33" s="47">
        <v>651</v>
      </c>
      <c r="P33" s="47">
        <f t="shared" si="3"/>
        <v>1481</v>
      </c>
      <c r="Q33" s="47">
        <v>756</v>
      </c>
      <c r="R33" s="47">
        <v>725</v>
      </c>
      <c r="S33" s="47">
        <f t="shared" si="4"/>
        <v>1461</v>
      </c>
      <c r="T33" s="47">
        <v>738</v>
      </c>
      <c r="U33" s="47">
        <v>723</v>
      </c>
      <c r="V33" s="47">
        <f t="shared" si="5"/>
        <v>1387</v>
      </c>
      <c r="W33" s="47">
        <v>648</v>
      </c>
      <c r="X33" s="47">
        <v>739</v>
      </c>
      <c r="Y33" s="47">
        <f t="shared" si="6"/>
        <v>1584</v>
      </c>
      <c r="Z33" s="47">
        <v>723</v>
      </c>
      <c r="AA33" s="47">
        <v>861</v>
      </c>
      <c r="AB33" s="47">
        <f t="shared" si="7"/>
        <v>1534</v>
      </c>
      <c r="AC33" s="47">
        <v>730</v>
      </c>
      <c r="AD33" s="47">
        <v>804</v>
      </c>
    </row>
    <row r="34" spans="1:30" ht="26.1" customHeight="1" x14ac:dyDescent="0.25">
      <c r="A34" s="57"/>
      <c r="B34" s="50" t="s">
        <v>126</v>
      </c>
      <c r="C34" s="51" t="s">
        <v>10</v>
      </c>
      <c r="D34" s="47">
        <f t="shared" si="8"/>
        <v>536</v>
      </c>
      <c r="E34" s="58">
        <v>288</v>
      </c>
      <c r="F34" s="58">
        <v>248</v>
      </c>
      <c r="G34" s="47">
        <f t="shared" si="0"/>
        <v>591</v>
      </c>
      <c r="H34" s="47">
        <v>309</v>
      </c>
      <c r="I34" s="47">
        <v>282</v>
      </c>
      <c r="J34" s="47">
        <f t="shared" si="1"/>
        <v>618</v>
      </c>
      <c r="K34" s="47">
        <v>312</v>
      </c>
      <c r="L34" s="47">
        <v>306</v>
      </c>
      <c r="M34" s="47">
        <f t="shared" si="2"/>
        <v>698</v>
      </c>
      <c r="N34" s="47">
        <v>347</v>
      </c>
      <c r="O34" s="47">
        <v>351</v>
      </c>
      <c r="P34" s="47">
        <f t="shared" si="3"/>
        <v>738</v>
      </c>
      <c r="Q34" s="47">
        <v>359</v>
      </c>
      <c r="R34" s="47">
        <v>379</v>
      </c>
      <c r="S34" s="47">
        <f t="shared" si="4"/>
        <v>737</v>
      </c>
      <c r="T34" s="47">
        <v>352</v>
      </c>
      <c r="U34" s="47">
        <v>385</v>
      </c>
      <c r="V34" s="47">
        <f t="shared" si="5"/>
        <v>694</v>
      </c>
      <c r="W34" s="47">
        <v>325</v>
      </c>
      <c r="X34" s="47">
        <v>369</v>
      </c>
      <c r="Y34" s="47">
        <f t="shared" si="6"/>
        <v>822</v>
      </c>
      <c r="Z34" s="47">
        <v>382</v>
      </c>
      <c r="AA34" s="47">
        <v>440</v>
      </c>
      <c r="AB34" s="47">
        <f t="shared" si="7"/>
        <v>813</v>
      </c>
      <c r="AC34" s="47">
        <v>386</v>
      </c>
      <c r="AD34" s="47">
        <v>427</v>
      </c>
    </row>
    <row r="35" spans="1:30" ht="26.1" customHeight="1" x14ac:dyDescent="0.25">
      <c r="A35" s="57"/>
      <c r="B35" s="50" t="s">
        <v>123</v>
      </c>
      <c r="C35" s="51" t="s">
        <v>12</v>
      </c>
      <c r="D35" s="47">
        <f t="shared" si="8"/>
        <v>566</v>
      </c>
      <c r="E35" s="58">
        <v>286</v>
      </c>
      <c r="F35" s="58">
        <v>280</v>
      </c>
      <c r="G35" s="47">
        <f t="shared" si="0"/>
        <v>600</v>
      </c>
      <c r="H35" s="47">
        <v>301</v>
      </c>
      <c r="I35" s="47">
        <v>299</v>
      </c>
      <c r="J35" s="47">
        <f t="shared" si="1"/>
        <v>605</v>
      </c>
      <c r="K35" s="47">
        <v>314</v>
      </c>
      <c r="L35" s="47">
        <v>291</v>
      </c>
      <c r="M35" s="47">
        <f t="shared" si="2"/>
        <v>632</v>
      </c>
      <c r="N35" s="47">
        <v>332</v>
      </c>
      <c r="O35" s="47">
        <v>300</v>
      </c>
      <c r="P35" s="47">
        <f t="shared" si="3"/>
        <v>743</v>
      </c>
      <c r="Q35" s="47">
        <v>397</v>
      </c>
      <c r="R35" s="47">
        <v>346</v>
      </c>
      <c r="S35" s="47">
        <f t="shared" si="4"/>
        <v>724</v>
      </c>
      <c r="T35" s="47">
        <v>386</v>
      </c>
      <c r="U35" s="47">
        <v>338</v>
      </c>
      <c r="V35" s="47">
        <f t="shared" si="5"/>
        <v>693</v>
      </c>
      <c r="W35" s="47">
        <v>323</v>
      </c>
      <c r="X35" s="47">
        <v>370</v>
      </c>
      <c r="Y35" s="47">
        <f t="shared" si="6"/>
        <v>762</v>
      </c>
      <c r="Z35" s="47">
        <v>341</v>
      </c>
      <c r="AA35" s="47">
        <v>421</v>
      </c>
      <c r="AB35" s="47">
        <f t="shared" si="7"/>
        <v>721</v>
      </c>
      <c r="AC35" s="47">
        <v>344</v>
      </c>
      <c r="AD35" s="47">
        <v>377</v>
      </c>
    </row>
    <row r="36" spans="1:30" ht="26.1" customHeight="1" x14ac:dyDescent="0.25">
      <c r="A36" s="57" t="s">
        <v>127</v>
      </c>
      <c r="B36" s="50" t="s">
        <v>125</v>
      </c>
      <c r="C36" s="51" t="s">
        <v>5</v>
      </c>
      <c r="D36" s="47">
        <f t="shared" si="8"/>
        <v>13010</v>
      </c>
      <c r="E36" s="58">
        <v>7327</v>
      </c>
      <c r="F36" s="58">
        <v>5683</v>
      </c>
      <c r="G36" s="47">
        <f t="shared" si="0"/>
        <v>14861</v>
      </c>
      <c r="H36" s="47">
        <v>8537</v>
      </c>
      <c r="I36" s="47">
        <v>6324</v>
      </c>
      <c r="J36" s="47">
        <f t="shared" si="1"/>
        <v>15886</v>
      </c>
      <c r="K36" s="47">
        <v>9190</v>
      </c>
      <c r="L36" s="47">
        <v>6696</v>
      </c>
      <c r="M36" s="47">
        <f t="shared" si="2"/>
        <v>17478</v>
      </c>
      <c r="N36" s="47">
        <v>10129</v>
      </c>
      <c r="O36" s="47">
        <v>7349</v>
      </c>
      <c r="P36" s="47">
        <f t="shared" si="3"/>
        <v>18796</v>
      </c>
      <c r="Q36" s="47">
        <v>10848</v>
      </c>
      <c r="R36" s="47">
        <v>7948</v>
      </c>
      <c r="S36" s="47">
        <f t="shared" si="4"/>
        <v>19684</v>
      </c>
      <c r="T36" s="47">
        <v>11421</v>
      </c>
      <c r="U36" s="47">
        <v>8263</v>
      </c>
      <c r="V36" s="47">
        <f t="shared" si="5"/>
        <v>20177</v>
      </c>
      <c r="W36" s="47">
        <v>11774</v>
      </c>
      <c r="X36" s="47">
        <v>8403</v>
      </c>
      <c r="Y36" s="47">
        <f t="shared" si="6"/>
        <v>20150</v>
      </c>
      <c r="Z36" s="47">
        <v>11594</v>
      </c>
      <c r="AA36" s="47">
        <v>8556</v>
      </c>
      <c r="AB36" s="47">
        <f t="shared" si="7"/>
        <v>20201</v>
      </c>
      <c r="AC36" s="47">
        <v>11620</v>
      </c>
      <c r="AD36" s="47">
        <v>8581</v>
      </c>
    </row>
    <row r="37" spans="1:30" ht="26.1" customHeight="1" x14ac:dyDescent="0.25">
      <c r="A37" s="57"/>
      <c r="B37" s="50" t="s">
        <v>126</v>
      </c>
      <c r="C37" s="51" t="s">
        <v>10</v>
      </c>
      <c r="D37" s="47">
        <f t="shared" si="8"/>
        <v>6849</v>
      </c>
      <c r="E37" s="58">
        <v>3888</v>
      </c>
      <c r="F37" s="58">
        <v>2961</v>
      </c>
      <c r="G37" s="47">
        <f t="shared" si="0"/>
        <v>7817</v>
      </c>
      <c r="H37" s="47">
        <v>4529</v>
      </c>
      <c r="I37" s="47">
        <v>3288</v>
      </c>
      <c r="J37" s="47">
        <f t="shared" si="1"/>
        <v>8316</v>
      </c>
      <c r="K37" s="47">
        <v>4846</v>
      </c>
      <c r="L37" s="47">
        <v>3470</v>
      </c>
      <c r="M37" s="47">
        <f t="shared" si="2"/>
        <v>9134</v>
      </c>
      <c r="N37" s="47">
        <v>5315</v>
      </c>
      <c r="O37" s="47">
        <v>3819</v>
      </c>
      <c r="P37" s="47">
        <f t="shared" si="3"/>
        <v>9810</v>
      </c>
      <c r="Q37" s="47">
        <v>5683</v>
      </c>
      <c r="R37" s="47">
        <v>4127</v>
      </c>
      <c r="S37" s="47">
        <f t="shared" si="4"/>
        <v>10342</v>
      </c>
      <c r="T37" s="47">
        <v>6023</v>
      </c>
      <c r="U37" s="47">
        <v>4319</v>
      </c>
      <c r="V37" s="47">
        <f t="shared" si="5"/>
        <v>10500</v>
      </c>
      <c r="W37" s="47">
        <v>6193</v>
      </c>
      <c r="X37" s="47">
        <v>4307</v>
      </c>
      <c r="Y37" s="47">
        <f t="shared" si="6"/>
        <v>10403</v>
      </c>
      <c r="Z37" s="47">
        <v>6059</v>
      </c>
      <c r="AA37" s="47">
        <v>4344</v>
      </c>
      <c r="AB37" s="47">
        <f t="shared" si="7"/>
        <v>10381</v>
      </c>
      <c r="AC37" s="47">
        <v>6024</v>
      </c>
      <c r="AD37" s="47">
        <v>4357</v>
      </c>
    </row>
    <row r="38" spans="1:30" ht="26.1" customHeight="1" x14ac:dyDescent="0.25">
      <c r="A38" s="57"/>
      <c r="B38" s="50" t="s">
        <v>123</v>
      </c>
      <c r="C38" s="51" t="s">
        <v>12</v>
      </c>
      <c r="D38" s="47">
        <f t="shared" si="8"/>
        <v>6161</v>
      </c>
      <c r="E38" s="58">
        <v>3439</v>
      </c>
      <c r="F38" s="58">
        <v>2722</v>
      </c>
      <c r="G38" s="47">
        <f t="shared" ref="G38:G69" si="9">H38+I38</f>
        <v>7044</v>
      </c>
      <c r="H38" s="47">
        <v>4008</v>
      </c>
      <c r="I38" s="47">
        <v>3036</v>
      </c>
      <c r="J38" s="47">
        <f t="shared" ref="J38:J69" si="10">K38+L38</f>
        <v>7570</v>
      </c>
      <c r="K38" s="47">
        <v>4344</v>
      </c>
      <c r="L38" s="47">
        <v>3226</v>
      </c>
      <c r="M38" s="47">
        <f t="shared" ref="M38:M69" si="11">N38+O38</f>
        <v>8344</v>
      </c>
      <c r="N38" s="47">
        <v>4814</v>
      </c>
      <c r="O38" s="47">
        <v>3530</v>
      </c>
      <c r="P38" s="47">
        <f t="shared" ref="P38:P69" si="12">Q38+R38</f>
        <v>8986</v>
      </c>
      <c r="Q38" s="47">
        <v>5165</v>
      </c>
      <c r="R38" s="47">
        <v>3821</v>
      </c>
      <c r="S38" s="47">
        <f t="shared" ref="S38:S69" si="13">T38+U38</f>
        <v>9342</v>
      </c>
      <c r="T38" s="47">
        <v>5398</v>
      </c>
      <c r="U38" s="47">
        <v>3944</v>
      </c>
      <c r="V38" s="47">
        <f t="shared" ref="V38:V69" si="14">X38+W38</f>
        <v>9677</v>
      </c>
      <c r="W38" s="47">
        <v>5581</v>
      </c>
      <c r="X38" s="47">
        <v>4096</v>
      </c>
      <c r="Y38" s="47">
        <f t="shared" ref="Y38:Y69" si="15">Z38+AA38</f>
        <v>9747</v>
      </c>
      <c r="Z38" s="47">
        <v>5535</v>
      </c>
      <c r="AA38" s="47">
        <v>4212</v>
      </c>
      <c r="AB38" s="47">
        <f t="shared" ref="AB38:AB69" si="16">AC38+AD38</f>
        <v>9820</v>
      </c>
      <c r="AC38" s="47">
        <v>5596</v>
      </c>
      <c r="AD38" s="47">
        <v>4224</v>
      </c>
    </row>
    <row r="39" spans="1:30" ht="26.1" customHeight="1" x14ac:dyDescent="0.25">
      <c r="A39" s="57" t="s">
        <v>128</v>
      </c>
      <c r="B39" s="50" t="s">
        <v>125</v>
      </c>
      <c r="C39" s="51" t="s">
        <v>5</v>
      </c>
      <c r="D39" s="47">
        <f t="shared" si="8"/>
        <v>4843</v>
      </c>
      <c r="E39" s="58">
        <v>2835</v>
      </c>
      <c r="F39" s="58">
        <v>2008</v>
      </c>
      <c r="G39" s="47">
        <f t="shared" si="9"/>
        <v>5229</v>
      </c>
      <c r="H39" s="47">
        <v>3088</v>
      </c>
      <c r="I39" s="47">
        <v>2141</v>
      </c>
      <c r="J39" s="47">
        <f t="shared" si="10"/>
        <v>5306</v>
      </c>
      <c r="K39" s="47">
        <v>3053</v>
      </c>
      <c r="L39" s="47">
        <v>2253</v>
      </c>
      <c r="M39" s="47">
        <f t="shared" si="11"/>
        <v>5611</v>
      </c>
      <c r="N39" s="47">
        <v>3197</v>
      </c>
      <c r="O39" s="47">
        <v>2414</v>
      </c>
      <c r="P39" s="47">
        <f t="shared" si="12"/>
        <v>5627</v>
      </c>
      <c r="Q39" s="47">
        <v>3099</v>
      </c>
      <c r="R39" s="47">
        <v>2528</v>
      </c>
      <c r="S39" s="47">
        <f t="shared" si="13"/>
        <v>5727</v>
      </c>
      <c r="T39" s="47">
        <v>3003</v>
      </c>
      <c r="U39" s="47">
        <v>2724</v>
      </c>
      <c r="V39" s="47">
        <f t="shared" si="14"/>
        <v>5822</v>
      </c>
      <c r="W39" s="47">
        <v>2997</v>
      </c>
      <c r="X39" s="47">
        <v>2825</v>
      </c>
      <c r="Y39" s="47">
        <f t="shared" si="15"/>
        <v>6465</v>
      </c>
      <c r="Z39" s="47">
        <v>3282</v>
      </c>
      <c r="AA39" s="47">
        <v>3183</v>
      </c>
      <c r="AB39" s="47">
        <f t="shared" si="16"/>
        <v>7271</v>
      </c>
      <c r="AC39" s="47">
        <v>3700</v>
      </c>
      <c r="AD39" s="47">
        <v>3571</v>
      </c>
    </row>
    <row r="40" spans="1:30" ht="26.1" customHeight="1" x14ac:dyDescent="0.25">
      <c r="A40" s="57"/>
      <c r="B40" s="50" t="s">
        <v>126</v>
      </c>
      <c r="C40" s="51" t="s">
        <v>10</v>
      </c>
      <c r="D40" s="47">
        <f t="shared" si="8"/>
        <v>2546</v>
      </c>
      <c r="E40" s="58">
        <v>1502</v>
      </c>
      <c r="F40" s="58">
        <v>1044</v>
      </c>
      <c r="G40" s="47">
        <f t="shared" si="9"/>
        <v>2694</v>
      </c>
      <c r="H40" s="47">
        <v>1614</v>
      </c>
      <c r="I40" s="47">
        <v>1080</v>
      </c>
      <c r="J40" s="47">
        <f t="shared" si="10"/>
        <v>2714</v>
      </c>
      <c r="K40" s="47">
        <v>1607</v>
      </c>
      <c r="L40" s="47">
        <v>1107</v>
      </c>
      <c r="M40" s="47">
        <f t="shared" si="11"/>
        <v>2840</v>
      </c>
      <c r="N40" s="47">
        <v>1650</v>
      </c>
      <c r="O40" s="47">
        <v>1190</v>
      </c>
      <c r="P40" s="47">
        <f t="shared" si="12"/>
        <v>2820</v>
      </c>
      <c r="Q40" s="47">
        <v>1582</v>
      </c>
      <c r="R40" s="47">
        <v>1238</v>
      </c>
      <c r="S40" s="47">
        <f t="shared" si="13"/>
        <v>2893</v>
      </c>
      <c r="T40" s="47">
        <v>1546</v>
      </c>
      <c r="U40" s="47">
        <v>1347</v>
      </c>
      <c r="V40" s="47">
        <f t="shared" si="14"/>
        <v>2980</v>
      </c>
      <c r="W40" s="47">
        <v>1559</v>
      </c>
      <c r="X40" s="47">
        <v>1421</v>
      </c>
      <c r="Y40" s="47">
        <f t="shared" si="15"/>
        <v>3284</v>
      </c>
      <c r="Z40" s="47">
        <v>1703</v>
      </c>
      <c r="AA40" s="47">
        <v>1581</v>
      </c>
      <c r="AB40" s="47">
        <f t="shared" si="16"/>
        <v>3719</v>
      </c>
      <c r="AC40" s="47">
        <v>1916</v>
      </c>
      <c r="AD40" s="47">
        <v>1803</v>
      </c>
    </row>
    <row r="41" spans="1:30" ht="26.1" customHeight="1" x14ac:dyDescent="0.25">
      <c r="A41" s="57"/>
      <c r="B41" s="50" t="s">
        <v>123</v>
      </c>
      <c r="C41" s="51" t="s">
        <v>12</v>
      </c>
      <c r="D41" s="47">
        <f t="shared" si="8"/>
        <v>2297</v>
      </c>
      <c r="E41" s="58">
        <v>1333</v>
      </c>
      <c r="F41" s="58">
        <v>964</v>
      </c>
      <c r="G41" s="47">
        <f t="shared" si="9"/>
        <v>2535</v>
      </c>
      <c r="H41" s="47">
        <v>1474</v>
      </c>
      <c r="I41" s="47">
        <v>1061</v>
      </c>
      <c r="J41" s="47">
        <f t="shared" si="10"/>
        <v>2592</v>
      </c>
      <c r="K41" s="47">
        <v>1446</v>
      </c>
      <c r="L41" s="47">
        <v>1146</v>
      </c>
      <c r="M41" s="47">
        <f t="shared" si="11"/>
        <v>2771</v>
      </c>
      <c r="N41" s="47">
        <v>1547</v>
      </c>
      <c r="O41" s="47">
        <v>1224</v>
      </c>
      <c r="P41" s="47">
        <f t="shared" si="12"/>
        <v>2807</v>
      </c>
      <c r="Q41" s="47">
        <v>1517</v>
      </c>
      <c r="R41" s="47">
        <v>1290</v>
      </c>
      <c r="S41" s="47">
        <f t="shared" si="13"/>
        <v>2834</v>
      </c>
      <c r="T41" s="47">
        <v>1457</v>
      </c>
      <c r="U41" s="47">
        <v>1377</v>
      </c>
      <c r="V41" s="47">
        <f t="shared" si="14"/>
        <v>2842</v>
      </c>
      <c r="W41" s="47">
        <v>1438</v>
      </c>
      <c r="X41" s="47">
        <v>1404</v>
      </c>
      <c r="Y41" s="47">
        <f t="shared" si="15"/>
        <v>3181</v>
      </c>
      <c r="Z41" s="47">
        <v>1579</v>
      </c>
      <c r="AA41" s="47">
        <v>1602</v>
      </c>
      <c r="AB41" s="47">
        <f t="shared" si="16"/>
        <v>3552</v>
      </c>
      <c r="AC41" s="47">
        <v>1784</v>
      </c>
      <c r="AD41" s="47">
        <v>1768</v>
      </c>
    </row>
    <row r="42" spans="1:30" ht="26.1" customHeight="1" x14ac:dyDescent="0.25">
      <c r="A42" s="57" t="s">
        <v>129</v>
      </c>
      <c r="B42" s="50" t="s">
        <v>125</v>
      </c>
      <c r="C42" s="51" t="s">
        <v>5</v>
      </c>
      <c r="D42" s="47">
        <f t="shared" si="8"/>
        <v>1490</v>
      </c>
      <c r="E42" s="58">
        <v>791</v>
      </c>
      <c r="F42" s="58">
        <v>699</v>
      </c>
      <c r="G42" s="47">
        <f t="shared" si="9"/>
        <v>1572</v>
      </c>
      <c r="H42" s="47">
        <v>814</v>
      </c>
      <c r="I42" s="47">
        <v>758</v>
      </c>
      <c r="J42" s="47">
        <f t="shared" si="10"/>
        <v>1565</v>
      </c>
      <c r="K42" s="47">
        <v>805</v>
      </c>
      <c r="L42" s="47">
        <v>760</v>
      </c>
      <c r="M42" s="47">
        <f t="shared" si="11"/>
        <v>1685</v>
      </c>
      <c r="N42" s="47">
        <v>846</v>
      </c>
      <c r="O42" s="47">
        <v>839</v>
      </c>
      <c r="P42" s="47">
        <f t="shared" si="12"/>
        <v>1955</v>
      </c>
      <c r="Q42" s="47">
        <v>923</v>
      </c>
      <c r="R42" s="47">
        <v>1032</v>
      </c>
      <c r="S42" s="47">
        <f t="shared" si="13"/>
        <v>2118</v>
      </c>
      <c r="T42" s="47">
        <v>984</v>
      </c>
      <c r="U42" s="47">
        <v>1134</v>
      </c>
      <c r="V42" s="47">
        <f t="shared" si="14"/>
        <v>2150</v>
      </c>
      <c r="W42" s="47">
        <v>1013</v>
      </c>
      <c r="X42" s="47">
        <v>1137</v>
      </c>
      <c r="Y42" s="47">
        <f t="shared" si="15"/>
        <v>2491</v>
      </c>
      <c r="Z42" s="47">
        <v>1167</v>
      </c>
      <c r="AA42" s="47">
        <v>1324</v>
      </c>
      <c r="AB42" s="47">
        <f t="shared" si="16"/>
        <v>2619</v>
      </c>
      <c r="AC42" s="47">
        <v>1281</v>
      </c>
      <c r="AD42" s="47">
        <v>1338</v>
      </c>
    </row>
    <row r="43" spans="1:30" ht="26.1" customHeight="1" x14ac:dyDescent="0.25">
      <c r="A43" s="57"/>
      <c r="B43" s="50" t="s">
        <v>126</v>
      </c>
      <c r="C43" s="51" t="s">
        <v>10</v>
      </c>
      <c r="D43" s="47">
        <f t="shared" si="8"/>
        <v>781</v>
      </c>
      <c r="E43" s="58">
        <v>409</v>
      </c>
      <c r="F43" s="58">
        <v>372</v>
      </c>
      <c r="G43" s="47">
        <f t="shared" si="9"/>
        <v>825</v>
      </c>
      <c r="H43" s="47">
        <v>411</v>
      </c>
      <c r="I43" s="47">
        <v>414</v>
      </c>
      <c r="J43" s="47">
        <f t="shared" si="10"/>
        <v>832</v>
      </c>
      <c r="K43" s="47">
        <v>429</v>
      </c>
      <c r="L43" s="47">
        <v>403</v>
      </c>
      <c r="M43" s="47">
        <f t="shared" si="11"/>
        <v>872</v>
      </c>
      <c r="N43" s="47">
        <v>443</v>
      </c>
      <c r="O43" s="47">
        <v>429</v>
      </c>
      <c r="P43" s="47">
        <f t="shared" si="12"/>
        <v>1020</v>
      </c>
      <c r="Q43" s="47">
        <v>481</v>
      </c>
      <c r="R43" s="47">
        <v>539</v>
      </c>
      <c r="S43" s="47">
        <f t="shared" si="13"/>
        <v>1084</v>
      </c>
      <c r="T43" s="47">
        <v>498</v>
      </c>
      <c r="U43" s="47">
        <v>586</v>
      </c>
      <c r="V43" s="47">
        <f t="shared" si="14"/>
        <v>1098</v>
      </c>
      <c r="W43" s="47">
        <v>511</v>
      </c>
      <c r="X43" s="47">
        <v>587</v>
      </c>
      <c r="Y43" s="47">
        <f t="shared" si="15"/>
        <v>1278</v>
      </c>
      <c r="Z43" s="47">
        <v>584</v>
      </c>
      <c r="AA43" s="47">
        <v>694</v>
      </c>
      <c r="AB43" s="47">
        <f t="shared" si="16"/>
        <v>1358</v>
      </c>
      <c r="AC43" s="47">
        <v>653</v>
      </c>
      <c r="AD43" s="47">
        <v>705</v>
      </c>
    </row>
    <row r="44" spans="1:30" ht="26.1" customHeight="1" x14ac:dyDescent="0.25">
      <c r="A44" s="57"/>
      <c r="B44" s="50" t="s">
        <v>123</v>
      </c>
      <c r="C44" s="51" t="s">
        <v>12</v>
      </c>
      <c r="D44" s="47">
        <f t="shared" si="8"/>
        <v>709</v>
      </c>
      <c r="E44" s="58">
        <v>382</v>
      </c>
      <c r="F44" s="58">
        <v>327</v>
      </c>
      <c r="G44" s="47">
        <f t="shared" si="9"/>
        <v>747</v>
      </c>
      <c r="H44" s="47">
        <v>403</v>
      </c>
      <c r="I44" s="47">
        <v>344</v>
      </c>
      <c r="J44" s="47">
        <f t="shared" si="10"/>
        <v>733</v>
      </c>
      <c r="K44" s="47">
        <v>376</v>
      </c>
      <c r="L44" s="47">
        <v>357</v>
      </c>
      <c r="M44" s="47">
        <f t="shared" si="11"/>
        <v>813</v>
      </c>
      <c r="N44" s="47">
        <v>403</v>
      </c>
      <c r="O44" s="47">
        <v>410</v>
      </c>
      <c r="P44" s="47">
        <f t="shared" si="12"/>
        <v>935</v>
      </c>
      <c r="Q44" s="47">
        <v>442</v>
      </c>
      <c r="R44" s="47">
        <v>493</v>
      </c>
      <c r="S44" s="47">
        <f t="shared" si="13"/>
        <v>1034</v>
      </c>
      <c r="T44" s="47">
        <v>486</v>
      </c>
      <c r="U44" s="47">
        <v>548</v>
      </c>
      <c r="V44" s="47">
        <f t="shared" si="14"/>
        <v>1052</v>
      </c>
      <c r="W44" s="47">
        <v>502</v>
      </c>
      <c r="X44" s="47">
        <v>550</v>
      </c>
      <c r="Y44" s="47">
        <f t="shared" si="15"/>
        <v>1213</v>
      </c>
      <c r="Z44" s="47">
        <v>583</v>
      </c>
      <c r="AA44" s="47">
        <v>630</v>
      </c>
      <c r="AB44" s="47">
        <f t="shared" si="16"/>
        <v>1261</v>
      </c>
      <c r="AC44" s="47">
        <v>628</v>
      </c>
      <c r="AD44" s="47">
        <v>633</v>
      </c>
    </row>
    <row r="45" spans="1:30" ht="26.1" customHeight="1" x14ac:dyDescent="0.25">
      <c r="A45" s="57" t="s">
        <v>130</v>
      </c>
      <c r="B45" s="50" t="s">
        <v>125</v>
      </c>
      <c r="C45" s="51" t="s">
        <v>5</v>
      </c>
      <c r="D45" s="47">
        <f t="shared" si="8"/>
        <v>1828</v>
      </c>
      <c r="E45" s="58">
        <v>858</v>
      </c>
      <c r="F45" s="58">
        <v>970</v>
      </c>
      <c r="G45" s="47">
        <f t="shared" si="9"/>
        <v>2148</v>
      </c>
      <c r="H45" s="47">
        <v>1023</v>
      </c>
      <c r="I45" s="47">
        <v>1125</v>
      </c>
      <c r="J45" s="47">
        <f t="shared" si="10"/>
        <v>2469</v>
      </c>
      <c r="K45" s="47">
        <v>1192</v>
      </c>
      <c r="L45" s="47">
        <v>1277</v>
      </c>
      <c r="M45" s="47">
        <f t="shared" si="11"/>
        <v>2940</v>
      </c>
      <c r="N45" s="47">
        <v>1356</v>
      </c>
      <c r="O45" s="47">
        <v>1584</v>
      </c>
      <c r="P45" s="47">
        <f t="shared" si="12"/>
        <v>3299</v>
      </c>
      <c r="Q45" s="47">
        <v>1456</v>
      </c>
      <c r="R45" s="47">
        <v>1843</v>
      </c>
      <c r="S45" s="47">
        <f t="shared" si="13"/>
        <v>3669</v>
      </c>
      <c r="T45" s="47">
        <v>1631</v>
      </c>
      <c r="U45" s="47">
        <v>2038</v>
      </c>
      <c r="V45" s="47">
        <f t="shared" si="14"/>
        <v>4053</v>
      </c>
      <c r="W45" s="47">
        <v>1849</v>
      </c>
      <c r="X45" s="47">
        <v>2204</v>
      </c>
      <c r="Y45" s="47">
        <f t="shared" si="15"/>
        <v>4562</v>
      </c>
      <c r="Z45" s="47">
        <v>2110</v>
      </c>
      <c r="AA45" s="47">
        <v>2452</v>
      </c>
      <c r="AB45" s="47">
        <f t="shared" si="16"/>
        <v>5006</v>
      </c>
      <c r="AC45" s="47">
        <v>2408</v>
      </c>
      <c r="AD45" s="47">
        <v>2598</v>
      </c>
    </row>
    <row r="46" spans="1:30" ht="26.1" customHeight="1" x14ac:dyDescent="0.25">
      <c r="A46" s="57"/>
      <c r="B46" s="50" t="s">
        <v>126</v>
      </c>
      <c r="C46" s="51" t="s">
        <v>10</v>
      </c>
      <c r="D46" s="47">
        <f t="shared" si="8"/>
        <v>957</v>
      </c>
      <c r="E46" s="58">
        <v>443</v>
      </c>
      <c r="F46" s="58">
        <v>514</v>
      </c>
      <c r="G46" s="47">
        <f t="shared" si="9"/>
        <v>1119</v>
      </c>
      <c r="H46" s="47">
        <v>529</v>
      </c>
      <c r="I46" s="47">
        <v>590</v>
      </c>
      <c r="J46" s="47">
        <f t="shared" si="10"/>
        <v>1264</v>
      </c>
      <c r="K46" s="47">
        <v>615</v>
      </c>
      <c r="L46" s="47">
        <v>649</v>
      </c>
      <c r="M46" s="47">
        <f t="shared" si="11"/>
        <v>1511</v>
      </c>
      <c r="N46" s="47">
        <v>711</v>
      </c>
      <c r="O46" s="47">
        <v>800</v>
      </c>
      <c r="P46" s="47">
        <f t="shared" si="12"/>
        <v>1697</v>
      </c>
      <c r="Q46" s="47">
        <v>760</v>
      </c>
      <c r="R46" s="47">
        <v>937</v>
      </c>
      <c r="S46" s="47">
        <f t="shared" si="13"/>
        <v>1864</v>
      </c>
      <c r="T46" s="47">
        <v>857</v>
      </c>
      <c r="U46" s="47">
        <v>1007</v>
      </c>
      <c r="V46" s="47">
        <f t="shared" si="14"/>
        <v>2029</v>
      </c>
      <c r="W46" s="47">
        <v>962</v>
      </c>
      <c r="X46" s="47">
        <v>1067</v>
      </c>
      <c r="Y46" s="47">
        <f t="shared" si="15"/>
        <v>2263</v>
      </c>
      <c r="Z46" s="47">
        <v>1096</v>
      </c>
      <c r="AA46" s="47">
        <v>1167</v>
      </c>
      <c r="AB46" s="47">
        <f t="shared" si="16"/>
        <v>2500</v>
      </c>
      <c r="AC46" s="47">
        <v>1242</v>
      </c>
      <c r="AD46" s="47">
        <v>1258</v>
      </c>
    </row>
    <row r="47" spans="1:30" ht="26.1" customHeight="1" x14ac:dyDescent="0.25">
      <c r="A47" s="57"/>
      <c r="B47" s="50" t="s">
        <v>123</v>
      </c>
      <c r="C47" s="51" t="s">
        <v>12</v>
      </c>
      <c r="D47" s="47">
        <f t="shared" si="8"/>
        <v>871</v>
      </c>
      <c r="E47" s="58">
        <v>415</v>
      </c>
      <c r="F47" s="58">
        <v>456</v>
      </c>
      <c r="G47" s="47">
        <f t="shared" si="9"/>
        <v>1029</v>
      </c>
      <c r="H47" s="47">
        <v>494</v>
      </c>
      <c r="I47" s="47">
        <v>535</v>
      </c>
      <c r="J47" s="47">
        <f t="shared" si="10"/>
        <v>1205</v>
      </c>
      <c r="K47" s="47">
        <v>577</v>
      </c>
      <c r="L47" s="47">
        <v>628</v>
      </c>
      <c r="M47" s="47">
        <f t="shared" si="11"/>
        <v>1429</v>
      </c>
      <c r="N47" s="47">
        <v>645</v>
      </c>
      <c r="O47" s="47">
        <v>784</v>
      </c>
      <c r="P47" s="47">
        <f t="shared" si="12"/>
        <v>1602</v>
      </c>
      <c r="Q47" s="47">
        <v>696</v>
      </c>
      <c r="R47" s="47">
        <v>906</v>
      </c>
      <c r="S47" s="47">
        <f t="shared" si="13"/>
        <v>1805</v>
      </c>
      <c r="T47" s="47">
        <v>774</v>
      </c>
      <c r="U47" s="47">
        <v>1031</v>
      </c>
      <c r="V47" s="47">
        <f t="shared" si="14"/>
        <v>2024</v>
      </c>
      <c r="W47" s="47">
        <v>887</v>
      </c>
      <c r="X47" s="47">
        <v>1137</v>
      </c>
      <c r="Y47" s="47">
        <f t="shared" si="15"/>
        <v>2299</v>
      </c>
      <c r="Z47" s="47">
        <v>1014</v>
      </c>
      <c r="AA47" s="47">
        <v>1285</v>
      </c>
      <c r="AB47" s="47">
        <f t="shared" si="16"/>
        <v>2506</v>
      </c>
      <c r="AC47" s="47">
        <v>1166</v>
      </c>
      <c r="AD47" s="47">
        <v>1340</v>
      </c>
    </row>
    <row r="48" spans="1:30" ht="26.1" customHeight="1" x14ac:dyDescent="0.25">
      <c r="A48" s="57" t="s">
        <v>131</v>
      </c>
      <c r="B48" s="50" t="s">
        <v>125</v>
      </c>
      <c r="C48" s="51" t="s">
        <v>5</v>
      </c>
      <c r="D48" s="47">
        <f t="shared" si="8"/>
        <v>11865</v>
      </c>
      <c r="E48" s="58">
        <v>6860</v>
      </c>
      <c r="F48" s="58">
        <v>5005</v>
      </c>
      <c r="G48" s="47">
        <f t="shared" si="9"/>
        <v>12851</v>
      </c>
      <c r="H48" s="47">
        <v>7481</v>
      </c>
      <c r="I48" s="47">
        <v>5370</v>
      </c>
      <c r="J48" s="47">
        <f t="shared" si="10"/>
        <v>13791</v>
      </c>
      <c r="K48" s="47">
        <v>7994</v>
      </c>
      <c r="L48" s="47">
        <v>5797</v>
      </c>
      <c r="M48" s="47">
        <f t="shared" si="11"/>
        <v>14615</v>
      </c>
      <c r="N48" s="47">
        <v>8320</v>
      </c>
      <c r="O48" s="47">
        <v>6295</v>
      </c>
      <c r="P48" s="47">
        <f t="shared" si="12"/>
        <v>15463</v>
      </c>
      <c r="Q48" s="47">
        <v>8646</v>
      </c>
      <c r="R48" s="47">
        <v>6817</v>
      </c>
      <c r="S48" s="47">
        <f t="shared" si="13"/>
        <v>15989</v>
      </c>
      <c r="T48" s="47">
        <v>8774</v>
      </c>
      <c r="U48" s="47">
        <v>7215</v>
      </c>
      <c r="V48" s="47">
        <f t="shared" si="14"/>
        <v>16449</v>
      </c>
      <c r="W48" s="47">
        <v>8847</v>
      </c>
      <c r="X48" s="47">
        <v>7602</v>
      </c>
      <c r="Y48" s="47">
        <f t="shared" si="15"/>
        <v>17438</v>
      </c>
      <c r="Z48" s="47">
        <v>9365</v>
      </c>
      <c r="AA48" s="47">
        <v>8073</v>
      </c>
      <c r="AB48" s="47">
        <f t="shared" si="16"/>
        <v>20803</v>
      </c>
      <c r="AC48" s="47">
        <v>12472</v>
      </c>
      <c r="AD48" s="47">
        <v>8331</v>
      </c>
    </row>
    <row r="49" spans="1:30" ht="26.1" customHeight="1" x14ac:dyDescent="0.25">
      <c r="A49" s="57"/>
      <c r="B49" s="50" t="s">
        <v>126</v>
      </c>
      <c r="C49" s="51" t="s">
        <v>10</v>
      </c>
      <c r="D49" s="47">
        <f t="shared" si="8"/>
        <v>6119</v>
      </c>
      <c r="E49" s="58">
        <v>3565</v>
      </c>
      <c r="F49" s="58">
        <v>2554</v>
      </c>
      <c r="G49" s="47">
        <f t="shared" si="9"/>
        <v>6675</v>
      </c>
      <c r="H49" s="47">
        <v>3919</v>
      </c>
      <c r="I49" s="47">
        <v>2756</v>
      </c>
      <c r="J49" s="47">
        <f t="shared" si="10"/>
        <v>7163</v>
      </c>
      <c r="K49" s="47">
        <v>4175</v>
      </c>
      <c r="L49" s="47">
        <v>2988</v>
      </c>
      <c r="M49" s="47">
        <f t="shared" si="11"/>
        <v>7598</v>
      </c>
      <c r="N49" s="47">
        <v>4359</v>
      </c>
      <c r="O49" s="47">
        <v>3239</v>
      </c>
      <c r="P49" s="47">
        <f t="shared" si="12"/>
        <v>8008</v>
      </c>
      <c r="Q49" s="47">
        <v>4508</v>
      </c>
      <c r="R49" s="47">
        <v>3500</v>
      </c>
      <c r="S49" s="47">
        <f t="shared" si="13"/>
        <v>8249</v>
      </c>
      <c r="T49" s="47">
        <v>4565</v>
      </c>
      <c r="U49" s="47">
        <v>3684</v>
      </c>
      <c r="V49" s="47">
        <f t="shared" si="14"/>
        <v>8443</v>
      </c>
      <c r="W49" s="47">
        <v>4544</v>
      </c>
      <c r="X49" s="47">
        <v>3899</v>
      </c>
      <c r="Y49" s="47">
        <f t="shared" si="15"/>
        <v>9017</v>
      </c>
      <c r="Z49" s="47">
        <v>4846</v>
      </c>
      <c r="AA49" s="47">
        <v>4171</v>
      </c>
      <c r="AB49" s="47">
        <f t="shared" si="16"/>
        <v>9554</v>
      </c>
      <c r="AC49" s="47">
        <v>5258</v>
      </c>
      <c r="AD49" s="47">
        <v>4296</v>
      </c>
    </row>
    <row r="50" spans="1:30" ht="26.1" customHeight="1" x14ac:dyDescent="0.25">
      <c r="A50" s="57"/>
      <c r="B50" s="50" t="s">
        <v>123</v>
      </c>
      <c r="C50" s="51" t="s">
        <v>12</v>
      </c>
      <c r="D50" s="47">
        <f t="shared" si="8"/>
        <v>5746</v>
      </c>
      <c r="E50" s="58">
        <v>3295</v>
      </c>
      <c r="F50" s="58">
        <v>2451</v>
      </c>
      <c r="G50" s="47">
        <f t="shared" si="9"/>
        <v>6176</v>
      </c>
      <c r="H50" s="47">
        <v>3562</v>
      </c>
      <c r="I50" s="47">
        <v>2614</v>
      </c>
      <c r="J50" s="47">
        <f t="shared" si="10"/>
        <v>6628</v>
      </c>
      <c r="K50" s="47">
        <v>3819</v>
      </c>
      <c r="L50" s="47">
        <v>2809</v>
      </c>
      <c r="M50" s="47">
        <f t="shared" si="11"/>
        <v>7017</v>
      </c>
      <c r="N50" s="47">
        <v>3961</v>
      </c>
      <c r="O50" s="47">
        <v>3056</v>
      </c>
      <c r="P50" s="47">
        <f t="shared" si="12"/>
        <v>7455</v>
      </c>
      <c r="Q50" s="47">
        <v>4138</v>
      </c>
      <c r="R50" s="47">
        <v>3317</v>
      </c>
      <c r="S50" s="47">
        <f t="shared" si="13"/>
        <v>7740</v>
      </c>
      <c r="T50" s="47">
        <v>4209</v>
      </c>
      <c r="U50" s="47">
        <v>3531</v>
      </c>
      <c r="V50" s="47">
        <f t="shared" si="14"/>
        <v>8006</v>
      </c>
      <c r="W50" s="47">
        <v>4303</v>
      </c>
      <c r="X50" s="47">
        <v>3703</v>
      </c>
      <c r="Y50" s="47">
        <f t="shared" si="15"/>
        <v>8421</v>
      </c>
      <c r="Z50" s="47">
        <v>4519</v>
      </c>
      <c r="AA50" s="47">
        <v>3902</v>
      </c>
      <c r="AB50" s="47">
        <f t="shared" si="16"/>
        <v>8904</v>
      </c>
      <c r="AC50" s="47">
        <v>4869</v>
      </c>
      <c r="AD50" s="47">
        <v>4035</v>
      </c>
    </row>
    <row r="51" spans="1:30" ht="26.1" customHeight="1" x14ac:dyDescent="0.25">
      <c r="A51" s="57" t="s">
        <v>132</v>
      </c>
      <c r="B51" s="50" t="s">
        <v>125</v>
      </c>
      <c r="C51" s="51" t="s">
        <v>5</v>
      </c>
      <c r="D51" s="47">
        <f t="shared" si="8"/>
        <v>1851</v>
      </c>
      <c r="E51" s="58">
        <v>1046</v>
      </c>
      <c r="F51" s="58">
        <v>805</v>
      </c>
      <c r="G51" s="47">
        <f t="shared" si="9"/>
        <v>1879</v>
      </c>
      <c r="H51" s="47">
        <v>1049</v>
      </c>
      <c r="I51" s="47">
        <v>830</v>
      </c>
      <c r="J51" s="47">
        <f t="shared" si="10"/>
        <v>1903</v>
      </c>
      <c r="K51" s="47">
        <v>1069</v>
      </c>
      <c r="L51" s="47">
        <v>834</v>
      </c>
      <c r="M51" s="47">
        <f t="shared" si="11"/>
        <v>2049</v>
      </c>
      <c r="N51" s="47">
        <v>1160</v>
      </c>
      <c r="O51" s="47">
        <v>889</v>
      </c>
      <c r="P51" s="47">
        <f t="shared" si="12"/>
        <v>2319</v>
      </c>
      <c r="Q51" s="47">
        <v>1246</v>
      </c>
      <c r="R51" s="47">
        <v>1073</v>
      </c>
      <c r="S51" s="47">
        <f t="shared" si="13"/>
        <v>2396</v>
      </c>
      <c r="T51" s="47">
        <v>1293</v>
      </c>
      <c r="U51" s="47">
        <v>1103</v>
      </c>
      <c r="V51" s="47">
        <f t="shared" si="14"/>
        <v>2238</v>
      </c>
      <c r="W51" s="47">
        <v>1201</v>
      </c>
      <c r="X51" s="47">
        <v>1037</v>
      </c>
      <c r="Y51" s="47">
        <f t="shared" si="15"/>
        <v>2281</v>
      </c>
      <c r="Z51" s="47">
        <v>1254</v>
      </c>
      <c r="AA51" s="47">
        <v>1027</v>
      </c>
      <c r="AB51" s="47">
        <f t="shared" si="16"/>
        <v>2248</v>
      </c>
      <c r="AC51" s="47">
        <v>1242</v>
      </c>
      <c r="AD51" s="47">
        <v>1006</v>
      </c>
    </row>
    <row r="52" spans="1:30" ht="26.1" customHeight="1" x14ac:dyDescent="0.25">
      <c r="A52" s="57"/>
      <c r="B52" s="50" t="s">
        <v>126</v>
      </c>
      <c r="C52" s="51" t="s">
        <v>10</v>
      </c>
      <c r="D52" s="47">
        <f t="shared" si="8"/>
        <v>961</v>
      </c>
      <c r="E52" s="58">
        <v>533</v>
      </c>
      <c r="F52" s="58">
        <v>428</v>
      </c>
      <c r="G52" s="47">
        <f t="shared" si="9"/>
        <v>1006</v>
      </c>
      <c r="H52" s="47">
        <v>563</v>
      </c>
      <c r="I52" s="47">
        <v>443</v>
      </c>
      <c r="J52" s="47">
        <f t="shared" si="10"/>
        <v>997</v>
      </c>
      <c r="K52" s="47">
        <v>550</v>
      </c>
      <c r="L52" s="47">
        <v>447</v>
      </c>
      <c r="M52" s="47">
        <f t="shared" si="11"/>
        <v>1066</v>
      </c>
      <c r="N52" s="47">
        <v>608</v>
      </c>
      <c r="O52" s="47">
        <v>458</v>
      </c>
      <c r="P52" s="47">
        <f t="shared" si="12"/>
        <v>1217</v>
      </c>
      <c r="Q52" s="47">
        <v>650</v>
      </c>
      <c r="R52" s="47">
        <v>567</v>
      </c>
      <c r="S52" s="47">
        <f t="shared" si="13"/>
        <v>1255</v>
      </c>
      <c r="T52" s="47">
        <v>669</v>
      </c>
      <c r="U52" s="47">
        <v>586</v>
      </c>
      <c r="V52" s="47">
        <f t="shared" si="14"/>
        <v>1202</v>
      </c>
      <c r="W52" s="47">
        <v>634</v>
      </c>
      <c r="X52" s="47">
        <v>568</v>
      </c>
      <c r="Y52" s="47">
        <f t="shared" si="15"/>
        <v>1220</v>
      </c>
      <c r="Z52" s="47">
        <v>667</v>
      </c>
      <c r="AA52" s="47">
        <v>553</v>
      </c>
      <c r="AB52" s="47">
        <f t="shared" si="16"/>
        <v>1227</v>
      </c>
      <c r="AC52" s="47">
        <v>677</v>
      </c>
      <c r="AD52" s="47">
        <v>550</v>
      </c>
    </row>
    <row r="53" spans="1:30" ht="26.1" customHeight="1" x14ac:dyDescent="0.25">
      <c r="A53" s="57"/>
      <c r="B53" s="50" t="s">
        <v>123</v>
      </c>
      <c r="C53" s="51" t="s">
        <v>12</v>
      </c>
      <c r="D53" s="47">
        <f t="shared" si="8"/>
        <v>890</v>
      </c>
      <c r="E53" s="58">
        <v>513</v>
      </c>
      <c r="F53" s="58">
        <v>377</v>
      </c>
      <c r="G53" s="47">
        <f t="shared" si="9"/>
        <v>873</v>
      </c>
      <c r="H53" s="47">
        <v>486</v>
      </c>
      <c r="I53" s="47">
        <v>387</v>
      </c>
      <c r="J53" s="47">
        <f t="shared" si="10"/>
        <v>906</v>
      </c>
      <c r="K53" s="47">
        <v>519</v>
      </c>
      <c r="L53" s="47">
        <v>387</v>
      </c>
      <c r="M53" s="47">
        <f t="shared" si="11"/>
        <v>983</v>
      </c>
      <c r="N53" s="47">
        <v>552</v>
      </c>
      <c r="O53" s="47">
        <v>431</v>
      </c>
      <c r="P53" s="47">
        <f t="shared" si="12"/>
        <v>1102</v>
      </c>
      <c r="Q53" s="47">
        <v>596</v>
      </c>
      <c r="R53" s="47">
        <v>506</v>
      </c>
      <c r="S53" s="47">
        <f t="shared" si="13"/>
        <v>1141</v>
      </c>
      <c r="T53" s="47">
        <v>624</v>
      </c>
      <c r="U53" s="47">
        <v>517</v>
      </c>
      <c r="V53" s="47">
        <f t="shared" si="14"/>
        <v>1036</v>
      </c>
      <c r="W53" s="47">
        <v>567</v>
      </c>
      <c r="X53" s="47">
        <v>469</v>
      </c>
      <c r="Y53" s="47">
        <f t="shared" si="15"/>
        <v>1061</v>
      </c>
      <c r="Z53" s="47">
        <v>587</v>
      </c>
      <c r="AA53" s="47">
        <v>474</v>
      </c>
      <c r="AB53" s="47">
        <f t="shared" si="16"/>
        <v>1021</v>
      </c>
      <c r="AC53" s="47">
        <v>565</v>
      </c>
      <c r="AD53" s="47">
        <v>456</v>
      </c>
    </row>
    <row r="54" spans="1:30" ht="26.1" customHeight="1" x14ac:dyDescent="0.25">
      <c r="A54" s="57" t="s">
        <v>133</v>
      </c>
      <c r="B54" s="50" t="s">
        <v>125</v>
      </c>
      <c r="C54" s="51" t="s">
        <v>5</v>
      </c>
      <c r="D54" s="47">
        <f t="shared" si="8"/>
        <v>2132</v>
      </c>
      <c r="E54" s="58">
        <v>1286</v>
      </c>
      <c r="F54" s="58">
        <v>846</v>
      </c>
      <c r="G54" s="47">
        <f t="shared" si="9"/>
        <v>2081</v>
      </c>
      <c r="H54" s="47">
        <v>1269</v>
      </c>
      <c r="I54" s="47">
        <v>812</v>
      </c>
      <c r="J54" s="47">
        <f t="shared" si="10"/>
        <v>1892</v>
      </c>
      <c r="K54" s="47">
        <v>1160</v>
      </c>
      <c r="L54" s="47">
        <v>732</v>
      </c>
      <c r="M54" s="47">
        <f t="shared" si="11"/>
        <v>2054</v>
      </c>
      <c r="N54" s="47">
        <v>1276</v>
      </c>
      <c r="O54" s="47">
        <v>778</v>
      </c>
      <c r="P54" s="47">
        <f t="shared" si="12"/>
        <v>2439</v>
      </c>
      <c r="Q54" s="47">
        <v>1532</v>
      </c>
      <c r="R54" s="47">
        <v>907</v>
      </c>
      <c r="S54" s="47">
        <f t="shared" si="13"/>
        <v>2070</v>
      </c>
      <c r="T54" s="47">
        <v>1214</v>
      </c>
      <c r="U54" s="47">
        <v>856</v>
      </c>
      <c r="V54" s="47">
        <f t="shared" si="14"/>
        <v>1905</v>
      </c>
      <c r="W54" s="47">
        <v>1100</v>
      </c>
      <c r="X54" s="47">
        <v>805</v>
      </c>
      <c r="Y54" s="47">
        <f t="shared" si="15"/>
        <v>1992</v>
      </c>
      <c r="Z54" s="47">
        <v>1125</v>
      </c>
      <c r="AA54" s="47">
        <v>867</v>
      </c>
      <c r="AB54" s="47">
        <f t="shared" si="16"/>
        <v>1879</v>
      </c>
      <c r="AC54" s="47">
        <v>1032</v>
      </c>
      <c r="AD54" s="47">
        <v>847</v>
      </c>
    </row>
    <row r="55" spans="1:30" ht="26.1" customHeight="1" x14ac:dyDescent="0.25">
      <c r="A55" s="57"/>
      <c r="B55" s="50" t="s">
        <v>126</v>
      </c>
      <c r="C55" s="51" t="s">
        <v>10</v>
      </c>
      <c r="D55" s="47">
        <f t="shared" si="8"/>
        <v>1141</v>
      </c>
      <c r="E55" s="58">
        <v>722</v>
      </c>
      <c r="F55" s="58">
        <v>419</v>
      </c>
      <c r="G55" s="47">
        <f t="shared" si="9"/>
        <v>1087</v>
      </c>
      <c r="H55" s="47">
        <v>667</v>
      </c>
      <c r="I55" s="47">
        <v>420</v>
      </c>
      <c r="J55" s="47">
        <f t="shared" si="10"/>
        <v>980</v>
      </c>
      <c r="K55" s="47">
        <v>608</v>
      </c>
      <c r="L55" s="47">
        <v>372</v>
      </c>
      <c r="M55" s="47">
        <f t="shared" si="11"/>
        <v>1079</v>
      </c>
      <c r="N55" s="47">
        <v>676</v>
      </c>
      <c r="O55" s="47">
        <v>403</v>
      </c>
      <c r="P55" s="47">
        <f t="shared" si="12"/>
        <v>1317</v>
      </c>
      <c r="Q55" s="47">
        <v>831</v>
      </c>
      <c r="R55" s="47">
        <v>486</v>
      </c>
      <c r="S55" s="47">
        <f t="shared" si="13"/>
        <v>1095</v>
      </c>
      <c r="T55" s="47">
        <v>640</v>
      </c>
      <c r="U55" s="47">
        <v>455</v>
      </c>
      <c r="V55" s="47">
        <f t="shared" si="14"/>
        <v>989</v>
      </c>
      <c r="W55" s="47">
        <v>549</v>
      </c>
      <c r="X55" s="47">
        <v>440</v>
      </c>
      <c r="Y55" s="47">
        <f t="shared" si="15"/>
        <v>1066</v>
      </c>
      <c r="Z55" s="47">
        <v>586</v>
      </c>
      <c r="AA55" s="47">
        <v>480</v>
      </c>
      <c r="AB55" s="47">
        <f t="shared" si="16"/>
        <v>1004</v>
      </c>
      <c r="AC55" s="47">
        <v>551</v>
      </c>
      <c r="AD55" s="47">
        <v>453</v>
      </c>
    </row>
    <row r="56" spans="1:30" ht="26.1" customHeight="1" x14ac:dyDescent="0.25">
      <c r="A56" s="57"/>
      <c r="B56" s="50" t="s">
        <v>123</v>
      </c>
      <c r="C56" s="51" t="s">
        <v>12</v>
      </c>
      <c r="D56" s="47">
        <f t="shared" si="8"/>
        <v>991</v>
      </c>
      <c r="E56" s="58">
        <v>564</v>
      </c>
      <c r="F56" s="58">
        <v>427</v>
      </c>
      <c r="G56" s="47">
        <f t="shared" si="9"/>
        <v>994</v>
      </c>
      <c r="H56" s="47">
        <v>602</v>
      </c>
      <c r="I56" s="47">
        <v>392</v>
      </c>
      <c r="J56" s="47">
        <f t="shared" si="10"/>
        <v>912</v>
      </c>
      <c r="K56" s="47">
        <v>552</v>
      </c>
      <c r="L56" s="47">
        <v>360</v>
      </c>
      <c r="M56" s="47">
        <f t="shared" si="11"/>
        <v>975</v>
      </c>
      <c r="N56" s="47">
        <v>600</v>
      </c>
      <c r="O56" s="47">
        <v>375</v>
      </c>
      <c r="P56" s="47">
        <f t="shared" si="12"/>
        <v>1122</v>
      </c>
      <c r="Q56" s="47">
        <v>701</v>
      </c>
      <c r="R56" s="47">
        <v>421</v>
      </c>
      <c r="S56" s="47">
        <f t="shared" si="13"/>
        <v>975</v>
      </c>
      <c r="T56" s="47">
        <v>574</v>
      </c>
      <c r="U56" s="47">
        <v>401</v>
      </c>
      <c r="V56" s="47">
        <f t="shared" si="14"/>
        <v>916</v>
      </c>
      <c r="W56" s="47">
        <v>551</v>
      </c>
      <c r="X56" s="47">
        <v>365</v>
      </c>
      <c r="Y56" s="47">
        <f t="shared" si="15"/>
        <v>926</v>
      </c>
      <c r="Z56" s="47">
        <v>539</v>
      </c>
      <c r="AA56" s="47">
        <v>387</v>
      </c>
      <c r="AB56" s="47">
        <f t="shared" si="16"/>
        <v>875</v>
      </c>
      <c r="AC56" s="47">
        <v>481</v>
      </c>
      <c r="AD56" s="47">
        <v>394</v>
      </c>
    </row>
    <row r="57" spans="1:30" ht="26.1" customHeight="1" x14ac:dyDescent="0.25">
      <c r="A57" s="57" t="s">
        <v>134</v>
      </c>
      <c r="B57" s="50" t="s">
        <v>125</v>
      </c>
      <c r="C57" s="51" t="s">
        <v>5</v>
      </c>
      <c r="D57" s="47">
        <f t="shared" si="8"/>
        <v>140</v>
      </c>
      <c r="E57" s="58">
        <v>65</v>
      </c>
      <c r="F57" s="58">
        <v>75</v>
      </c>
      <c r="G57" s="47">
        <f t="shared" si="9"/>
        <v>181</v>
      </c>
      <c r="H57" s="47">
        <v>70</v>
      </c>
      <c r="I57" s="47">
        <v>111</v>
      </c>
      <c r="J57" s="47">
        <f t="shared" si="10"/>
        <v>202</v>
      </c>
      <c r="K57" s="47">
        <v>86</v>
      </c>
      <c r="L57" s="47">
        <v>116</v>
      </c>
      <c r="M57" s="47">
        <f t="shared" si="11"/>
        <v>296</v>
      </c>
      <c r="N57" s="47">
        <v>120</v>
      </c>
      <c r="O57" s="47">
        <v>176</v>
      </c>
      <c r="P57" s="47">
        <f t="shared" si="12"/>
        <v>342</v>
      </c>
      <c r="Q57" s="47">
        <v>123</v>
      </c>
      <c r="R57" s="47">
        <v>219</v>
      </c>
      <c r="S57" s="47">
        <f t="shared" si="13"/>
        <v>391</v>
      </c>
      <c r="T57" s="47">
        <v>156</v>
      </c>
      <c r="U57" s="47">
        <v>235</v>
      </c>
      <c r="V57" s="47">
        <f t="shared" si="14"/>
        <v>442</v>
      </c>
      <c r="W57" s="47">
        <v>180</v>
      </c>
      <c r="X57" s="47">
        <v>262</v>
      </c>
      <c r="Y57" s="47">
        <f t="shared" si="15"/>
        <v>536</v>
      </c>
      <c r="Z57" s="47">
        <v>237</v>
      </c>
      <c r="AA57" s="47">
        <v>299</v>
      </c>
      <c r="AB57" s="47">
        <f t="shared" si="16"/>
        <v>629</v>
      </c>
      <c r="AC57" s="47">
        <v>277</v>
      </c>
      <c r="AD57" s="47">
        <v>352</v>
      </c>
    </row>
    <row r="58" spans="1:30" ht="26.1" customHeight="1" x14ac:dyDescent="0.25">
      <c r="A58" s="57"/>
      <c r="B58" s="50" t="s">
        <v>126</v>
      </c>
      <c r="C58" s="51" t="s">
        <v>10</v>
      </c>
      <c r="D58" s="47">
        <f t="shared" si="8"/>
        <v>70</v>
      </c>
      <c r="E58" s="58">
        <v>34</v>
      </c>
      <c r="F58" s="58">
        <v>36</v>
      </c>
      <c r="G58" s="47">
        <f t="shared" si="9"/>
        <v>93</v>
      </c>
      <c r="H58" s="47">
        <v>32</v>
      </c>
      <c r="I58" s="47">
        <v>61</v>
      </c>
      <c r="J58" s="47">
        <f t="shared" si="10"/>
        <v>107</v>
      </c>
      <c r="K58" s="47">
        <v>44</v>
      </c>
      <c r="L58" s="47">
        <v>63</v>
      </c>
      <c r="M58" s="47">
        <f t="shared" si="11"/>
        <v>166</v>
      </c>
      <c r="N58" s="47">
        <v>66</v>
      </c>
      <c r="O58" s="47">
        <v>100</v>
      </c>
      <c r="P58" s="47">
        <f t="shared" si="12"/>
        <v>196</v>
      </c>
      <c r="Q58" s="47">
        <v>70</v>
      </c>
      <c r="R58" s="47">
        <v>126</v>
      </c>
      <c r="S58" s="47">
        <f t="shared" si="13"/>
        <v>213</v>
      </c>
      <c r="T58" s="47">
        <v>84</v>
      </c>
      <c r="U58" s="47">
        <v>129</v>
      </c>
      <c r="V58" s="47">
        <f t="shared" si="14"/>
        <v>245</v>
      </c>
      <c r="W58" s="47">
        <v>100</v>
      </c>
      <c r="X58" s="47">
        <v>145</v>
      </c>
      <c r="Y58" s="47">
        <f t="shared" si="15"/>
        <v>294</v>
      </c>
      <c r="Z58" s="47">
        <v>134</v>
      </c>
      <c r="AA58" s="47">
        <v>160</v>
      </c>
      <c r="AB58" s="47">
        <f t="shared" si="16"/>
        <v>339</v>
      </c>
      <c r="AC58" s="47">
        <v>154</v>
      </c>
      <c r="AD58" s="47">
        <v>185</v>
      </c>
    </row>
    <row r="59" spans="1:30" ht="26.1" customHeight="1" x14ac:dyDescent="0.25">
      <c r="A59" s="57"/>
      <c r="B59" s="50" t="s">
        <v>123</v>
      </c>
      <c r="C59" s="51" t="s">
        <v>12</v>
      </c>
      <c r="D59" s="47">
        <f t="shared" si="8"/>
        <v>70</v>
      </c>
      <c r="E59" s="58">
        <v>31</v>
      </c>
      <c r="F59" s="58">
        <v>39</v>
      </c>
      <c r="G59" s="47">
        <f t="shared" si="9"/>
        <v>88</v>
      </c>
      <c r="H59" s="47">
        <v>38</v>
      </c>
      <c r="I59" s="47">
        <v>50</v>
      </c>
      <c r="J59" s="47">
        <f t="shared" si="10"/>
        <v>95</v>
      </c>
      <c r="K59" s="47">
        <v>42</v>
      </c>
      <c r="L59" s="47">
        <v>53</v>
      </c>
      <c r="M59" s="47">
        <f t="shared" si="11"/>
        <v>130</v>
      </c>
      <c r="N59" s="47">
        <v>54</v>
      </c>
      <c r="O59" s="47">
        <v>76</v>
      </c>
      <c r="P59" s="47">
        <f t="shared" si="12"/>
        <v>146</v>
      </c>
      <c r="Q59" s="47">
        <v>53</v>
      </c>
      <c r="R59" s="47">
        <v>93</v>
      </c>
      <c r="S59" s="47">
        <f t="shared" si="13"/>
        <v>178</v>
      </c>
      <c r="T59" s="47">
        <v>72</v>
      </c>
      <c r="U59" s="47">
        <v>106</v>
      </c>
      <c r="V59" s="47">
        <f t="shared" si="14"/>
        <v>197</v>
      </c>
      <c r="W59" s="47">
        <v>80</v>
      </c>
      <c r="X59" s="47">
        <v>117</v>
      </c>
      <c r="Y59" s="47">
        <f t="shared" si="15"/>
        <v>242</v>
      </c>
      <c r="Z59" s="47">
        <v>103</v>
      </c>
      <c r="AA59" s="47">
        <v>139</v>
      </c>
      <c r="AB59" s="47">
        <f t="shared" si="16"/>
        <v>290</v>
      </c>
      <c r="AC59" s="47">
        <v>123</v>
      </c>
      <c r="AD59" s="47">
        <v>167</v>
      </c>
    </row>
    <row r="60" spans="1:30" ht="26.1" customHeight="1" x14ac:dyDescent="0.25">
      <c r="A60" s="57" t="s">
        <v>135</v>
      </c>
      <c r="B60" s="50" t="s">
        <v>125</v>
      </c>
      <c r="C60" s="51" t="s">
        <v>5</v>
      </c>
      <c r="D60" s="47">
        <f t="shared" si="8"/>
        <v>934</v>
      </c>
      <c r="E60" s="58">
        <v>482</v>
      </c>
      <c r="F60" s="58">
        <v>452</v>
      </c>
      <c r="G60" s="47">
        <f t="shared" si="9"/>
        <v>1054</v>
      </c>
      <c r="H60" s="47">
        <v>546</v>
      </c>
      <c r="I60" s="47">
        <v>508</v>
      </c>
      <c r="J60" s="47">
        <f t="shared" si="10"/>
        <v>1078</v>
      </c>
      <c r="K60" s="47">
        <v>581</v>
      </c>
      <c r="L60" s="47">
        <v>497</v>
      </c>
      <c r="M60" s="47">
        <f t="shared" si="11"/>
        <v>1145</v>
      </c>
      <c r="N60" s="47">
        <v>620</v>
      </c>
      <c r="O60" s="47">
        <v>525</v>
      </c>
      <c r="P60" s="47">
        <f t="shared" si="12"/>
        <v>1251</v>
      </c>
      <c r="Q60" s="47">
        <v>675</v>
      </c>
      <c r="R60" s="47">
        <v>576</v>
      </c>
      <c r="S60" s="47">
        <f t="shared" si="13"/>
        <v>1241</v>
      </c>
      <c r="T60" s="47">
        <v>677</v>
      </c>
      <c r="U60" s="47">
        <v>564</v>
      </c>
      <c r="V60" s="47">
        <f t="shared" si="14"/>
        <v>1184</v>
      </c>
      <c r="W60" s="47">
        <v>643</v>
      </c>
      <c r="X60" s="47">
        <v>541</v>
      </c>
      <c r="Y60" s="47">
        <f t="shared" si="15"/>
        <v>1273</v>
      </c>
      <c r="Z60" s="47">
        <v>679</v>
      </c>
      <c r="AA60" s="47">
        <v>594</v>
      </c>
      <c r="AB60" s="47">
        <f t="shared" si="16"/>
        <v>1395</v>
      </c>
      <c r="AC60" s="47">
        <v>722</v>
      </c>
      <c r="AD60" s="47">
        <v>673</v>
      </c>
    </row>
    <row r="61" spans="1:30" ht="26.1" customHeight="1" x14ac:dyDescent="0.25">
      <c r="A61" s="57"/>
      <c r="B61" s="50" t="s">
        <v>126</v>
      </c>
      <c r="C61" s="51" t="s">
        <v>10</v>
      </c>
      <c r="D61" s="47">
        <f t="shared" si="8"/>
        <v>461</v>
      </c>
      <c r="E61" s="58">
        <v>242</v>
      </c>
      <c r="F61" s="58">
        <v>219</v>
      </c>
      <c r="G61" s="47">
        <f t="shared" si="9"/>
        <v>496</v>
      </c>
      <c r="H61" s="47">
        <v>261</v>
      </c>
      <c r="I61" s="47">
        <v>235</v>
      </c>
      <c r="J61" s="47">
        <f t="shared" si="10"/>
        <v>509</v>
      </c>
      <c r="K61" s="47">
        <v>274</v>
      </c>
      <c r="L61" s="47">
        <v>235</v>
      </c>
      <c r="M61" s="47">
        <f t="shared" si="11"/>
        <v>552</v>
      </c>
      <c r="N61" s="47">
        <v>304</v>
      </c>
      <c r="O61" s="47">
        <v>248</v>
      </c>
      <c r="P61" s="47">
        <f t="shared" si="12"/>
        <v>607</v>
      </c>
      <c r="Q61" s="47">
        <v>330</v>
      </c>
      <c r="R61" s="47">
        <v>277</v>
      </c>
      <c r="S61" s="47">
        <f t="shared" si="13"/>
        <v>595</v>
      </c>
      <c r="T61" s="47">
        <v>335</v>
      </c>
      <c r="U61" s="47">
        <v>260</v>
      </c>
      <c r="V61" s="47">
        <f t="shared" si="14"/>
        <v>568</v>
      </c>
      <c r="W61" s="47">
        <v>309</v>
      </c>
      <c r="X61" s="47">
        <v>259</v>
      </c>
      <c r="Y61" s="47">
        <f t="shared" si="15"/>
        <v>607</v>
      </c>
      <c r="Z61" s="47">
        <v>317</v>
      </c>
      <c r="AA61" s="47">
        <v>290</v>
      </c>
      <c r="AB61" s="47">
        <f t="shared" si="16"/>
        <v>703</v>
      </c>
      <c r="AC61" s="47">
        <v>352</v>
      </c>
      <c r="AD61" s="47">
        <v>351</v>
      </c>
    </row>
    <row r="62" spans="1:30" ht="26.1" customHeight="1" x14ac:dyDescent="0.25">
      <c r="A62" s="57"/>
      <c r="B62" s="50" t="s">
        <v>123</v>
      </c>
      <c r="C62" s="51" t="s">
        <v>12</v>
      </c>
      <c r="D62" s="47">
        <f t="shared" si="8"/>
        <v>473</v>
      </c>
      <c r="E62" s="58">
        <v>240</v>
      </c>
      <c r="F62" s="58">
        <v>233</v>
      </c>
      <c r="G62" s="47">
        <f t="shared" si="9"/>
        <v>558</v>
      </c>
      <c r="H62" s="47">
        <v>285</v>
      </c>
      <c r="I62" s="47">
        <v>273</v>
      </c>
      <c r="J62" s="47">
        <f t="shared" si="10"/>
        <v>569</v>
      </c>
      <c r="K62" s="47">
        <v>307</v>
      </c>
      <c r="L62" s="47">
        <v>262</v>
      </c>
      <c r="M62" s="47">
        <f t="shared" si="11"/>
        <v>593</v>
      </c>
      <c r="N62" s="47">
        <v>316</v>
      </c>
      <c r="O62" s="47">
        <v>277</v>
      </c>
      <c r="P62" s="47">
        <f t="shared" si="12"/>
        <v>644</v>
      </c>
      <c r="Q62" s="47">
        <v>345</v>
      </c>
      <c r="R62" s="47">
        <v>299</v>
      </c>
      <c r="S62" s="47">
        <f t="shared" si="13"/>
        <v>646</v>
      </c>
      <c r="T62" s="47">
        <v>342</v>
      </c>
      <c r="U62" s="47">
        <v>304</v>
      </c>
      <c r="V62" s="47">
        <f t="shared" si="14"/>
        <v>616</v>
      </c>
      <c r="W62" s="47">
        <v>334</v>
      </c>
      <c r="X62" s="47">
        <v>282</v>
      </c>
      <c r="Y62" s="47">
        <f t="shared" si="15"/>
        <v>666</v>
      </c>
      <c r="Z62" s="47">
        <v>362</v>
      </c>
      <c r="AA62" s="47">
        <v>304</v>
      </c>
      <c r="AB62" s="47">
        <f t="shared" si="16"/>
        <v>692</v>
      </c>
      <c r="AC62" s="47">
        <v>370</v>
      </c>
      <c r="AD62" s="47">
        <v>322</v>
      </c>
    </row>
    <row r="63" spans="1:30" ht="26.1" customHeight="1" x14ac:dyDescent="0.25">
      <c r="A63" s="57" t="s">
        <v>136</v>
      </c>
      <c r="B63" s="50" t="s">
        <v>125</v>
      </c>
      <c r="C63" s="51" t="s">
        <v>5</v>
      </c>
      <c r="D63" s="47">
        <f t="shared" si="8"/>
        <v>952</v>
      </c>
      <c r="E63" s="58">
        <v>511</v>
      </c>
      <c r="F63" s="58">
        <v>441</v>
      </c>
      <c r="G63" s="47">
        <f t="shared" si="9"/>
        <v>1078</v>
      </c>
      <c r="H63" s="47">
        <v>613</v>
      </c>
      <c r="I63" s="47">
        <v>465</v>
      </c>
      <c r="J63" s="47">
        <f t="shared" si="10"/>
        <v>1115</v>
      </c>
      <c r="K63" s="47">
        <v>639</v>
      </c>
      <c r="L63" s="47">
        <v>476</v>
      </c>
      <c r="M63" s="47">
        <f t="shared" si="11"/>
        <v>1138</v>
      </c>
      <c r="N63" s="47">
        <v>648</v>
      </c>
      <c r="O63" s="47">
        <v>490</v>
      </c>
      <c r="P63" s="47">
        <f t="shared" si="12"/>
        <v>1121</v>
      </c>
      <c r="Q63" s="47">
        <v>620</v>
      </c>
      <c r="R63" s="47">
        <v>501</v>
      </c>
      <c r="S63" s="47">
        <f t="shared" si="13"/>
        <v>1141</v>
      </c>
      <c r="T63" s="47">
        <v>630</v>
      </c>
      <c r="U63" s="47">
        <v>511</v>
      </c>
      <c r="V63" s="47">
        <f t="shared" si="14"/>
        <v>1186</v>
      </c>
      <c r="W63" s="47">
        <v>643</v>
      </c>
      <c r="X63" s="47">
        <v>543</v>
      </c>
      <c r="Y63" s="47">
        <f t="shared" si="15"/>
        <v>1080</v>
      </c>
      <c r="Z63" s="47">
        <v>566</v>
      </c>
      <c r="AA63" s="47">
        <v>514</v>
      </c>
      <c r="AB63" s="47">
        <f t="shared" si="16"/>
        <v>1066</v>
      </c>
      <c r="AC63" s="47">
        <v>567</v>
      </c>
      <c r="AD63" s="47">
        <v>499</v>
      </c>
    </row>
    <row r="64" spans="1:30" ht="26.1" customHeight="1" x14ac:dyDescent="0.25">
      <c r="A64" s="57"/>
      <c r="B64" s="50" t="s">
        <v>126</v>
      </c>
      <c r="C64" s="51" t="s">
        <v>10</v>
      </c>
      <c r="D64" s="47">
        <f t="shared" si="8"/>
        <v>474</v>
      </c>
      <c r="E64" s="58">
        <v>254</v>
      </c>
      <c r="F64" s="58">
        <v>220</v>
      </c>
      <c r="G64" s="47">
        <f t="shared" si="9"/>
        <v>554</v>
      </c>
      <c r="H64" s="47">
        <v>320</v>
      </c>
      <c r="I64" s="47">
        <v>234</v>
      </c>
      <c r="J64" s="47">
        <f t="shared" si="10"/>
        <v>588</v>
      </c>
      <c r="K64" s="47">
        <v>348</v>
      </c>
      <c r="L64" s="47">
        <v>240</v>
      </c>
      <c r="M64" s="47">
        <f t="shared" si="11"/>
        <v>610</v>
      </c>
      <c r="N64" s="47">
        <v>356</v>
      </c>
      <c r="O64" s="47">
        <v>254</v>
      </c>
      <c r="P64" s="47">
        <f t="shared" si="12"/>
        <v>589</v>
      </c>
      <c r="Q64" s="47">
        <v>336</v>
      </c>
      <c r="R64" s="47">
        <v>253</v>
      </c>
      <c r="S64" s="47">
        <f t="shared" si="13"/>
        <v>592</v>
      </c>
      <c r="T64" s="47">
        <v>346</v>
      </c>
      <c r="U64" s="47">
        <v>246</v>
      </c>
      <c r="V64" s="47">
        <f t="shared" si="14"/>
        <v>611</v>
      </c>
      <c r="W64" s="47">
        <v>350</v>
      </c>
      <c r="X64" s="47">
        <v>261</v>
      </c>
      <c r="Y64" s="47">
        <f t="shared" si="15"/>
        <v>563</v>
      </c>
      <c r="Z64" s="47">
        <v>302</v>
      </c>
      <c r="AA64" s="47">
        <v>261</v>
      </c>
      <c r="AB64" s="47">
        <f t="shared" si="16"/>
        <v>559</v>
      </c>
      <c r="AC64" s="47">
        <v>307</v>
      </c>
      <c r="AD64" s="47">
        <v>252</v>
      </c>
    </row>
    <row r="65" spans="1:30" ht="26.1" customHeight="1" x14ac:dyDescent="0.25">
      <c r="A65" s="57"/>
      <c r="B65" s="50" t="s">
        <v>123</v>
      </c>
      <c r="C65" s="51" t="s">
        <v>12</v>
      </c>
      <c r="D65" s="47">
        <f t="shared" si="8"/>
        <v>478</v>
      </c>
      <c r="E65" s="58">
        <v>257</v>
      </c>
      <c r="F65" s="58">
        <v>221</v>
      </c>
      <c r="G65" s="47">
        <f t="shared" si="9"/>
        <v>524</v>
      </c>
      <c r="H65" s="47">
        <v>293</v>
      </c>
      <c r="I65" s="47">
        <v>231</v>
      </c>
      <c r="J65" s="47">
        <f t="shared" si="10"/>
        <v>527</v>
      </c>
      <c r="K65" s="47">
        <v>291</v>
      </c>
      <c r="L65" s="47">
        <v>236</v>
      </c>
      <c r="M65" s="47">
        <f t="shared" si="11"/>
        <v>528</v>
      </c>
      <c r="N65" s="47">
        <v>292</v>
      </c>
      <c r="O65" s="47">
        <v>236</v>
      </c>
      <c r="P65" s="47">
        <f t="shared" si="12"/>
        <v>532</v>
      </c>
      <c r="Q65" s="47">
        <v>284</v>
      </c>
      <c r="R65" s="47">
        <v>248</v>
      </c>
      <c r="S65" s="47">
        <f t="shared" si="13"/>
        <v>549</v>
      </c>
      <c r="T65" s="47">
        <v>284</v>
      </c>
      <c r="U65" s="47">
        <v>265</v>
      </c>
      <c r="V65" s="47">
        <f t="shared" si="14"/>
        <v>575</v>
      </c>
      <c r="W65" s="47">
        <v>293</v>
      </c>
      <c r="X65" s="47">
        <v>282</v>
      </c>
      <c r="Y65" s="47">
        <f t="shared" si="15"/>
        <v>517</v>
      </c>
      <c r="Z65" s="47">
        <v>264</v>
      </c>
      <c r="AA65" s="47">
        <v>253</v>
      </c>
      <c r="AB65" s="47">
        <f t="shared" si="16"/>
        <v>507</v>
      </c>
      <c r="AC65" s="47">
        <v>260</v>
      </c>
      <c r="AD65" s="47">
        <v>247</v>
      </c>
    </row>
    <row r="66" spans="1:30" ht="26.1" customHeight="1" x14ac:dyDescent="0.25">
      <c r="A66" s="57" t="s">
        <v>137</v>
      </c>
      <c r="B66" s="50" t="s">
        <v>125</v>
      </c>
      <c r="C66" s="51" t="s">
        <v>5</v>
      </c>
      <c r="D66" s="47">
        <f t="shared" si="8"/>
        <v>840</v>
      </c>
      <c r="E66" s="58">
        <v>422</v>
      </c>
      <c r="F66" s="58">
        <v>418</v>
      </c>
      <c r="G66" s="47">
        <f t="shared" si="9"/>
        <v>977</v>
      </c>
      <c r="H66" s="47">
        <v>500</v>
      </c>
      <c r="I66" s="47">
        <v>477</v>
      </c>
      <c r="J66" s="47">
        <f t="shared" si="10"/>
        <v>1095</v>
      </c>
      <c r="K66" s="47">
        <v>552</v>
      </c>
      <c r="L66" s="47">
        <v>543</v>
      </c>
      <c r="M66" s="47">
        <f t="shared" si="11"/>
        <v>1181</v>
      </c>
      <c r="N66" s="47">
        <v>589</v>
      </c>
      <c r="O66" s="47">
        <v>592</v>
      </c>
      <c r="P66" s="47">
        <f t="shared" si="12"/>
        <v>1274</v>
      </c>
      <c r="Q66" s="47">
        <v>616</v>
      </c>
      <c r="R66" s="47">
        <v>658</v>
      </c>
      <c r="S66" s="47">
        <f t="shared" si="13"/>
        <v>1355</v>
      </c>
      <c r="T66" s="47">
        <v>660</v>
      </c>
      <c r="U66" s="47">
        <v>695</v>
      </c>
      <c r="V66" s="47">
        <f t="shared" si="14"/>
        <v>1440</v>
      </c>
      <c r="W66" s="47">
        <v>674</v>
      </c>
      <c r="X66" s="47">
        <v>766</v>
      </c>
      <c r="Y66" s="47">
        <f t="shared" si="15"/>
        <v>1543</v>
      </c>
      <c r="Z66" s="47">
        <v>734</v>
      </c>
      <c r="AA66" s="47">
        <v>809</v>
      </c>
      <c r="AB66" s="47">
        <f t="shared" si="16"/>
        <v>1734</v>
      </c>
      <c r="AC66" s="47">
        <v>833</v>
      </c>
      <c r="AD66" s="47">
        <v>901</v>
      </c>
    </row>
    <row r="67" spans="1:30" ht="26.1" customHeight="1" x14ac:dyDescent="0.25">
      <c r="A67" s="57"/>
      <c r="B67" s="50" t="s">
        <v>126</v>
      </c>
      <c r="C67" s="51" t="s">
        <v>10</v>
      </c>
      <c r="D67" s="47">
        <f t="shared" si="8"/>
        <v>446</v>
      </c>
      <c r="E67" s="58">
        <v>227</v>
      </c>
      <c r="F67" s="58">
        <v>219</v>
      </c>
      <c r="G67" s="47">
        <f t="shared" si="9"/>
        <v>516</v>
      </c>
      <c r="H67" s="47">
        <v>258</v>
      </c>
      <c r="I67" s="47">
        <v>258</v>
      </c>
      <c r="J67" s="47">
        <f t="shared" si="10"/>
        <v>580</v>
      </c>
      <c r="K67" s="47">
        <v>294</v>
      </c>
      <c r="L67" s="47">
        <v>286</v>
      </c>
      <c r="M67" s="47">
        <f t="shared" si="11"/>
        <v>621</v>
      </c>
      <c r="N67" s="47">
        <v>315</v>
      </c>
      <c r="O67" s="47">
        <v>306</v>
      </c>
      <c r="P67" s="47">
        <f t="shared" si="12"/>
        <v>671</v>
      </c>
      <c r="Q67" s="47">
        <v>332</v>
      </c>
      <c r="R67" s="47">
        <v>339</v>
      </c>
      <c r="S67" s="47">
        <f t="shared" si="13"/>
        <v>707</v>
      </c>
      <c r="T67" s="47">
        <v>352</v>
      </c>
      <c r="U67" s="47">
        <v>355</v>
      </c>
      <c r="V67" s="47">
        <f t="shared" si="14"/>
        <v>738</v>
      </c>
      <c r="W67" s="47">
        <v>354</v>
      </c>
      <c r="X67" s="47">
        <v>384</v>
      </c>
      <c r="Y67" s="47">
        <f t="shared" si="15"/>
        <v>794</v>
      </c>
      <c r="Z67" s="47">
        <v>393</v>
      </c>
      <c r="AA67" s="47">
        <v>401</v>
      </c>
      <c r="AB67" s="47">
        <f t="shared" si="16"/>
        <v>895</v>
      </c>
      <c r="AC67" s="47">
        <v>448</v>
      </c>
      <c r="AD67" s="47">
        <v>447</v>
      </c>
    </row>
    <row r="68" spans="1:30" ht="26.1" customHeight="1" x14ac:dyDescent="0.25">
      <c r="A68" s="57"/>
      <c r="B68" s="50" t="s">
        <v>123</v>
      </c>
      <c r="C68" s="51" t="s">
        <v>12</v>
      </c>
      <c r="D68" s="47">
        <f t="shared" si="8"/>
        <v>394</v>
      </c>
      <c r="E68" s="58">
        <v>195</v>
      </c>
      <c r="F68" s="58">
        <v>199</v>
      </c>
      <c r="G68" s="47">
        <f t="shared" si="9"/>
        <v>461</v>
      </c>
      <c r="H68" s="47">
        <v>242</v>
      </c>
      <c r="I68" s="47">
        <v>219</v>
      </c>
      <c r="J68" s="47">
        <f t="shared" si="10"/>
        <v>515</v>
      </c>
      <c r="K68" s="47">
        <v>258</v>
      </c>
      <c r="L68" s="47">
        <v>257</v>
      </c>
      <c r="M68" s="47">
        <f t="shared" si="11"/>
        <v>560</v>
      </c>
      <c r="N68" s="47">
        <v>274</v>
      </c>
      <c r="O68" s="47">
        <v>286</v>
      </c>
      <c r="P68" s="47">
        <f t="shared" si="12"/>
        <v>603</v>
      </c>
      <c r="Q68" s="47">
        <v>284</v>
      </c>
      <c r="R68" s="47">
        <v>319</v>
      </c>
      <c r="S68" s="47">
        <f t="shared" si="13"/>
        <v>648</v>
      </c>
      <c r="T68" s="47">
        <v>308</v>
      </c>
      <c r="U68" s="47">
        <v>340</v>
      </c>
      <c r="V68" s="47">
        <f t="shared" si="14"/>
        <v>702</v>
      </c>
      <c r="W68" s="47">
        <v>320</v>
      </c>
      <c r="X68" s="47">
        <v>382</v>
      </c>
      <c r="Y68" s="47">
        <f t="shared" si="15"/>
        <v>749</v>
      </c>
      <c r="Z68" s="47">
        <v>341</v>
      </c>
      <c r="AA68" s="47">
        <v>408</v>
      </c>
      <c r="AB68" s="47">
        <f t="shared" si="16"/>
        <v>839</v>
      </c>
      <c r="AC68" s="47">
        <v>385</v>
      </c>
      <c r="AD68" s="47">
        <v>454</v>
      </c>
    </row>
    <row r="69" spans="1:30" ht="26.1" customHeight="1" x14ac:dyDescent="0.25">
      <c r="A69" s="57" t="s">
        <v>138</v>
      </c>
      <c r="B69" s="50" t="s">
        <v>125</v>
      </c>
      <c r="C69" s="51" t="s">
        <v>5</v>
      </c>
      <c r="D69" s="47">
        <f t="shared" si="8"/>
        <v>107</v>
      </c>
      <c r="E69" s="58">
        <v>41</v>
      </c>
      <c r="F69" s="58">
        <v>66</v>
      </c>
      <c r="G69" s="47">
        <f t="shared" si="9"/>
        <v>117</v>
      </c>
      <c r="H69" s="47">
        <v>48</v>
      </c>
      <c r="I69" s="47">
        <v>69</v>
      </c>
      <c r="J69" s="47">
        <f t="shared" si="10"/>
        <v>129</v>
      </c>
      <c r="K69" s="47">
        <v>53</v>
      </c>
      <c r="L69" s="47">
        <v>76</v>
      </c>
      <c r="M69" s="47">
        <f t="shared" si="11"/>
        <v>133</v>
      </c>
      <c r="N69" s="47">
        <v>52</v>
      </c>
      <c r="O69" s="47">
        <v>81</v>
      </c>
      <c r="P69" s="47">
        <f t="shared" si="12"/>
        <v>146</v>
      </c>
      <c r="Q69" s="47">
        <v>67</v>
      </c>
      <c r="R69" s="47">
        <v>79</v>
      </c>
      <c r="S69" s="47">
        <f t="shared" si="13"/>
        <v>138</v>
      </c>
      <c r="T69" s="47">
        <v>56</v>
      </c>
      <c r="U69" s="47">
        <v>82</v>
      </c>
      <c r="V69" s="47">
        <f t="shared" si="14"/>
        <v>169</v>
      </c>
      <c r="W69" s="47">
        <v>73</v>
      </c>
      <c r="X69" s="47">
        <v>96</v>
      </c>
      <c r="Y69" s="47">
        <f t="shared" si="15"/>
        <v>167</v>
      </c>
      <c r="Z69" s="47">
        <v>76</v>
      </c>
      <c r="AA69" s="47">
        <v>91</v>
      </c>
      <c r="AB69" s="47">
        <f t="shared" si="16"/>
        <v>151</v>
      </c>
      <c r="AC69" s="47">
        <v>76</v>
      </c>
      <c r="AD69" s="47">
        <v>75</v>
      </c>
    </row>
    <row r="70" spans="1:30" ht="26.1" customHeight="1" x14ac:dyDescent="0.25">
      <c r="A70" s="57"/>
      <c r="B70" s="50" t="s">
        <v>126</v>
      </c>
      <c r="C70" s="51" t="s">
        <v>10</v>
      </c>
      <c r="D70" s="47">
        <f t="shared" si="8"/>
        <v>54</v>
      </c>
      <c r="E70" s="58">
        <v>24</v>
      </c>
      <c r="F70" s="58">
        <v>30</v>
      </c>
      <c r="G70" s="47">
        <f t="shared" ref="G70:G74" si="17">H70+I70</f>
        <v>54</v>
      </c>
      <c r="H70" s="47">
        <v>23</v>
      </c>
      <c r="I70" s="47">
        <v>31</v>
      </c>
      <c r="J70" s="47">
        <f t="shared" ref="J70:J74" si="18">K70+L70</f>
        <v>61</v>
      </c>
      <c r="K70" s="47">
        <v>26</v>
      </c>
      <c r="L70" s="47">
        <v>35</v>
      </c>
      <c r="M70" s="47">
        <f t="shared" ref="M70:M74" si="19">N70+O70</f>
        <v>63</v>
      </c>
      <c r="N70" s="47">
        <v>25</v>
      </c>
      <c r="O70" s="47">
        <v>38</v>
      </c>
      <c r="P70" s="47">
        <f t="shared" ref="P70:P74" si="20">Q70+R70</f>
        <v>75</v>
      </c>
      <c r="Q70" s="47">
        <v>34</v>
      </c>
      <c r="R70" s="47">
        <v>41</v>
      </c>
      <c r="S70" s="47">
        <f t="shared" ref="S70:S74" si="21">T70+U70</f>
        <v>71</v>
      </c>
      <c r="T70" s="47">
        <v>29</v>
      </c>
      <c r="U70" s="47">
        <v>42</v>
      </c>
      <c r="V70" s="47">
        <f t="shared" ref="V70:V74" si="22">X70+W70</f>
        <v>80</v>
      </c>
      <c r="W70" s="47">
        <v>38</v>
      </c>
      <c r="X70" s="47">
        <v>42</v>
      </c>
      <c r="Y70" s="47">
        <f t="shared" ref="Y70:Y74" si="23">Z70+AA70</f>
        <v>81</v>
      </c>
      <c r="Z70" s="47">
        <v>38</v>
      </c>
      <c r="AA70" s="47">
        <v>43</v>
      </c>
      <c r="AB70" s="47">
        <f t="shared" ref="AB70:AB74" si="24">AC70+AD70</f>
        <v>73</v>
      </c>
      <c r="AC70" s="47">
        <v>38</v>
      </c>
      <c r="AD70" s="47">
        <v>35</v>
      </c>
    </row>
    <row r="71" spans="1:30" ht="26.1" customHeight="1" x14ac:dyDescent="0.25">
      <c r="A71" s="57"/>
      <c r="B71" s="50" t="s">
        <v>123</v>
      </c>
      <c r="C71" s="51" t="s">
        <v>12</v>
      </c>
      <c r="D71" s="47">
        <f t="shared" ref="D71:D74" si="25">E71+F71</f>
        <v>53</v>
      </c>
      <c r="E71" s="58">
        <v>17</v>
      </c>
      <c r="F71" s="58">
        <v>36</v>
      </c>
      <c r="G71" s="47">
        <f t="shared" si="17"/>
        <v>63</v>
      </c>
      <c r="H71" s="47">
        <v>25</v>
      </c>
      <c r="I71" s="47">
        <v>38</v>
      </c>
      <c r="J71" s="47">
        <f t="shared" si="18"/>
        <v>68</v>
      </c>
      <c r="K71" s="47">
        <v>27</v>
      </c>
      <c r="L71" s="47">
        <v>41</v>
      </c>
      <c r="M71" s="47">
        <f t="shared" si="19"/>
        <v>70</v>
      </c>
      <c r="N71" s="47">
        <v>27</v>
      </c>
      <c r="O71" s="47">
        <v>43</v>
      </c>
      <c r="P71" s="47">
        <f t="shared" si="20"/>
        <v>71</v>
      </c>
      <c r="Q71" s="47">
        <v>33</v>
      </c>
      <c r="R71" s="47">
        <v>38</v>
      </c>
      <c r="S71" s="47">
        <f t="shared" si="21"/>
        <v>67</v>
      </c>
      <c r="T71" s="47">
        <v>27</v>
      </c>
      <c r="U71" s="47">
        <v>40</v>
      </c>
      <c r="V71" s="47">
        <f t="shared" si="22"/>
        <v>89</v>
      </c>
      <c r="W71" s="47">
        <v>35</v>
      </c>
      <c r="X71" s="47">
        <v>54</v>
      </c>
      <c r="Y71" s="47">
        <f t="shared" si="23"/>
        <v>86</v>
      </c>
      <c r="Z71" s="47">
        <v>38</v>
      </c>
      <c r="AA71" s="47">
        <v>48</v>
      </c>
      <c r="AB71" s="47">
        <f t="shared" si="24"/>
        <v>78</v>
      </c>
      <c r="AC71" s="47">
        <v>38</v>
      </c>
      <c r="AD71" s="47">
        <v>40</v>
      </c>
    </row>
    <row r="72" spans="1:30" ht="26.1" customHeight="1" x14ac:dyDescent="0.25">
      <c r="A72" s="57" t="s">
        <v>139</v>
      </c>
      <c r="B72" s="50" t="s">
        <v>125</v>
      </c>
      <c r="C72" s="51" t="s">
        <v>5</v>
      </c>
      <c r="D72" s="47">
        <f t="shared" si="25"/>
        <v>28</v>
      </c>
      <c r="E72" s="58">
        <v>10</v>
      </c>
      <c r="F72" s="58">
        <v>18</v>
      </c>
      <c r="G72" s="47">
        <f t="shared" si="17"/>
        <v>24</v>
      </c>
      <c r="H72" s="47">
        <v>14</v>
      </c>
      <c r="I72" s="47">
        <v>10</v>
      </c>
      <c r="J72" s="47">
        <f t="shared" si="18"/>
        <v>18</v>
      </c>
      <c r="K72" s="47">
        <v>5</v>
      </c>
      <c r="L72" s="47">
        <v>13</v>
      </c>
      <c r="M72" s="47">
        <f t="shared" si="19"/>
        <v>25</v>
      </c>
      <c r="N72" s="47">
        <v>11</v>
      </c>
      <c r="O72" s="47">
        <v>14</v>
      </c>
      <c r="P72" s="47">
        <f t="shared" si="20"/>
        <v>28</v>
      </c>
      <c r="Q72" s="47">
        <v>13</v>
      </c>
      <c r="R72" s="47">
        <v>15</v>
      </c>
      <c r="S72" s="47">
        <f t="shared" si="21"/>
        <v>19</v>
      </c>
      <c r="T72" s="47">
        <v>4</v>
      </c>
      <c r="U72" s="47">
        <v>15</v>
      </c>
      <c r="V72" s="47">
        <f t="shared" si="22"/>
        <v>22</v>
      </c>
      <c r="W72" s="47">
        <v>11</v>
      </c>
      <c r="X72" s="47">
        <v>11</v>
      </c>
      <c r="Y72" s="47">
        <f t="shared" si="23"/>
        <v>36</v>
      </c>
      <c r="Z72" s="47">
        <v>17</v>
      </c>
      <c r="AA72" s="47">
        <v>19</v>
      </c>
      <c r="AB72" s="47">
        <f t="shared" si="24"/>
        <v>45</v>
      </c>
      <c r="AC72" s="47">
        <v>22</v>
      </c>
      <c r="AD72" s="47">
        <v>23</v>
      </c>
    </row>
    <row r="73" spans="1:30" ht="26.1" customHeight="1" x14ac:dyDescent="0.25">
      <c r="A73" s="57"/>
      <c r="B73" s="50" t="s">
        <v>126</v>
      </c>
      <c r="C73" s="51" t="s">
        <v>10</v>
      </c>
      <c r="D73" s="47">
        <f t="shared" si="25"/>
        <v>13</v>
      </c>
      <c r="E73" s="58">
        <v>5</v>
      </c>
      <c r="F73" s="58">
        <v>8</v>
      </c>
      <c r="G73" s="47">
        <f t="shared" si="17"/>
        <v>10</v>
      </c>
      <c r="H73" s="47">
        <v>7</v>
      </c>
      <c r="I73" s="47">
        <v>3</v>
      </c>
      <c r="J73" s="47">
        <f t="shared" si="18"/>
        <v>7</v>
      </c>
      <c r="K73" s="47">
        <v>1</v>
      </c>
      <c r="L73" s="47">
        <v>6</v>
      </c>
      <c r="M73" s="47">
        <f t="shared" si="19"/>
        <v>13</v>
      </c>
      <c r="N73" s="47">
        <v>5</v>
      </c>
      <c r="O73" s="47">
        <v>8</v>
      </c>
      <c r="P73" s="47">
        <f t="shared" si="20"/>
        <v>15</v>
      </c>
      <c r="Q73" s="47">
        <v>7</v>
      </c>
      <c r="R73" s="47">
        <v>8</v>
      </c>
      <c r="S73" s="47">
        <f t="shared" si="21"/>
        <v>10</v>
      </c>
      <c r="T73" s="47">
        <v>1</v>
      </c>
      <c r="U73" s="47">
        <v>9</v>
      </c>
      <c r="V73" s="47">
        <f t="shared" si="22"/>
        <v>12</v>
      </c>
      <c r="W73" s="47">
        <v>5</v>
      </c>
      <c r="X73" s="47">
        <v>7</v>
      </c>
      <c r="Y73" s="47">
        <f t="shared" si="23"/>
        <v>18</v>
      </c>
      <c r="Z73" s="47">
        <v>9</v>
      </c>
      <c r="AA73" s="47">
        <v>9</v>
      </c>
      <c r="AB73" s="47">
        <f t="shared" si="24"/>
        <v>23</v>
      </c>
      <c r="AC73" s="47">
        <v>13</v>
      </c>
      <c r="AD73" s="47">
        <v>10</v>
      </c>
    </row>
    <row r="74" spans="1:30" ht="26.1" customHeight="1" x14ac:dyDescent="0.25">
      <c r="A74" s="57"/>
      <c r="B74" s="50" t="s">
        <v>123</v>
      </c>
      <c r="C74" s="51" t="s">
        <v>12</v>
      </c>
      <c r="D74" s="47">
        <f t="shared" si="25"/>
        <v>15</v>
      </c>
      <c r="E74" s="58">
        <v>5</v>
      </c>
      <c r="F74" s="58">
        <v>10</v>
      </c>
      <c r="G74" s="47">
        <f t="shared" si="17"/>
        <v>14</v>
      </c>
      <c r="H74" s="47">
        <v>7</v>
      </c>
      <c r="I74" s="47">
        <v>7</v>
      </c>
      <c r="J74" s="47">
        <f t="shared" si="18"/>
        <v>11</v>
      </c>
      <c r="K74" s="47">
        <v>4</v>
      </c>
      <c r="L74" s="47">
        <v>7</v>
      </c>
      <c r="M74" s="47">
        <f t="shared" si="19"/>
        <v>12</v>
      </c>
      <c r="N74" s="47">
        <v>6</v>
      </c>
      <c r="O74" s="47">
        <v>6</v>
      </c>
      <c r="P74" s="47">
        <f t="shared" si="20"/>
        <v>13</v>
      </c>
      <c r="Q74" s="47">
        <v>6</v>
      </c>
      <c r="R74" s="47">
        <v>7</v>
      </c>
      <c r="S74" s="47">
        <f t="shared" si="21"/>
        <v>9</v>
      </c>
      <c r="T74" s="47">
        <v>3</v>
      </c>
      <c r="U74" s="47">
        <v>6</v>
      </c>
      <c r="V74" s="47">
        <f t="shared" si="22"/>
        <v>10</v>
      </c>
      <c r="W74" s="47">
        <v>6</v>
      </c>
      <c r="X74" s="47">
        <v>4</v>
      </c>
      <c r="Y74" s="47">
        <f t="shared" si="23"/>
        <v>18</v>
      </c>
      <c r="Z74" s="47">
        <v>8</v>
      </c>
      <c r="AA74" s="47">
        <v>10</v>
      </c>
      <c r="AB74" s="47">
        <f t="shared" si="24"/>
        <v>22</v>
      </c>
      <c r="AC74" s="47">
        <v>9</v>
      </c>
      <c r="AD74" s="47">
        <v>13</v>
      </c>
    </row>
    <row r="75" spans="1:30" ht="26.1" customHeight="1" x14ac:dyDescent="0.25"/>
    <row r="76" spans="1:30" ht="26.1" customHeight="1" x14ac:dyDescent="0.25">
      <c r="A76" s="8" t="s">
        <v>38</v>
      </c>
    </row>
    <row r="77" spans="1:30" ht="26.1" customHeight="1" x14ac:dyDescent="0.25">
      <c r="A77" s="8" t="s">
        <v>39</v>
      </c>
    </row>
  </sheetData>
  <mergeCells count="35">
    <mergeCell ref="A72:A74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36:A38"/>
    <mergeCell ref="AB3:AD3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1:AD1"/>
    <mergeCell ref="A2:AD2"/>
    <mergeCell ref="A3:C5"/>
    <mergeCell ref="G3:I3"/>
    <mergeCell ref="J3:L3"/>
    <mergeCell ref="M3:O3"/>
    <mergeCell ref="P3:R3"/>
    <mergeCell ref="S3:U3"/>
    <mergeCell ref="V3:X3"/>
    <mergeCell ref="Y3:AA3"/>
    <mergeCell ref="D3:F3"/>
  </mergeCells>
  <phoneticPr fontId="34" type="noConversion"/>
  <pageMargins left="0.25" right="0.25" top="0.75" bottom="0.75" header="0.30000000000000004" footer="0.30000000000000004"/>
  <pageSetup paperSize="9" scale="46" fitToWidth="0" fitToHeight="0" orientation="portrait" r:id="rId1"/>
  <headerFooter>
    <oddFooter>&amp;C&amp;"標楷體1,Regular"&amp;P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J77"/>
  <sheetViews>
    <sheetView workbookViewId="0"/>
  </sheetViews>
  <sheetFormatPr defaultRowHeight="16.5" x14ac:dyDescent="0.25"/>
  <cols>
    <col min="1" max="1" width="27" style="12" customWidth="1"/>
    <col min="2" max="2" width="12.625" style="1" customWidth="1"/>
    <col min="3" max="3" width="16" style="9" customWidth="1"/>
    <col min="4" max="15" width="17.125" style="10" customWidth="1"/>
    <col min="16" max="1024" width="9.625" style="8" customWidth="1"/>
    <col min="1025" max="1025" width="9" customWidth="1"/>
  </cols>
  <sheetData>
    <row r="1" spans="1:15" s="1" customFormat="1" ht="80.099999999999994" customHeight="1" x14ac:dyDescent="0.25">
      <c r="A1" s="31" t="s">
        <v>51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1" customFormat="1" ht="36" customHeight="1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s="3" customFormat="1" ht="48" customHeight="1" x14ac:dyDescent="0.25">
      <c r="A3" s="33" t="s">
        <v>1</v>
      </c>
      <c r="B3" s="33"/>
      <c r="C3" s="33"/>
      <c r="D3" s="33" t="s">
        <v>40</v>
      </c>
      <c r="E3" s="33"/>
      <c r="F3" s="33"/>
      <c r="G3" s="33" t="s">
        <v>41</v>
      </c>
      <c r="H3" s="33"/>
      <c r="I3" s="33"/>
      <c r="J3" s="33" t="s">
        <v>42</v>
      </c>
      <c r="K3" s="33"/>
      <c r="L3" s="33"/>
      <c r="M3" s="33" t="s">
        <v>43</v>
      </c>
      <c r="N3" s="33"/>
      <c r="O3" s="33"/>
    </row>
    <row r="4" spans="1:15" s="3" customFormat="1" ht="26.1" customHeight="1" x14ac:dyDescent="0.25">
      <c r="A4" s="33"/>
      <c r="B4" s="33"/>
      <c r="C4" s="33"/>
      <c r="D4" s="11" t="s">
        <v>2</v>
      </c>
      <c r="E4" s="4" t="s">
        <v>3</v>
      </c>
      <c r="F4" s="4" t="s">
        <v>4</v>
      </c>
      <c r="G4" s="11" t="s">
        <v>2</v>
      </c>
      <c r="H4" s="4" t="s">
        <v>3</v>
      </c>
      <c r="I4" s="4" t="s">
        <v>4</v>
      </c>
      <c r="J4" s="11" t="s">
        <v>2</v>
      </c>
      <c r="K4" s="4" t="s">
        <v>3</v>
      </c>
      <c r="L4" s="4" t="s">
        <v>4</v>
      </c>
      <c r="M4" s="11" t="s">
        <v>2</v>
      </c>
      <c r="N4" s="4" t="s">
        <v>3</v>
      </c>
      <c r="O4" s="4" t="s">
        <v>4</v>
      </c>
    </row>
    <row r="5" spans="1:15" s="3" customFormat="1" ht="26.1" customHeight="1" x14ac:dyDescent="0.25">
      <c r="A5" s="33"/>
      <c r="B5" s="33"/>
      <c r="C5" s="33"/>
      <c r="D5" s="2" t="s">
        <v>5</v>
      </c>
      <c r="E5" s="2" t="s">
        <v>6</v>
      </c>
      <c r="F5" s="2" t="s">
        <v>7</v>
      </c>
      <c r="G5" s="2" t="s">
        <v>5</v>
      </c>
      <c r="H5" s="2" t="s">
        <v>6</v>
      </c>
      <c r="I5" s="2" t="s">
        <v>7</v>
      </c>
      <c r="J5" s="2" t="s">
        <v>5</v>
      </c>
      <c r="K5" s="2" t="s">
        <v>6</v>
      </c>
      <c r="L5" s="2" t="s">
        <v>7</v>
      </c>
      <c r="M5" s="2" t="s">
        <v>5</v>
      </c>
      <c r="N5" s="2" t="s">
        <v>6</v>
      </c>
      <c r="O5" s="2" t="s">
        <v>7</v>
      </c>
    </row>
    <row r="6" spans="1:15" s="3" customFormat="1" ht="26.1" customHeight="1" x14ac:dyDescent="0.25">
      <c r="A6" s="35" t="s">
        <v>8</v>
      </c>
      <c r="B6" s="4" t="s">
        <v>2</v>
      </c>
      <c r="C6" s="5" t="s">
        <v>5</v>
      </c>
      <c r="D6" s="13">
        <f t="shared" ref="D6:D37" si="0">E6+F6</f>
        <v>117012</v>
      </c>
      <c r="E6" s="13">
        <f t="shared" ref="E6:E37" si="1">H6+K6+N6</f>
        <v>52118</v>
      </c>
      <c r="F6" s="13">
        <f t="shared" ref="F6:F37" si="2">I6+L6+O6</f>
        <v>64894</v>
      </c>
      <c r="G6" s="13">
        <f t="shared" ref="G6:G37" si="3">H6+I6</f>
        <v>60</v>
      </c>
      <c r="H6" s="13">
        <v>22</v>
      </c>
      <c r="I6" s="13">
        <v>38</v>
      </c>
      <c r="J6" s="13">
        <f t="shared" ref="J6:J37" si="4">K6+L6</f>
        <v>15191</v>
      </c>
      <c r="K6" s="13">
        <v>6093</v>
      </c>
      <c r="L6" s="13">
        <v>9098</v>
      </c>
      <c r="M6" s="13">
        <f t="shared" ref="M6:M37" si="5">N6+O6</f>
        <v>101761</v>
      </c>
      <c r="N6" s="13">
        <v>46003</v>
      </c>
      <c r="O6" s="13">
        <v>55758</v>
      </c>
    </row>
    <row r="7" spans="1:15" s="3" customFormat="1" ht="26.1" customHeight="1" x14ac:dyDescent="0.25">
      <c r="A7" s="35"/>
      <c r="B7" s="4" t="s">
        <v>9</v>
      </c>
      <c r="C7" s="5" t="s">
        <v>10</v>
      </c>
      <c r="D7" s="13">
        <f t="shared" si="0"/>
        <v>59330</v>
      </c>
      <c r="E7" s="13">
        <f t="shared" si="1"/>
        <v>26690</v>
      </c>
      <c r="F7" s="13">
        <f t="shared" si="2"/>
        <v>32640</v>
      </c>
      <c r="G7" s="13">
        <f t="shared" si="3"/>
        <v>31</v>
      </c>
      <c r="H7" s="13">
        <v>11</v>
      </c>
      <c r="I7" s="13">
        <v>20</v>
      </c>
      <c r="J7" s="13">
        <f t="shared" si="4"/>
        <v>7639</v>
      </c>
      <c r="K7" s="13">
        <v>3106</v>
      </c>
      <c r="L7" s="13">
        <v>4533</v>
      </c>
      <c r="M7" s="13">
        <f t="shared" si="5"/>
        <v>51660</v>
      </c>
      <c r="N7" s="13">
        <v>23573</v>
      </c>
      <c r="O7" s="13">
        <v>28087</v>
      </c>
    </row>
    <row r="8" spans="1:15" s="3" customFormat="1" ht="26.1" customHeight="1" x14ac:dyDescent="0.25">
      <c r="A8" s="35"/>
      <c r="B8" s="4" t="s">
        <v>11</v>
      </c>
      <c r="C8" s="5" t="s">
        <v>12</v>
      </c>
      <c r="D8" s="13">
        <f t="shared" si="0"/>
        <v>57682</v>
      </c>
      <c r="E8" s="13">
        <f t="shared" si="1"/>
        <v>25428</v>
      </c>
      <c r="F8" s="13">
        <f t="shared" si="2"/>
        <v>32254</v>
      </c>
      <c r="G8" s="13">
        <f t="shared" si="3"/>
        <v>29</v>
      </c>
      <c r="H8" s="13">
        <v>11</v>
      </c>
      <c r="I8" s="13">
        <v>18</v>
      </c>
      <c r="J8" s="13">
        <f t="shared" si="4"/>
        <v>7552</v>
      </c>
      <c r="K8" s="13">
        <v>2987</v>
      </c>
      <c r="L8" s="13">
        <v>4565</v>
      </c>
      <c r="M8" s="13">
        <f t="shared" si="5"/>
        <v>50101</v>
      </c>
      <c r="N8" s="13">
        <v>22430</v>
      </c>
      <c r="O8" s="13">
        <v>27671</v>
      </c>
    </row>
    <row r="9" spans="1:15" s="3" customFormat="1" ht="26.1" customHeight="1" x14ac:dyDescent="0.25">
      <c r="A9" s="36" t="s">
        <v>13</v>
      </c>
      <c r="B9" s="4" t="s">
        <v>2</v>
      </c>
      <c r="C9" s="5" t="s">
        <v>5</v>
      </c>
      <c r="D9" s="13">
        <f t="shared" si="0"/>
        <v>16848</v>
      </c>
      <c r="E9" s="13">
        <f t="shared" si="1"/>
        <v>7214</v>
      </c>
      <c r="F9" s="13">
        <f t="shared" si="2"/>
        <v>9634</v>
      </c>
      <c r="G9" s="13">
        <f t="shared" si="3"/>
        <v>0</v>
      </c>
      <c r="H9" s="13">
        <v>0</v>
      </c>
      <c r="I9" s="13">
        <v>0</v>
      </c>
      <c r="J9" s="13">
        <f t="shared" si="4"/>
        <v>719</v>
      </c>
      <c r="K9" s="13">
        <v>263</v>
      </c>
      <c r="L9" s="13">
        <v>456</v>
      </c>
      <c r="M9" s="13">
        <f t="shared" si="5"/>
        <v>16129</v>
      </c>
      <c r="N9" s="13">
        <v>6951</v>
      </c>
      <c r="O9" s="13">
        <v>9178</v>
      </c>
    </row>
    <row r="10" spans="1:15" s="3" customFormat="1" ht="26.1" customHeight="1" x14ac:dyDescent="0.25">
      <c r="A10" s="36"/>
      <c r="B10" s="4" t="s">
        <v>9</v>
      </c>
      <c r="C10" s="5" t="s">
        <v>10</v>
      </c>
      <c r="D10" s="13">
        <f t="shared" si="0"/>
        <v>8642</v>
      </c>
      <c r="E10" s="13">
        <f t="shared" si="1"/>
        <v>3704</v>
      </c>
      <c r="F10" s="13">
        <f t="shared" si="2"/>
        <v>4938</v>
      </c>
      <c r="G10" s="13">
        <f t="shared" si="3"/>
        <v>0</v>
      </c>
      <c r="H10" s="13">
        <v>0</v>
      </c>
      <c r="I10" s="13">
        <v>0</v>
      </c>
      <c r="J10" s="13">
        <f t="shared" si="4"/>
        <v>357</v>
      </c>
      <c r="K10" s="13">
        <v>126</v>
      </c>
      <c r="L10" s="13">
        <v>231</v>
      </c>
      <c r="M10" s="13">
        <f t="shared" si="5"/>
        <v>8285</v>
      </c>
      <c r="N10" s="13">
        <v>3578</v>
      </c>
      <c r="O10" s="13">
        <v>4707</v>
      </c>
    </row>
    <row r="11" spans="1:15" s="3" customFormat="1" ht="26.1" customHeight="1" x14ac:dyDescent="0.25">
      <c r="A11" s="36"/>
      <c r="B11" s="4" t="s">
        <v>11</v>
      </c>
      <c r="C11" s="5" t="s">
        <v>12</v>
      </c>
      <c r="D11" s="13">
        <f t="shared" si="0"/>
        <v>8206</v>
      </c>
      <c r="E11" s="13">
        <f t="shared" si="1"/>
        <v>3510</v>
      </c>
      <c r="F11" s="13">
        <f t="shared" si="2"/>
        <v>4696</v>
      </c>
      <c r="G11" s="13">
        <f t="shared" si="3"/>
        <v>0</v>
      </c>
      <c r="H11" s="13">
        <v>0</v>
      </c>
      <c r="I11" s="13">
        <v>0</v>
      </c>
      <c r="J11" s="13">
        <f t="shared" si="4"/>
        <v>362</v>
      </c>
      <c r="K11" s="13">
        <v>137</v>
      </c>
      <c r="L11" s="13">
        <v>225</v>
      </c>
      <c r="M11" s="13">
        <f t="shared" si="5"/>
        <v>7844</v>
      </c>
      <c r="N11" s="13">
        <v>3373</v>
      </c>
      <c r="O11" s="13">
        <v>4471</v>
      </c>
    </row>
    <row r="12" spans="1:15" s="3" customFormat="1" ht="26.1" customHeight="1" x14ac:dyDescent="0.25">
      <c r="A12" s="36" t="s">
        <v>14</v>
      </c>
      <c r="B12" s="4" t="s">
        <v>2</v>
      </c>
      <c r="C12" s="5" t="s">
        <v>5</v>
      </c>
      <c r="D12" s="13">
        <f t="shared" si="0"/>
        <v>14474</v>
      </c>
      <c r="E12" s="13">
        <f t="shared" si="1"/>
        <v>6742</v>
      </c>
      <c r="F12" s="13">
        <f t="shared" si="2"/>
        <v>7732</v>
      </c>
      <c r="G12" s="13">
        <f t="shared" si="3"/>
        <v>26</v>
      </c>
      <c r="H12" s="13">
        <v>9</v>
      </c>
      <c r="I12" s="13">
        <v>17</v>
      </c>
      <c r="J12" s="13">
        <f t="shared" si="4"/>
        <v>2056</v>
      </c>
      <c r="K12" s="13">
        <v>853</v>
      </c>
      <c r="L12" s="13">
        <v>1203</v>
      </c>
      <c r="M12" s="13">
        <f t="shared" si="5"/>
        <v>12392</v>
      </c>
      <c r="N12" s="13">
        <v>5880</v>
      </c>
      <c r="O12" s="13">
        <v>6512</v>
      </c>
    </row>
    <row r="13" spans="1:15" s="3" customFormat="1" ht="26.1" customHeight="1" x14ac:dyDescent="0.25">
      <c r="A13" s="36"/>
      <c r="B13" s="4" t="s">
        <v>9</v>
      </c>
      <c r="C13" s="5" t="s">
        <v>10</v>
      </c>
      <c r="D13" s="13">
        <f t="shared" si="0"/>
        <v>7468</v>
      </c>
      <c r="E13" s="13">
        <f t="shared" si="1"/>
        <v>3454</v>
      </c>
      <c r="F13" s="13">
        <f t="shared" si="2"/>
        <v>4014</v>
      </c>
      <c r="G13" s="13">
        <f t="shared" si="3"/>
        <v>12</v>
      </c>
      <c r="H13" s="13">
        <v>4</v>
      </c>
      <c r="I13" s="13">
        <v>8</v>
      </c>
      <c r="J13" s="13">
        <f t="shared" si="4"/>
        <v>1058</v>
      </c>
      <c r="K13" s="13">
        <v>443</v>
      </c>
      <c r="L13" s="13">
        <v>615</v>
      </c>
      <c r="M13" s="13">
        <f t="shared" si="5"/>
        <v>6398</v>
      </c>
      <c r="N13" s="13">
        <v>3007</v>
      </c>
      <c r="O13" s="13">
        <v>3391</v>
      </c>
    </row>
    <row r="14" spans="1:15" s="3" customFormat="1" ht="26.1" customHeight="1" x14ac:dyDescent="0.25">
      <c r="A14" s="36"/>
      <c r="B14" s="4" t="s">
        <v>11</v>
      </c>
      <c r="C14" s="5" t="s">
        <v>12</v>
      </c>
      <c r="D14" s="13">
        <f t="shared" si="0"/>
        <v>7006</v>
      </c>
      <c r="E14" s="13">
        <f t="shared" si="1"/>
        <v>3288</v>
      </c>
      <c r="F14" s="13">
        <f t="shared" si="2"/>
        <v>3718</v>
      </c>
      <c r="G14" s="13">
        <f t="shared" si="3"/>
        <v>14</v>
      </c>
      <c r="H14" s="13">
        <v>5</v>
      </c>
      <c r="I14" s="13">
        <v>9</v>
      </c>
      <c r="J14" s="13">
        <f t="shared" si="4"/>
        <v>998</v>
      </c>
      <c r="K14" s="13">
        <v>410</v>
      </c>
      <c r="L14" s="13">
        <v>588</v>
      </c>
      <c r="M14" s="13">
        <f t="shared" si="5"/>
        <v>5994</v>
      </c>
      <c r="N14" s="13">
        <v>2873</v>
      </c>
      <c r="O14" s="13">
        <v>3121</v>
      </c>
    </row>
    <row r="15" spans="1:15" s="3" customFormat="1" ht="26.1" customHeight="1" x14ac:dyDescent="0.25">
      <c r="A15" s="36" t="s">
        <v>15</v>
      </c>
      <c r="B15" s="4" t="s">
        <v>2</v>
      </c>
      <c r="C15" s="5" t="s">
        <v>5</v>
      </c>
      <c r="D15" s="13">
        <f t="shared" si="0"/>
        <v>8668</v>
      </c>
      <c r="E15" s="13">
        <f t="shared" si="1"/>
        <v>4166</v>
      </c>
      <c r="F15" s="13">
        <f t="shared" si="2"/>
        <v>4502</v>
      </c>
      <c r="G15" s="13">
        <f t="shared" si="3"/>
        <v>3</v>
      </c>
      <c r="H15" s="13">
        <v>2</v>
      </c>
      <c r="I15" s="13">
        <v>1</v>
      </c>
      <c r="J15" s="13">
        <f t="shared" si="4"/>
        <v>857</v>
      </c>
      <c r="K15" s="13">
        <v>404</v>
      </c>
      <c r="L15" s="13">
        <v>453</v>
      </c>
      <c r="M15" s="13">
        <f t="shared" si="5"/>
        <v>7808</v>
      </c>
      <c r="N15" s="13">
        <v>3760</v>
      </c>
      <c r="O15" s="13">
        <v>4048</v>
      </c>
    </row>
    <row r="16" spans="1:15" s="3" customFormat="1" ht="26.1" customHeight="1" x14ac:dyDescent="0.25">
      <c r="A16" s="36"/>
      <c r="B16" s="4" t="s">
        <v>9</v>
      </c>
      <c r="C16" s="5" t="s">
        <v>10</v>
      </c>
      <c r="D16" s="13">
        <f t="shared" si="0"/>
        <v>4444</v>
      </c>
      <c r="E16" s="13">
        <f t="shared" si="1"/>
        <v>2155</v>
      </c>
      <c r="F16" s="13">
        <f t="shared" si="2"/>
        <v>2289</v>
      </c>
      <c r="G16" s="13">
        <f t="shared" si="3"/>
        <v>2</v>
      </c>
      <c r="H16" s="13">
        <v>2</v>
      </c>
      <c r="I16" s="13">
        <v>0</v>
      </c>
      <c r="J16" s="13">
        <f t="shared" si="4"/>
        <v>450</v>
      </c>
      <c r="K16" s="13">
        <v>224</v>
      </c>
      <c r="L16" s="13">
        <v>226</v>
      </c>
      <c r="M16" s="13">
        <f t="shared" si="5"/>
        <v>3992</v>
      </c>
      <c r="N16" s="13">
        <v>1929</v>
      </c>
      <c r="O16" s="13">
        <v>2063</v>
      </c>
    </row>
    <row r="17" spans="1:15" s="3" customFormat="1" ht="26.1" customHeight="1" x14ac:dyDescent="0.25">
      <c r="A17" s="36"/>
      <c r="B17" s="4" t="s">
        <v>11</v>
      </c>
      <c r="C17" s="5" t="s">
        <v>12</v>
      </c>
      <c r="D17" s="13">
        <f t="shared" si="0"/>
        <v>4224</v>
      </c>
      <c r="E17" s="13">
        <f t="shared" si="1"/>
        <v>2011</v>
      </c>
      <c r="F17" s="13">
        <f t="shared" si="2"/>
        <v>2213</v>
      </c>
      <c r="G17" s="13">
        <f t="shared" si="3"/>
        <v>1</v>
      </c>
      <c r="H17" s="13">
        <v>0</v>
      </c>
      <c r="I17" s="13">
        <v>1</v>
      </c>
      <c r="J17" s="13">
        <f t="shared" si="4"/>
        <v>407</v>
      </c>
      <c r="K17" s="13">
        <v>180</v>
      </c>
      <c r="L17" s="13">
        <v>227</v>
      </c>
      <c r="M17" s="13">
        <f t="shared" si="5"/>
        <v>3816</v>
      </c>
      <c r="N17" s="13">
        <v>1831</v>
      </c>
      <c r="O17" s="13">
        <v>1985</v>
      </c>
    </row>
    <row r="18" spans="1:15" s="3" customFormat="1" ht="26.1" customHeight="1" x14ac:dyDescent="0.25">
      <c r="A18" s="36" t="s">
        <v>16</v>
      </c>
      <c r="B18" s="4" t="s">
        <v>2</v>
      </c>
      <c r="C18" s="5" t="s">
        <v>5</v>
      </c>
      <c r="D18" s="13">
        <f t="shared" si="0"/>
        <v>16825</v>
      </c>
      <c r="E18" s="13">
        <f t="shared" si="1"/>
        <v>7857</v>
      </c>
      <c r="F18" s="13">
        <f t="shared" si="2"/>
        <v>8968</v>
      </c>
      <c r="G18" s="13">
        <f t="shared" si="3"/>
        <v>20</v>
      </c>
      <c r="H18" s="13">
        <v>8</v>
      </c>
      <c r="I18" s="13">
        <v>12</v>
      </c>
      <c r="J18" s="13">
        <f t="shared" si="4"/>
        <v>3438</v>
      </c>
      <c r="K18" s="13">
        <v>1429</v>
      </c>
      <c r="L18" s="13">
        <v>2009</v>
      </c>
      <c r="M18" s="13">
        <f t="shared" si="5"/>
        <v>13367</v>
      </c>
      <c r="N18" s="13">
        <v>6420</v>
      </c>
      <c r="O18" s="13">
        <v>6947</v>
      </c>
    </row>
    <row r="19" spans="1:15" s="3" customFormat="1" ht="26.1" customHeight="1" x14ac:dyDescent="0.25">
      <c r="A19" s="36"/>
      <c r="B19" s="4" t="s">
        <v>9</v>
      </c>
      <c r="C19" s="5" t="s">
        <v>10</v>
      </c>
      <c r="D19" s="13">
        <f t="shared" si="0"/>
        <v>8504</v>
      </c>
      <c r="E19" s="13">
        <f t="shared" si="1"/>
        <v>4033</v>
      </c>
      <c r="F19" s="13">
        <f t="shared" si="2"/>
        <v>4471</v>
      </c>
      <c r="G19" s="13">
        <f t="shared" si="3"/>
        <v>11</v>
      </c>
      <c r="H19" s="13">
        <v>4</v>
      </c>
      <c r="I19" s="13">
        <v>7</v>
      </c>
      <c r="J19" s="13">
        <f t="shared" si="4"/>
        <v>1750</v>
      </c>
      <c r="K19" s="13">
        <v>734</v>
      </c>
      <c r="L19" s="13">
        <v>1016</v>
      </c>
      <c r="M19" s="13">
        <f t="shared" si="5"/>
        <v>6743</v>
      </c>
      <c r="N19" s="13">
        <v>3295</v>
      </c>
      <c r="O19" s="13">
        <v>3448</v>
      </c>
    </row>
    <row r="20" spans="1:15" s="3" customFormat="1" ht="26.1" customHeight="1" x14ac:dyDescent="0.25">
      <c r="A20" s="36"/>
      <c r="B20" s="4" t="s">
        <v>11</v>
      </c>
      <c r="C20" s="5" t="s">
        <v>12</v>
      </c>
      <c r="D20" s="13">
        <f t="shared" si="0"/>
        <v>8321</v>
      </c>
      <c r="E20" s="13">
        <f t="shared" si="1"/>
        <v>3824</v>
      </c>
      <c r="F20" s="13">
        <f t="shared" si="2"/>
        <v>4497</v>
      </c>
      <c r="G20" s="13">
        <f t="shared" si="3"/>
        <v>9</v>
      </c>
      <c r="H20" s="13">
        <v>4</v>
      </c>
      <c r="I20" s="13">
        <v>5</v>
      </c>
      <c r="J20" s="13">
        <f t="shared" si="4"/>
        <v>1688</v>
      </c>
      <c r="K20" s="13">
        <v>695</v>
      </c>
      <c r="L20" s="13">
        <v>993</v>
      </c>
      <c r="M20" s="13">
        <f t="shared" si="5"/>
        <v>6624</v>
      </c>
      <c r="N20" s="13">
        <v>3125</v>
      </c>
      <c r="O20" s="13">
        <v>3499</v>
      </c>
    </row>
    <row r="21" spans="1:15" s="3" customFormat="1" ht="26.1" customHeight="1" x14ac:dyDescent="0.25">
      <c r="A21" s="36" t="s">
        <v>17</v>
      </c>
      <c r="B21" s="4" t="s">
        <v>2</v>
      </c>
      <c r="C21" s="5" t="s">
        <v>5</v>
      </c>
      <c r="D21" s="13">
        <f t="shared" si="0"/>
        <v>6786</v>
      </c>
      <c r="E21" s="13">
        <f t="shared" si="1"/>
        <v>2748</v>
      </c>
      <c r="F21" s="13">
        <f t="shared" si="2"/>
        <v>4038</v>
      </c>
      <c r="G21" s="13">
        <f t="shared" si="3"/>
        <v>6</v>
      </c>
      <c r="H21" s="13">
        <v>1</v>
      </c>
      <c r="I21" s="13">
        <v>5</v>
      </c>
      <c r="J21" s="13">
        <f t="shared" si="4"/>
        <v>713</v>
      </c>
      <c r="K21" s="13">
        <v>243</v>
      </c>
      <c r="L21" s="13">
        <v>470</v>
      </c>
      <c r="M21" s="13">
        <f t="shared" si="5"/>
        <v>6067</v>
      </c>
      <c r="N21" s="13">
        <v>2504</v>
      </c>
      <c r="O21" s="13">
        <v>3563</v>
      </c>
    </row>
    <row r="22" spans="1:15" s="3" customFormat="1" ht="26.1" customHeight="1" x14ac:dyDescent="0.25">
      <c r="A22" s="36"/>
      <c r="B22" s="4" t="s">
        <v>9</v>
      </c>
      <c r="C22" s="5" t="s">
        <v>10</v>
      </c>
      <c r="D22" s="13">
        <f t="shared" si="0"/>
        <v>3394</v>
      </c>
      <c r="E22" s="13">
        <f t="shared" si="1"/>
        <v>1387</v>
      </c>
      <c r="F22" s="13">
        <f t="shared" si="2"/>
        <v>2007</v>
      </c>
      <c r="G22" s="13">
        <f t="shared" si="3"/>
        <v>3</v>
      </c>
      <c r="H22" s="13">
        <v>0</v>
      </c>
      <c r="I22" s="13">
        <v>3</v>
      </c>
      <c r="J22" s="13">
        <f t="shared" si="4"/>
        <v>367</v>
      </c>
      <c r="K22" s="13">
        <v>138</v>
      </c>
      <c r="L22" s="13">
        <v>229</v>
      </c>
      <c r="M22" s="13">
        <f t="shared" si="5"/>
        <v>3024</v>
      </c>
      <c r="N22" s="13">
        <v>1249</v>
      </c>
      <c r="O22" s="13">
        <v>1775</v>
      </c>
    </row>
    <row r="23" spans="1:15" s="3" customFormat="1" ht="26.1" customHeight="1" x14ac:dyDescent="0.25">
      <c r="A23" s="36"/>
      <c r="B23" s="4" t="s">
        <v>11</v>
      </c>
      <c r="C23" s="5" t="s">
        <v>12</v>
      </c>
      <c r="D23" s="13">
        <f t="shared" si="0"/>
        <v>3392</v>
      </c>
      <c r="E23" s="13">
        <f t="shared" si="1"/>
        <v>1361</v>
      </c>
      <c r="F23" s="13">
        <f t="shared" si="2"/>
        <v>2031</v>
      </c>
      <c r="G23" s="13">
        <f t="shared" si="3"/>
        <v>3</v>
      </c>
      <c r="H23" s="13">
        <v>1</v>
      </c>
      <c r="I23" s="13">
        <v>2</v>
      </c>
      <c r="J23" s="13">
        <f t="shared" si="4"/>
        <v>346</v>
      </c>
      <c r="K23" s="13">
        <v>105</v>
      </c>
      <c r="L23" s="13">
        <v>241</v>
      </c>
      <c r="M23" s="13">
        <f t="shared" si="5"/>
        <v>3043</v>
      </c>
      <c r="N23" s="13">
        <v>1255</v>
      </c>
      <c r="O23" s="13">
        <v>1788</v>
      </c>
    </row>
    <row r="24" spans="1:15" s="3" customFormat="1" ht="26.1" customHeight="1" x14ac:dyDescent="0.25">
      <c r="A24" s="36" t="s">
        <v>18</v>
      </c>
      <c r="B24" s="4" t="s">
        <v>2</v>
      </c>
      <c r="C24" s="5" t="s">
        <v>5</v>
      </c>
      <c r="D24" s="13">
        <f t="shared" si="0"/>
        <v>16591</v>
      </c>
      <c r="E24" s="13">
        <f t="shared" si="1"/>
        <v>7136</v>
      </c>
      <c r="F24" s="13">
        <f t="shared" si="2"/>
        <v>9455</v>
      </c>
      <c r="G24" s="13">
        <f t="shared" si="3"/>
        <v>0</v>
      </c>
      <c r="H24" s="13">
        <v>0</v>
      </c>
      <c r="I24" s="13">
        <v>0</v>
      </c>
      <c r="J24" s="13">
        <f t="shared" si="4"/>
        <v>3206</v>
      </c>
      <c r="K24" s="13">
        <v>1250</v>
      </c>
      <c r="L24" s="13">
        <v>1956</v>
      </c>
      <c r="M24" s="13">
        <f t="shared" si="5"/>
        <v>13385</v>
      </c>
      <c r="N24" s="13">
        <v>5886</v>
      </c>
      <c r="O24" s="13">
        <v>7499</v>
      </c>
    </row>
    <row r="25" spans="1:15" s="3" customFormat="1" ht="26.1" customHeight="1" x14ac:dyDescent="0.25">
      <c r="A25" s="36"/>
      <c r="B25" s="4" t="s">
        <v>9</v>
      </c>
      <c r="C25" s="5" t="s">
        <v>10</v>
      </c>
      <c r="D25" s="13">
        <f t="shared" si="0"/>
        <v>8371</v>
      </c>
      <c r="E25" s="13">
        <f t="shared" si="1"/>
        <v>3661</v>
      </c>
      <c r="F25" s="13">
        <f t="shared" si="2"/>
        <v>4710</v>
      </c>
      <c r="G25" s="13">
        <f t="shared" si="3"/>
        <v>0</v>
      </c>
      <c r="H25" s="13">
        <v>0</v>
      </c>
      <c r="I25" s="13">
        <v>0</v>
      </c>
      <c r="J25" s="13">
        <f t="shared" si="4"/>
        <v>1602</v>
      </c>
      <c r="K25" s="13">
        <v>629</v>
      </c>
      <c r="L25" s="13">
        <v>973</v>
      </c>
      <c r="M25" s="13">
        <f t="shared" si="5"/>
        <v>6769</v>
      </c>
      <c r="N25" s="13">
        <v>3032</v>
      </c>
      <c r="O25" s="13">
        <v>3737</v>
      </c>
    </row>
    <row r="26" spans="1:15" s="3" customFormat="1" ht="26.1" customHeight="1" x14ac:dyDescent="0.25">
      <c r="A26" s="36"/>
      <c r="B26" s="4" t="s">
        <v>11</v>
      </c>
      <c r="C26" s="5" t="s">
        <v>12</v>
      </c>
      <c r="D26" s="13">
        <f t="shared" si="0"/>
        <v>8220</v>
      </c>
      <c r="E26" s="13">
        <f t="shared" si="1"/>
        <v>3475</v>
      </c>
      <c r="F26" s="13">
        <f t="shared" si="2"/>
        <v>4745</v>
      </c>
      <c r="G26" s="13">
        <f t="shared" si="3"/>
        <v>0</v>
      </c>
      <c r="H26" s="13">
        <v>0</v>
      </c>
      <c r="I26" s="13">
        <v>0</v>
      </c>
      <c r="J26" s="13">
        <f t="shared" si="4"/>
        <v>1604</v>
      </c>
      <c r="K26" s="13">
        <v>621</v>
      </c>
      <c r="L26" s="13">
        <v>983</v>
      </c>
      <c r="M26" s="13">
        <f t="shared" si="5"/>
        <v>6616</v>
      </c>
      <c r="N26" s="13">
        <v>2854</v>
      </c>
      <c r="O26" s="13">
        <v>3762</v>
      </c>
    </row>
    <row r="27" spans="1:15" s="3" customFormat="1" ht="26.1" customHeight="1" x14ac:dyDescent="0.25">
      <c r="A27" s="36" t="s">
        <v>19</v>
      </c>
      <c r="B27" s="4" t="s">
        <v>2</v>
      </c>
      <c r="C27" s="5" t="s">
        <v>5</v>
      </c>
      <c r="D27" s="13">
        <f t="shared" si="0"/>
        <v>2055</v>
      </c>
      <c r="E27" s="13">
        <f t="shared" si="1"/>
        <v>971</v>
      </c>
      <c r="F27" s="13">
        <f t="shared" si="2"/>
        <v>1084</v>
      </c>
      <c r="G27" s="13">
        <f t="shared" si="3"/>
        <v>0</v>
      </c>
      <c r="H27" s="13">
        <v>0</v>
      </c>
      <c r="I27" s="13">
        <v>0</v>
      </c>
      <c r="J27" s="13">
        <f t="shared" si="4"/>
        <v>107</v>
      </c>
      <c r="K27" s="13">
        <v>43</v>
      </c>
      <c r="L27" s="13">
        <v>64</v>
      </c>
      <c r="M27" s="13">
        <f t="shared" si="5"/>
        <v>1948</v>
      </c>
      <c r="N27" s="13">
        <v>928</v>
      </c>
      <c r="O27" s="13">
        <v>1020</v>
      </c>
    </row>
    <row r="28" spans="1:15" s="3" customFormat="1" ht="26.1" customHeight="1" x14ac:dyDescent="0.25">
      <c r="A28" s="36"/>
      <c r="B28" s="4" t="s">
        <v>9</v>
      </c>
      <c r="C28" s="5" t="s">
        <v>10</v>
      </c>
      <c r="D28" s="13">
        <f t="shared" si="0"/>
        <v>1037</v>
      </c>
      <c r="E28" s="13">
        <f t="shared" si="1"/>
        <v>491</v>
      </c>
      <c r="F28" s="13">
        <f t="shared" si="2"/>
        <v>546</v>
      </c>
      <c r="G28" s="13">
        <f t="shared" si="3"/>
        <v>0</v>
      </c>
      <c r="H28" s="13">
        <v>0</v>
      </c>
      <c r="I28" s="13">
        <v>0</v>
      </c>
      <c r="J28" s="13">
        <f t="shared" si="4"/>
        <v>52</v>
      </c>
      <c r="K28" s="13">
        <v>19</v>
      </c>
      <c r="L28" s="13">
        <v>33</v>
      </c>
      <c r="M28" s="13">
        <f t="shared" si="5"/>
        <v>985</v>
      </c>
      <c r="N28" s="13">
        <v>472</v>
      </c>
      <c r="O28" s="13">
        <v>513</v>
      </c>
    </row>
    <row r="29" spans="1:15" s="3" customFormat="1" ht="26.1" customHeight="1" x14ac:dyDescent="0.25">
      <c r="A29" s="36"/>
      <c r="B29" s="4" t="s">
        <v>11</v>
      </c>
      <c r="C29" s="5" t="s">
        <v>12</v>
      </c>
      <c r="D29" s="13">
        <f t="shared" si="0"/>
        <v>1018</v>
      </c>
      <c r="E29" s="13">
        <f t="shared" si="1"/>
        <v>480</v>
      </c>
      <c r="F29" s="13">
        <f t="shared" si="2"/>
        <v>538</v>
      </c>
      <c r="G29" s="13">
        <f t="shared" si="3"/>
        <v>0</v>
      </c>
      <c r="H29" s="13">
        <v>0</v>
      </c>
      <c r="I29" s="13">
        <v>0</v>
      </c>
      <c r="J29" s="13">
        <f t="shared" si="4"/>
        <v>55</v>
      </c>
      <c r="K29" s="13">
        <v>24</v>
      </c>
      <c r="L29" s="13">
        <v>31</v>
      </c>
      <c r="M29" s="13">
        <f t="shared" si="5"/>
        <v>963</v>
      </c>
      <c r="N29" s="13">
        <v>456</v>
      </c>
      <c r="O29" s="13">
        <v>507</v>
      </c>
    </row>
    <row r="30" spans="1:15" s="3" customFormat="1" ht="26.1" customHeight="1" x14ac:dyDescent="0.25">
      <c r="A30" s="34" t="s">
        <v>20</v>
      </c>
      <c r="B30" s="4" t="s">
        <v>2</v>
      </c>
      <c r="C30" s="5" t="s">
        <v>5</v>
      </c>
      <c r="D30" s="13">
        <f t="shared" si="0"/>
        <v>1919</v>
      </c>
      <c r="E30" s="13">
        <f t="shared" si="1"/>
        <v>952</v>
      </c>
      <c r="F30" s="13">
        <f t="shared" si="2"/>
        <v>967</v>
      </c>
      <c r="G30" s="13">
        <f t="shared" si="3"/>
        <v>0</v>
      </c>
      <c r="H30" s="13">
        <v>0</v>
      </c>
      <c r="I30" s="13">
        <v>0</v>
      </c>
      <c r="J30" s="13">
        <f t="shared" si="4"/>
        <v>136</v>
      </c>
      <c r="K30" s="13">
        <v>41</v>
      </c>
      <c r="L30" s="13">
        <v>95</v>
      </c>
      <c r="M30" s="13">
        <f t="shared" si="5"/>
        <v>1783</v>
      </c>
      <c r="N30" s="13">
        <v>911</v>
      </c>
      <c r="O30" s="13">
        <v>872</v>
      </c>
    </row>
    <row r="31" spans="1:15" s="3" customFormat="1" ht="26.1" customHeight="1" x14ac:dyDescent="0.25">
      <c r="A31" s="34"/>
      <c r="B31" s="4" t="s">
        <v>9</v>
      </c>
      <c r="C31" s="5" t="s">
        <v>10</v>
      </c>
      <c r="D31" s="13">
        <f t="shared" si="0"/>
        <v>967</v>
      </c>
      <c r="E31" s="13">
        <f t="shared" si="1"/>
        <v>471</v>
      </c>
      <c r="F31" s="13">
        <f t="shared" si="2"/>
        <v>496</v>
      </c>
      <c r="G31" s="13">
        <f t="shared" si="3"/>
        <v>0</v>
      </c>
      <c r="H31" s="13">
        <v>0</v>
      </c>
      <c r="I31" s="13">
        <v>0</v>
      </c>
      <c r="J31" s="13">
        <f t="shared" si="4"/>
        <v>60</v>
      </c>
      <c r="K31" s="13">
        <v>19</v>
      </c>
      <c r="L31" s="13">
        <v>41</v>
      </c>
      <c r="M31" s="13">
        <f t="shared" si="5"/>
        <v>907</v>
      </c>
      <c r="N31" s="13">
        <v>452</v>
      </c>
      <c r="O31" s="13">
        <v>455</v>
      </c>
    </row>
    <row r="32" spans="1:15" ht="26.1" customHeight="1" x14ac:dyDescent="0.25">
      <c r="A32" s="34"/>
      <c r="B32" s="6" t="s">
        <v>21</v>
      </c>
      <c r="C32" s="7" t="s">
        <v>12</v>
      </c>
      <c r="D32" s="14">
        <f t="shared" si="0"/>
        <v>952</v>
      </c>
      <c r="E32" s="14">
        <f t="shared" si="1"/>
        <v>481</v>
      </c>
      <c r="F32" s="14">
        <f t="shared" si="2"/>
        <v>471</v>
      </c>
      <c r="G32" s="14">
        <f t="shared" si="3"/>
        <v>0</v>
      </c>
      <c r="H32" s="14">
        <v>0</v>
      </c>
      <c r="I32" s="14">
        <v>0</v>
      </c>
      <c r="J32" s="14">
        <f t="shared" si="4"/>
        <v>76</v>
      </c>
      <c r="K32" s="14">
        <v>22</v>
      </c>
      <c r="L32" s="14">
        <v>54</v>
      </c>
      <c r="M32" s="14">
        <f t="shared" si="5"/>
        <v>876</v>
      </c>
      <c r="N32" s="14">
        <v>459</v>
      </c>
      <c r="O32" s="14">
        <v>417</v>
      </c>
    </row>
    <row r="33" spans="1:15" ht="26.1" customHeight="1" x14ac:dyDescent="0.25">
      <c r="A33" s="34" t="s">
        <v>22</v>
      </c>
      <c r="B33" s="6" t="s">
        <v>23</v>
      </c>
      <c r="C33" s="7" t="s">
        <v>5</v>
      </c>
      <c r="D33" s="14">
        <f t="shared" si="0"/>
        <v>2358</v>
      </c>
      <c r="E33" s="14">
        <f t="shared" si="1"/>
        <v>1033</v>
      </c>
      <c r="F33" s="14">
        <f t="shared" si="2"/>
        <v>1325</v>
      </c>
      <c r="G33" s="14">
        <f t="shared" si="3"/>
        <v>0</v>
      </c>
      <c r="H33" s="14">
        <v>0</v>
      </c>
      <c r="I33" s="14">
        <v>0</v>
      </c>
      <c r="J33" s="14">
        <f t="shared" si="4"/>
        <v>633</v>
      </c>
      <c r="K33" s="14">
        <v>275</v>
      </c>
      <c r="L33" s="14">
        <v>358</v>
      </c>
      <c r="M33" s="14">
        <f t="shared" si="5"/>
        <v>1725</v>
      </c>
      <c r="N33" s="14">
        <v>758</v>
      </c>
      <c r="O33" s="14">
        <v>967</v>
      </c>
    </row>
    <row r="34" spans="1:15" ht="26.1" customHeight="1" x14ac:dyDescent="0.25">
      <c r="A34" s="34"/>
      <c r="B34" s="6" t="s">
        <v>24</v>
      </c>
      <c r="C34" s="7" t="s">
        <v>10</v>
      </c>
      <c r="D34" s="14">
        <f t="shared" si="0"/>
        <v>1159</v>
      </c>
      <c r="E34" s="14">
        <f t="shared" si="1"/>
        <v>508</v>
      </c>
      <c r="F34" s="14">
        <f t="shared" si="2"/>
        <v>651</v>
      </c>
      <c r="G34" s="14">
        <f t="shared" si="3"/>
        <v>0</v>
      </c>
      <c r="H34" s="14">
        <v>0</v>
      </c>
      <c r="I34" s="14">
        <v>0</v>
      </c>
      <c r="J34" s="14">
        <f t="shared" si="4"/>
        <v>298</v>
      </c>
      <c r="K34" s="14">
        <v>131</v>
      </c>
      <c r="L34" s="14">
        <v>167</v>
      </c>
      <c r="M34" s="14">
        <f t="shared" si="5"/>
        <v>861</v>
      </c>
      <c r="N34" s="14">
        <v>377</v>
      </c>
      <c r="O34" s="14">
        <v>484</v>
      </c>
    </row>
    <row r="35" spans="1:15" ht="26.1" customHeight="1" x14ac:dyDescent="0.25">
      <c r="A35" s="34"/>
      <c r="B35" s="6" t="s">
        <v>21</v>
      </c>
      <c r="C35" s="7" t="s">
        <v>12</v>
      </c>
      <c r="D35" s="14">
        <f t="shared" si="0"/>
        <v>1199</v>
      </c>
      <c r="E35" s="14">
        <f t="shared" si="1"/>
        <v>525</v>
      </c>
      <c r="F35" s="14">
        <f t="shared" si="2"/>
        <v>674</v>
      </c>
      <c r="G35" s="14">
        <f t="shared" si="3"/>
        <v>0</v>
      </c>
      <c r="H35" s="14">
        <v>0</v>
      </c>
      <c r="I35" s="14">
        <v>0</v>
      </c>
      <c r="J35" s="14">
        <f t="shared" si="4"/>
        <v>335</v>
      </c>
      <c r="K35" s="14">
        <v>144</v>
      </c>
      <c r="L35" s="14">
        <v>191</v>
      </c>
      <c r="M35" s="14">
        <f t="shared" si="5"/>
        <v>864</v>
      </c>
      <c r="N35" s="14">
        <v>381</v>
      </c>
      <c r="O35" s="14">
        <v>483</v>
      </c>
    </row>
    <row r="36" spans="1:15" ht="26.1" customHeight="1" x14ac:dyDescent="0.25">
      <c r="A36" s="34" t="s">
        <v>25</v>
      </c>
      <c r="B36" s="6" t="s">
        <v>23</v>
      </c>
      <c r="C36" s="7" t="s">
        <v>5</v>
      </c>
      <c r="D36" s="14">
        <f t="shared" si="0"/>
        <v>3212</v>
      </c>
      <c r="E36" s="14">
        <f t="shared" si="1"/>
        <v>1043</v>
      </c>
      <c r="F36" s="14">
        <f t="shared" si="2"/>
        <v>2169</v>
      </c>
      <c r="G36" s="14">
        <f t="shared" si="3"/>
        <v>0</v>
      </c>
      <c r="H36" s="14">
        <v>0</v>
      </c>
      <c r="I36" s="14">
        <v>0</v>
      </c>
      <c r="J36" s="14">
        <f t="shared" si="4"/>
        <v>29</v>
      </c>
      <c r="K36" s="14">
        <v>4</v>
      </c>
      <c r="L36" s="14">
        <v>25</v>
      </c>
      <c r="M36" s="14">
        <f t="shared" si="5"/>
        <v>3183</v>
      </c>
      <c r="N36" s="14">
        <v>1039</v>
      </c>
      <c r="O36" s="14">
        <v>2144</v>
      </c>
    </row>
    <row r="37" spans="1:15" ht="26.1" customHeight="1" x14ac:dyDescent="0.25">
      <c r="A37" s="34"/>
      <c r="B37" s="6" t="s">
        <v>24</v>
      </c>
      <c r="C37" s="7" t="s">
        <v>10</v>
      </c>
      <c r="D37" s="14">
        <f t="shared" si="0"/>
        <v>1656</v>
      </c>
      <c r="E37" s="14">
        <f t="shared" si="1"/>
        <v>559</v>
      </c>
      <c r="F37" s="14">
        <f t="shared" si="2"/>
        <v>1097</v>
      </c>
      <c r="G37" s="14">
        <f t="shared" si="3"/>
        <v>0</v>
      </c>
      <c r="H37" s="14">
        <v>0</v>
      </c>
      <c r="I37" s="14">
        <v>0</v>
      </c>
      <c r="J37" s="14">
        <f t="shared" si="4"/>
        <v>17</v>
      </c>
      <c r="K37" s="14">
        <v>2</v>
      </c>
      <c r="L37" s="14">
        <v>15</v>
      </c>
      <c r="M37" s="14">
        <f t="shared" si="5"/>
        <v>1639</v>
      </c>
      <c r="N37" s="14">
        <v>557</v>
      </c>
      <c r="O37" s="14">
        <v>1082</v>
      </c>
    </row>
    <row r="38" spans="1:15" ht="26.1" customHeight="1" x14ac:dyDescent="0.25">
      <c r="A38" s="34"/>
      <c r="B38" s="6" t="s">
        <v>21</v>
      </c>
      <c r="C38" s="7" t="s">
        <v>12</v>
      </c>
      <c r="D38" s="14">
        <f t="shared" ref="D38:D69" si="6">E38+F38</f>
        <v>1556</v>
      </c>
      <c r="E38" s="14">
        <f t="shared" ref="E38:E74" si="7">H38+K38+N38</f>
        <v>484</v>
      </c>
      <c r="F38" s="14">
        <f t="shared" ref="F38:F74" si="8">I38+L38+O38</f>
        <v>1072</v>
      </c>
      <c r="G38" s="14">
        <f t="shared" ref="G38:G69" si="9">H38+I38</f>
        <v>0</v>
      </c>
      <c r="H38" s="14">
        <v>0</v>
      </c>
      <c r="I38" s="14">
        <v>0</v>
      </c>
      <c r="J38" s="14">
        <f t="shared" ref="J38:J69" si="10">K38+L38</f>
        <v>12</v>
      </c>
      <c r="K38" s="14">
        <v>2</v>
      </c>
      <c r="L38" s="14">
        <v>10</v>
      </c>
      <c r="M38" s="14">
        <f t="shared" ref="M38:M69" si="11">N38+O38</f>
        <v>1544</v>
      </c>
      <c r="N38" s="14">
        <v>482</v>
      </c>
      <c r="O38" s="14">
        <v>1062</v>
      </c>
    </row>
    <row r="39" spans="1:15" ht="26.1" customHeight="1" x14ac:dyDescent="0.25">
      <c r="A39" s="34" t="s">
        <v>26</v>
      </c>
      <c r="B39" s="6" t="s">
        <v>23</v>
      </c>
      <c r="C39" s="7" t="s">
        <v>5</v>
      </c>
      <c r="D39" s="14">
        <f t="shared" si="6"/>
        <v>1832</v>
      </c>
      <c r="E39" s="14">
        <f t="shared" si="7"/>
        <v>704</v>
      </c>
      <c r="F39" s="14">
        <f t="shared" si="8"/>
        <v>1128</v>
      </c>
      <c r="G39" s="14">
        <f t="shared" si="9"/>
        <v>3</v>
      </c>
      <c r="H39" s="14">
        <v>0</v>
      </c>
      <c r="I39" s="14">
        <v>3</v>
      </c>
      <c r="J39" s="14">
        <f t="shared" si="10"/>
        <v>195</v>
      </c>
      <c r="K39" s="14">
        <v>62</v>
      </c>
      <c r="L39" s="14">
        <v>133</v>
      </c>
      <c r="M39" s="14">
        <f t="shared" si="11"/>
        <v>1634</v>
      </c>
      <c r="N39" s="14">
        <v>642</v>
      </c>
      <c r="O39" s="14">
        <v>992</v>
      </c>
    </row>
    <row r="40" spans="1:15" ht="26.1" customHeight="1" x14ac:dyDescent="0.25">
      <c r="A40" s="34"/>
      <c r="B40" s="6" t="s">
        <v>24</v>
      </c>
      <c r="C40" s="7" t="s">
        <v>10</v>
      </c>
      <c r="D40" s="14">
        <f t="shared" si="6"/>
        <v>909</v>
      </c>
      <c r="E40" s="14">
        <f t="shared" si="7"/>
        <v>339</v>
      </c>
      <c r="F40" s="14">
        <f t="shared" si="8"/>
        <v>570</v>
      </c>
      <c r="G40" s="14">
        <f t="shared" si="9"/>
        <v>2</v>
      </c>
      <c r="H40" s="14">
        <v>0</v>
      </c>
      <c r="I40" s="14">
        <v>2</v>
      </c>
      <c r="J40" s="14">
        <f t="shared" si="10"/>
        <v>93</v>
      </c>
      <c r="K40" s="14">
        <v>33</v>
      </c>
      <c r="L40" s="14">
        <v>60</v>
      </c>
      <c r="M40" s="14">
        <f t="shared" si="11"/>
        <v>814</v>
      </c>
      <c r="N40" s="14">
        <v>306</v>
      </c>
      <c r="O40" s="14">
        <v>508</v>
      </c>
    </row>
    <row r="41" spans="1:15" ht="26.1" customHeight="1" x14ac:dyDescent="0.25">
      <c r="A41" s="34"/>
      <c r="B41" s="6" t="s">
        <v>21</v>
      </c>
      <c r="C41" s="7" t="s">
        <v>12</v>
      </c>
      <c r="D41" s="14">
        <f t="shared" si="6"/>
        <v>923</v>
      </c>
      <c r="E41" s="14">
        <f t="shared" si="7"/>
        <v>365</v>
      </c>
      <c r="F41" s="14">
        <f t="shared" si="8"/>
        <v>558</v>
      </c>
      <c r="G41" s="14">
        <f t="shared" si="9"/>
        <v>1</v>
      </c>
      <c r="H41" s="14">
        <v>0</v>
      </c>
      <c r="I41" s="14">
        <v>1</v>
      </c>
      <c r="J41" s="14">
        <f t="shared" si="10"/>
        <v>102</v>
      </c>
      <c r="K41" s="14">
        <v>29</v>
      </c>
      <c r="L41" s="14">
        <v>73</v>
      </c>
      <c r="M41" s="14">
        <f t="shared" si="11"/>
        <v>820</v>
      </c>
      <c r="N41" s="14">
        <v>336</v>
      </c>
      <c r="O41" s="14">
        <v>484</v>
      </c>
    </row>
    <row r="42" spans="1:15" ht="26.1" customHeight="1" x14ac:dyDescent="0.25">
      <c r="A42" s="34" t="s">
        <v>27</v>
      </c>
      <c r="B42" s="6" t="s">
        <v>23</v>
      </c>
      <c r="C42" s="7" t="s">
        <v>5</v>
      </c>
      <c r="D42" s="14">
        <f t="shared" si="6"/>
        <v>4367</v>
      </c>
      <c r="E42" s="14">
        <f t="shared" si="7"/>
        <v>1847</v>
      </c>
      <c r="F42" s="14">
        <f t="shared" si="8"/>
        <v>2520</v>
      </c>
      <c r="G42" s="14">
        <f t="shared" si="9"/>
        <v>0</v>
      </c>
      <c r="H42" s="14">
        <v>0</v>
      </c>
      <c r="I42" s="14">
        <v>0</v>
      </c>
      <c r="J42" s="14">
        <f t="shared" si="10"/>
        <v>1200</v>
      </c>
      <c r="K42" s="14">
        <v>453</v>
      </c>
      <c r="L42" s="14">
        <v>747</v>
      </c>
      <c r="M42" s="14">
        <f t="shared" si="11"/>
        <v>3167</v>
      </c>
      <c r="N42" s="14">
        <v>1394</v>
      </c>
      <c r="O42" s="14">
        <v>1773</v>
      </c>
    </row>
    <row r="43" spans="1:15" ht="26.1" customHeight="1" x14ac:dyDescent="0.25">
      <c r="A43" s="34"/>
      <c r="B43" s="6" t="s">
        <v>24</v>
      </c>
      <c r="C43" s="7" t="s">
        <v>10</v>
      </c>
      <c r="D43" s="14">
        <f t="shared" si="6"/>
        <v>2170</v>
      </c>
      <c r="E43" s="14">
        <f t="shared" si="7"/>
        <v>914</v>
      </c>
      <c r="F43" s="14">
        <f t="shared" si="8"/>
        <v>1256</v>
      </c>
      <c r="G43" s="14">
        <f t="shared" si="9"/>
        <v>0</v>
      </c>
      <c r="H43" s="14">
        <v>0</v>
      </c>
      <c r="I43" s="14">
        <v>0</v>
      </c>
      <c r="J43" s="14">
        <f t="shared" si="10"/>
        <v>580</v>
      </c>
      <c r="K43" s="14">
        <v>208</v>
      </c>
      <c r="L43" s="14">
        <v>372</v>
      </c>
      <c r="M43" s="14">
        <f t="shared" si="11"/>
        <v>1590</v>
      </c>
      <c r="N43" s="14">
        <v>706</v>
      </c>
      <c r="O43" s="14">
        <v>884</v>
      </c>
    </row>
    <row r="44" spans="1:15" ht="26.1" customHeight="1" x14ac:dyDescent="0.25">
      <c r="A44" s="34"/>
      <c r="B44" s="6" t="s">
        <v>21</v>
      </c>
      <c r="C44" s="7" t="s">
        <v>12</v>
      </c>
      <c r="D44" s="14">
        <f t="shared" si="6"/>
        <v>2197</v>
      </c>
      <c r="E44" s="14">
        <f t="shared" si="7"/>
        <v>933</v>
      </c>
      <c r="F44" s="14">
        <f t="shared" si="8"/>
        <v>1264</v>
      </c>
      <c r="G44" s="14">
        <f t="shared" si="9"/>
        <v>0</v>
      </c>
      <c r="H44" s="14">
        <v>0</v>
      </c>
      <c r="I44" s="14">
        <v>0</v>
      </c>
      <c r="J44" s="14">
        <f t="shared" si="10"/>
        <v>620</v>
      </c>
      <c r="K44" s="14">
        <v>245</v>
      </c>
      <c r="L44" s="14">
        <v>375</v>
      </c>
      <c r="M44" s="14">
        <f t="shared" si="11"/>
        <v>1577</v>
      </c>
      <c r="N44" s="14">
        <v>688</v>
      </c>
      <c r="O44" s="14">
        <v>889</v>
      </c>
    </row>
    <row r="45" spans="1:15" ht="26.1" customHeight="1" x14ac:dyDescent="0.25">
      <c r="A45" s="34" t="s">
        <v>28</v>
      </c>
      <c r="B45" s="6" t="s">
        <v>23</v>
      </c>
      <c r="C45" s="7" t="s">
        <v>5</v>
      </c>
      <c r="D45" s="14">
        <f t="shared" si="6"/>
        <v>1339</v>
      </c>
      <c r="E45" s="14">
        <f t="shared" si="7"/>
        <v>530</v>
      </c>
      <c r="F45" s="14">
        <f t="shared" si="8"/>
        <v>809</v>
      </c>
      <c r="G45" s="14">
        <f t="shared" si="9"/>
        <v>1</v>
      </c>
      <c r="H45" s="14">
        <v>1</v>
      </c>
      <c r="I45" s="14">
        <v>0</v>
      </c>
      <c r="J45" s="14">
        <f t="shared" si="10"/>
        <v>75</v>
      </c>
      <c r="K45" s="14">
        <v>20</v>
      </c>
      <c r="L45" s="14">
        <v>55</v>
      </c>
      <c r="M45" s="14">
        <f t="shared" si="11"/>
        <v>1263</v>
      </c>
      <c r="N45" s="14">
        <v>509</v>
      </c>
      <c r="O45" s="14">
        <v>754</v>
      </c>
    </row>
    <row r="46" spans="1:15" ht="26.1" customHeight="1" x14ac:dyDescent="0.25">
      <c r="A46" s="34"/>
      <c r="B46" s="6" t="s">
        <v>24</v>
      </c>
      <c r="C46" s="7" t="s">
        <v>10</v>
      </c>
      <c r="D46" s="14">
        <f t="shared" si="6"/>
        <v>666</v>
      </c>
      <c r="E46" s="14">
        <f t="shared" si="7"/>
        <v>278</v>
      </c>
      <c r="F46" s="14">
        <f t="shared" si="8"/>
        <v>388</v>
      </c>
      <c r="G46" s="14">
        <f t="shared" si="9"/>
        <v>1</v>
      </c>
      <c r="H46" s="14">
        <v>1</v>
      </c>
      <c r="I46" s="14">
        <v>0</v>
      </c>
      <c r="J46" s="14">
        <f t="shared" si="10"/>
        <v>33</v>
      </c>
      <c r="K46" s="14">
        <v>8</v>
      </c>
      <c r="L46" s="14">
        <v>25</v>
      </c>
      <c r="M46" s="14">
        <f t="shared" si="11"/>
        <v>632</v>
      </c>
      <c r="N46" s="14">
        <v>269</v>
      </c>
      <c r="O46" s="14">
        <v>363</v>
      </c>
    </row>
    <row r="47" spans="1:15" ht="26.1" customHeight="1" x14ac:dyDescent="0.25">
      <c r="A47" s="34"/>
      <c r="B47" s="6" t="s">
        <v>21</v>
      </c>
      <c r="C47" s="7" t="s">
        <v>12</v>
      </c>
      <c r="D47" s="14">
        <f t="shared" si="6"/>
        <v>673</v>
      </c>
      <c r="E47" s="14">
        <f t="shared" si="7"/>
        <v>252</v>
      </c>
      <c r="F47" s="14">
        <f t="shared" si="8"/>
        <v>421</v>
      </c>
      <c r="G47" s="14">
        <f t="shared" si="9"/>
        <v>0</v>
      </c>
      <c r="H47" s="14">
        <v>0</v>
      </c>
      <c r="I47" s="14">
        <v>0</v>
      </c>
      <c r="J47" s="14">
        <f t="shared" si="10"/>
        <v>42</v>
      </c>
      <c r="K47" s="14">
        <v>12</v>
      </c>
      <c r="L47" s="14">
        <v>30</v>
      </c>
      <c r="M47" s="14">
        <f t="shared" si="11"/>
        <v>631</v>
      </c>
      <c r="N47" s="14">
        <v>240</v>
      </c>
      <c r="O47" s="14">
        <v>391</v>
      </c>
    </row>
    <row r="48" spans="1:15" ht="26.1" customHeight="1" x14ac:dyDescent="0.25">
      <c r="A48" s="34" t="s">
        <v>29</v>
      </c>
      <c r="B48" s="6" t="s">
        <v>23</v>
      </c>
      <c r="C48" s="7" t="s">
        <v>5</v>
      </c>
      <c r="D48" s="14">
        <f t="shared" si="6"/>
        <v>6516</v>
      </c>
      <c r="E48" s="14">
        <f t="shared" si="7"/>
        <v>2899</v>
      </c>
      <c r="F48" s="14">
        <f t="shared" si="8"/>
        <v>3617</v>
      </c>
      <c r="G48" s="14">
        <f t="shared" si="9"/>
        <v>1</v>
      </c>
      <c r="H48" s="14">
        <v>1</v>
      </c>
      <c r="I48" s="14">
        <v>0</v>
      </c>
      <c r="J48" s="14">
        <f t="shared" si="10"/>
        <v>168</v>
      </c>
      <c r="K48" s="14">
        <v>53</v>
      </c>
      <c r="L48" s="14">
        <v>115</v>
      </c>
      <c r="M48" s="14">
        <f t="shared" si="11"/>
        <v>6347</v>
      </c>
      <c r="N48" s="14">
        <v>2845</v>
      </c>
      <c r="O48" s="14">
        <v>3502</v>
      </c>
    </row>
    <row r="49" spans="1:15" ht="26.1" customHeight="1" x14ac:dyDescent="0.25">
      <c r="A49" s="34"/>
      <c r="B49" s="6" t="s">
        <v>24</v>
      </c>
      <c r="C49" s="7" t="s">
        <v>10</v>
      </c>
      <c r="D49" s="14">
        <f t="shared" si="6"/>
        <v>3338</v>
      </c>
      <c r="E49" s="14">
        <f t="shared" si="7"/>
        <v>1528</v>
      </c>
      <c r="F49" s="14">
        <f t="shared" si="8"/>
        <v>1810</v>
      </c>
      <c r="G49" s="14">
        <f t="shared" si="9"/>
        <v>0</v>
      </c>
      <c r="H49" s="14">
        <v>0</v>
      </c>
      <c r="I49" s="14">
        <v>0</v>
      </c>
      <c r="J49" s="14">
        <f t="shared" si="10"/>
        <v>93</v>
      </c>
      <c r="K49" s="14">
        <v>28</v>
      </c>
      <c r="L49" s="14">
        <v>65</v>
      </c>
      <c r="M49" s="14">
        <f t="shared" si="11"/>
        <v>3245</v>
      </c>
      <c r="N49" s="14">
        <v>1500</v>
      </c>
      <c r="O49" s="14">
        <v>1745</v>
      </c>
    </row>
    <row r="50" spans="1:15" ht="26.1" customHeight="1" x14ac:dyDescent="0.25">
      <c r="A50" s="34"/>
      <c r="B50" s="6" t="s">
        <v>21</v>
      </c>
      <c r="C50" s="7" t="s">
        <v>12</v>
      </c>
      <c r="D50" s="14">
        <f t="shared" si="6"/>
        <v>3178</v>
      </c>
      <c r="E50" s="14">
        <f t="shared" si="7"/>
        <v>1371</v>
      </c>
      <c r="F50" s="14">
        <f t="shared" si="8"/>
        <v>1807</v>
      </c>
      <c r="G50" s="14">
        <f t="shared" si="9"/>
        <v>1</v>
      </c>
      <c r="H50" s="14">
        <v>1</v>
      </c>
      <c r="I50" s="14">
        <v>0</v>
      </c>
      <c r="J50" s="14">
        <f t="shared" si="10"/>
        <v>75</v>
      </c>
      <c r="K50" s="14">
        <v>25</v>
      </c>
      <c r="L50" s="14">
        <v>50</v>
      </c>
      <c r="M50" s="14">
        <f t="shared" si="11"/>
        <v>3102</v>
      </c>
      <c r="N50" s="14">
        <v>1345</v>
      </c>
      <c r="O50" s="14">
        <v>1757</v>
      </c>
    </row>
    <row r="51" spans="1:15" ht="26.1" customHeight="1" x14ac:dyDescent="0.25">
      <c r="A51" s="34" t="s">
        <v>30</v>
      </c>
      <c r="B51" s="6" t="s">
        <v>23</v>
      </c>
      <c r="C51" s="7" t="s">
        <v>5</v>
      </c>
      <c r="D51" s="14">
        <f t="shared" si="6"/>
        <v>4099</v>
      </c>
      <c r="E51" s="14">
        <f t="shared" si="7"/>
        <v>2033</v>
      </c>
      <c r="F51" s="14">
        <f t="shared" si="8"/>
        <v>2066</v>
      </c>
      <c r="G51" s="14">
        <f t="shared" si="9"/>
        <v>0</v>
      </c>
      <c r="H51" s="14">
        <v>0</v>
      </c>
      <c r="I51" s="14">
        <v>0</v>
      </c>
      <c r="J51" s="14">
        <f t="shared" si="10"/>
        <v>643</v>
      </c>
      <c r="K51" s="14">
        <v>272</v>
      </c>
      <c r="L51" s="14">
        <v>371</v>
      </c>
      <c r="M51" s="14">
        <f t="shared" si="11"/>
        <v>3456</v>
      </c>
      <c r="N51" s="14">
        <v>1761</v>
      </c>
      <c r="O51" s="14">
        <v>1695</v>
      </c>
    </row>
    <row r="52" spans="1:15" ht="26.1" customHeight="1" x14ac:dyDescent="0.25">
      <c r="A52" s="34"/>
      <c r="B52" s="6" t="s">
        <v>24</v>
      </c>
      <c r="C52" s="7" t="s">
        <v>10</v>
      </c>
      <c r="D52" s="14">
        <f t="shared" si="6"/>
        <v>2107</v>
      </c>
      <c r="E52" s="14">
        <f t="shared" si="7"/>
        <v>1077</v>
      </c>
      <c r="F52" s="14">
        <f t="shared" si="8"/>
        <v>1030</v>
      </c>
      <c r="G52" s="14">
        <f t="shared" si="9"/>
        <v>0</v>
      </c>
      <c r="H52" s="14">
        <v>0</v>
      </c>
      <c r="I52" s="14">
        <v>0</v>
      </c>
      <c r="J52" s="14">
        <f t="shared" si="10"/>
        <v>327</v>
      </c>
      <c r="K52" s="14">
        <v>141</v>
      </c>
      <c r="L52" s="14">
        <v>186</v>
      </c>
      <c r="M52" s="14">
        <f t="shared" si="11"/>
        <v>1780</v>
      </c>
      <c r="N52" s="14">
        <v>936</v>
      </c>
      <c r="O52" s="14">
        <v>844</v>
      </c>
    </row>
    <row r="53" spans="1:15" ht="26.1" customHeight="1" x14ac:dyDescent="0.25">
      <c r="A53" s="34"/>
      <c r="B53" s="6" t="s">
        <v>21</v>
      </c>
      <c r="C53" s="7" t="s">
        <v>12</v>
      </c>
      <c r="D53" s="14">
        <f t="shared" si="6"/>
        <v>1992</v>
      </c>
      <c r="E53" s="14">
        <f t="shared" si="7"/>
        <v>956</v>
      </c>
      <c r="F53" s="14">
        <f t="shared" si="8"/>
        <v>1036</v>
      </c>
      <c r="G53" s="14">
        <f t="shared" si="9"/>
        <v>0</v>
      </c>
      <c r="H53" s="14">
        <v>0</v>
      </c>
      <c r="I53" s="14">
        <v>0</v>
      </c>
      <c r="J53" s="14">
        <f t="shared" si="10"/>
        <v>316</v>
      </c>
      <c r="K53" s="14">
        <v>131</v>
      </c>
      <c r="L53" s="14">
        <v>185</v>
      </c>
      <c r="M53" s="14">
        <f t="shared" si="11"/>
        <v>1676</v>
      </c>
      <c r="N53" s="14">
        <v>825</v>
      </c>
      <c r="O53" s="14">
        <v>851</v>
      </c>
    </row>
    <row r="54" spans="1:15" ht="26.1" customHeight="1" x14ac:dyDescent="0.25">
      <c r="A54" s="34" t="s">
        <v>31</v>
      </c>
      <c r="B54" s="6" t="s">
        <v>23</v>
      </c>
      <c r="C54" s="7" t="s">
        <v>5</v>
      </c>
      <c r="D54" s="14">
        <f t="shared" si="6"/>
        <v>3664</v>
      </c>
      <c r="E54" s="14">
        <f t="shared" si="7"/>
        <v>1829</v>
      </c>
      <c r="F54" s="14">
        <f t="shared" si="8"/>
        <v>1835</v>
      </c>
      <c r="G54" s="14">
        <f t="shared" si="9"/>
        <v>0</v>
      </c>
      <c r="H54" s="14">
        <v>0</v>
      </c>
      <c r="I54" s="14">
        <v>0</v>
      </c>
      <c r="J54" s="14">
        <f t="shared" si="10"/>
        <v>191</v>
      </c>
      <c r="K54" s="14">
        <v>77</v>
      </c>
      <c r="L54" s="14">
        <v>114</v>
      </c>
      <c r="M54" s="14">
        <f t="shared" si="11"/>
        <v>3473</v>
      </c>
      <c r="N54" s="14">
        <v>1752</v>
      </c>
      <c r="O54" s="14">
        <v>1721</v>
      </c>
    </row>
    <row r="55" spans="1:15" ht="26.1" customHeight="1" x14ac:dyDescent="0.25">
      <c r="A55" s="34"/>
      <c r="B55" s="6" t="s">
        <v>24</v>
      </c>
      <c r="C55" s="7" t="s">
        <v>10</v>
      </c>
      <c r="D55" s="14">
        <f t="shared" si="6"/>
        <v>1836</v>
      </c>
      <c r="E55" s="14">
        <f t="shared" si="7"/>
        <v>923</v>
      </c>
      <c r="F55" s="14">
        <f t="shared" si="8"/>
        <v>913</v>
      </c>
      <c r="G55" s="14">
        <f t="shared" si="9"/>
        <v>0</v>
      </c>
      <c r="H55" s="14">
        <v>0</v>
      </c>
      <c r="I55" s="14">
        <v>0</v>
      </c>
      <c r="J55" s="14">
        <f t="shared" si="10"/>
        <v>98</v>
      </c>
      <c r="K55" s="14">
        <v>37</v>
      </c>
      <c r="L55" s="14">
        <v>61</v>
      </c>
      <c r="M55" s="14">
        <f t="shared" si="11"/>
        <v>1738</v>
      </c>
      <c r="N55" s="14">
        <v>886</v>
      </c>
      <c r="O55" s="14">
        <v>852</v>
      </c>
    </row>
    <row r="56" spans="1:15" ht="26.1" customHeight="1" x14ac:dyDescent="0.25">
      <c r="A56" s="34"/>
      <c r="B56" s="6" t="s">
        <v>21</v>
      </c>
      <c r="C56" s="7" t="s">
        <v>12</v>
      </c>
      <c r="D56" s="14">
        <f t="shared" si="6"/>
        <v>1828</v>
      </c>
      <c r="E56" s="14">
        <f t="shared" si="7"/>
        <v>906</v>
      </c>
      <c r="F56" s="14">
        <f t="shared" si="8"/>
        <v>922</v>
      </c>
      <c r="G56" s="14">
        <f t="shared" si="9"/>
        <v>0</v>
      </c>
      <c r="H56" s="14">
        <v>0</v>
      </c>
      <c r="I56" s="14">
        <v>0</v>
      </c>
      <c r="J56" s="14">
        <f t="shared" si="10"/>
        <v>93</v>
      </c>
      <c r="K56" s="14">
        <v>40</v>
      </c>
      <c r="L56" s="14">
        <v>53</v>
      </c>
      <c r="M56" s="14">
        <f t="shared" si="11"/>
        <v>1735</v>
      </c>
      <c r="N56" s="14">
        <v>866</v>
      </c>
      <c r="O56" s="14">
        <v>869</v>
      </c>
    </row>
    <row r="57" spans="1:15" ht="26.1" customHeight="1" x14ac:dyDescent="0.25">
      <c r="A57" s="34" t="s">
        <v>32</v>
      </c>
      <c r="B57" s="6" t="s">
        <v>23</v>
      </c>
      <c r="C57" s="7" t="s">
        <v>5</v>
      </c>
      <c r="D57" s="14">
        <f t="shared" si="6"/>
        <v>656</v>
      </c>
      <c r="E57" s="14">
        <f t="shared" si="7"/>
        <v>244</v>
      </c>
      <c r="F57" s="14">
        <f t="shared" si="8"/>
        <v>412</v>
      </c>
      <c r="G57" s="14">
        <f t="shared" si="9"/>
        <v>0</v>
      </c>
      <c r="H57" s="14">
        <v>0</v>
      </c>
      <c r="I57" s="14">
        <v>0</v>
      </c>
      <c r="J57" s="14">
        <f t="shared" si="10"/>
        <v>60</v>
      </c>
      <c r="K57" s="14">
        <v>18</v>
      </c>
      <c r="L57" s="14">
        <v>42</v>
      </c>
      <c r="M57" s="14">
        <f t="shared" si="11"/>
        <v>596</v>
      </c>
      <c r="N57" s="14">
        <v>226</v>
      </c>
      <c r="O57" s="14">
        <v>370</v>
      </c>
    </row>
    <row r="58" spans="1:15" ht="26.1" customHeight="1" x14ac:dyDescent="0.25">
      <c r="A58" s="34"/>
      <c r="B58" s="6" t="s">
        <v>24</v>
      </c>
      <c r="C58" s="7" t="s">
        <v>10</v>
      </c>
      <c r="D58" s="14">
        <f t="shared" si="6"/>
        <v>318</v>
      </c>
      <c r="E58" s="14">
        <f t="shared" si="7"/>
        <v>122</v>
      </c>
      <c r="F58" s="14">
        <f t="shared" si="8"/>
        <v>196</v>
      </c>
      <c r="G58" s="14">
        <f t="shared" si="9"/>
        <v>0</v>
      </c>
      <c r="H58" s="14">
        <v>0</v>
      </c>
      <c r="I58" s="14">
        <v>0</v>
      </c>
      <c r="J58" s="14">
        <f t="shared" si="10"/>
        <v>36</v>
      </c>
      <c r="K58" s="14">
        <v>13</v>
      </c>
      <c r="L58" s="14">
        <v>23</v>
      </c>
      <c r="M58" s="14">
        <f t="shared" si="11"/>
        <v>282</v>
      </c>
      <c r="N58" s="14">
        <v>109</v>
      </c>
      <c r="O58" s="14">
        <v>173</v>
      </c>
    </row>
    <row r="59" spans="1:15" ht="26.1" customHeight="1" x14ac:dyDescent="0.25">
      <c r="A59" s="34"/>
      <c r="B59" s="6" t="s">
        <v>21</v>
      </c>
      <c r="C59" s="7" t="s">
        <v>12</v>
      </c>
      <c r="D59" s="14">
        <f t="shared" si="6"/>
        <v>338</v>
      </c>
      <c r="E59" s="14">
        <f t="shared" si="7"/>
        <v>122</v>
      </c>
      <c r="F59" s="14">
        <f t="shared" si="8"/>
        <v>216</v>
      </c>
      <c r="G59" s="14">
        <f t="shared" si="9"/>
        <v>0</v>
      </c>
      <c r="H59" s="14">
        <v>0</v>
      </c>
      <c r="I59" s="14">
        <v>0</v>
      </c>
      <c r="J59" s="14">
        <f t="shared" si="10"/>
        <v>24</v>
      </c>
      <c r="K59" s="14">
        <v>5</v>
      </c>
      <c r="L59" s="14">
        <v>19</v>
      </c>
      <c r="M59" s="14">
        <f t="shared" si="11"/>
        <v>314</v>
      </c>
      <c r="N59" s="14">
        <v>117</v>
      </c>
      <c r="O59" s="14">
        <v>197</v>
      </c>
    </row>
    <row r="60" spans="1:15" ht="26.1" customHeight="1" x14ac:dyDescent="0.25">
      <c r="A60" s="34" t="s">
        <v>33</v>
      </c>
      <c r="B60" s="6" t="s">
        <v>23</v>
      </c>
      <c r="C60" s="7" t="s">
        <v>5</v>
      </c>
      <c r="D60" s="14">
        <f t="shared" si="6"/>
        <v>2259</v>
      </c>
      <c r="E60" s="14">
        <f t="shared" si="7"/>
        <v>1008</v>
      </c>
      <c r="F60" s="14">
        <f t="shared" si="8"/>
        <v>1251</v>
      </c>
      <c r="G60" s="14">
        <f t="shared" si="9"/>
        <v>0</v>
      </c>
      <c r="H60" s="14">
        <v>0</v>
      </c>
      <c r="I60" s="14">
        <v>0</v>
      </c>
      <c r="J60" s="14">
        <f t="shared" si="10"/>
        <v>289</v>
      </c>
      <c r="K60" s="14">
        <v>128</v>
      </c>
      <c r="L60" s="14">
        <v>161</v>
      </c>
      <c r="M60" s="14">
        <f t="shared" si="11"/>
        <v>1970</v>
      </c>
      <c r="N60" s="14">
        <v>880</v>
      </c>
      <c r="O60" s="14">
        <v>1090</v>
      </c>
    </row>
    <row r="61" spans="1:15" ht="26.1" customHeight="1" x14ac:dyDescent="0.25">
      <c r="A61" s="34"/>
      <c r="B61" s="6" t="s">
        <v>24</v>
      </c>
      <c r="C61" s="7" t="s">
        <v>10</v>
      </c>
      <c r="D61" s="14">
        <f t="shared" si="6"/>
        <v>1099</v>
      </c>
      <c r="E61" s="14">
        <f t="shared" si="7"/>
        <v>495</v>
      </c>
      <c r="F61" s="14">
        <f t="shared" si="8"/>
        <v>604</v>
      </c>
      <c r="G61" s="14">
        <f t="shared" si="9"/>
        <v>0</v>
      </c>
      <c r="H61" s="14">
        <v>0</v>
      </c>
      <c r="I61" s="14">
        <v>0</v>
      </c>
      <c r="J61" s="14">
        <f t="shared" si="10"/>
        <v>135</v>
      </c>
      <c r="K61" s="14">
        <v>62</v>
      </c>
      <c r="L61" s="14">
        <v>73</v>
      </c>
      <c r="M61" s="14">
        <f t="shared" si="11"/>
        <v>964</v>
      </c>
      <c r="N61" s="14">
        <v>433</v>
      </c>
      <c r="O61" s="14">
        <v>531</v>
      </c>
    </row>
    <row r="62" spans="1:15" ht="26.1" customHeight="1" x14ac:dyDescent="0.25">
      <c r="A62" s="34"/>
      <c r="B62" s="6" t="s">
        <v>21</v>
      </c>
      <c r="C62" s="7" t="s">
        <v>12</v>
      </c>
      <c r="D62" s="14">
        <f t="shared" si="6"/>
        <v>1160</v>
      </c>
      <c r="E62" s="14">
        <f t="shared" si="7"/>
        <v>513</v>
      </c>
      <c r="F62" s="14">
        <f t="shared" si="8"/>
        <v>647</v>
      </c>
      <c r="G62" s="14">
        <f t="shared" si="9"/>
        <v>0</v>
      </c>
      <c r="H62" s="14">
        <v>0</v>
      </c>
      <c r="I62" s="14">
        <v>0</v>
      </c>
      <c r="J62" s="14">
        <f t="shared" si="10"/>
        <v>154</v>
      </c>
      <c r="K62" s="14">
        <v>66</v>
      </c>
      <c r="L62" s="14">
        <v>88</v>
      </c>
      <c r="M62" s="14">
        <f t="shared" si="11"/>
        <v>1006</v>
      </c>
      <c r="N62" s="14">
        <v>447</v>
      </c>
      <c r="O62" s="14">
        <v>559</v>
      </c>
    </row>
    <row r="63" spans="1:15" ht="26.1" customHeight="1" x14ac:dyDescent="0.25">
      <c r="A63" s="34" t="s">
        <v>34</v>
      </c>
      <c r="B63" s="6" t="s">
        <v>23</v>
      </c>
      <c r="C63" s="7" t="s">
        <v>5</v>
      </c>
      <c r="D63" s="14">
        <f t="shared" si="6"/>
        <v>1434</v>
      </c>
      <c r="E63" s="14">
        <f t="shared" si="7"/>
        <v>669</v>
      </c>
      <c r="F63" s="14">
        <f t="shared" si="8"/>
        <v>765</v>
      </c>
      <c r="G63" s="14">
        <f t="shared" si="9"/>
        <v>0</v>
      </c>
      <c r="H63" s="14">
        <v>0</v>
      </c>
      <c r="I63" s="14">
        <v>0</v>
      </c>
      <c r="J63" s="14">
        <f t="shared" si="10"/>
        <v>311</v>
      </c>
      <c r="K63" s="14">
        <v>128</v>
      </c>
      <c r="L63" s="14">
        <v>183</v>
      </c>
      <c r="M63" s="14">
        <f t="shared" si="11"/>
        <v>1123</v>
      </c>
      <c r="N63" s="14">
        <v>541</v>
      </c>
      <c r="O63" s="14">
        <v>582</v>
      </c>
    </row>
    <row r="64" spans="1:15" ht="26.1" customHeight="1" x14ac:dyDescent="0.25">
      <c r="A64" s="34"/>
      <c r="B64" s="6" t="s">
        <v>24</v>
      </c>
      <c r="C64" s="7" t="s">
        <v>10</v>
      </c>
      <c r="D64" s="14">
        <f t="shared" si="6"/>
        <v>697</v>
      </c>
      <c r="E64" s="14">
        <f t="shared" si="7"/>
        <v>343</v>
      </c>
      <c r="F64" s="14">
        <f t="shared" si="8"/>
        <v>354</v>
      </c>
      <c r="G64" s="14">
        <f t="shared" si="9"/>
        <v>0</v>
      </c>
      <c r="H64" s="14">
        <v>0</v>
      </c>
      <c r="I64" s="14">
        <v>0</v>
      </c>
      <c r="J64" s="14">
        <f t="shared" si="10"/>
        <v>147</v>
      </c>
      <c r="K64" s="14">
        <v>67</v>
      </c>
      <c r="L64" s="14">
        <v>80</v>
      </c>
      <c r="M64" s="14">
        <f t="shared" si="11"/>
        <v>550</v>
      </c>
      <c r="N64" s="14">
        <v>276</v>
      </c>
      <c r="O64" s="14">
        <v>274</v>
      </c>
    </row>
    <row r="65" spans="1:15" ht="26.1" customHeight="1" x14ac:dyDescent="0.25">
      <c r="A65" s="34"/>
      <c r="B65" s="6" t="s">
        <v>21</v>
      </c>
      <c r="C65" s="7" t="s">
        <v>12</v>
      </c>
      <c r="D65" s="14">
        <f t="shared" si="6"/>
        <v>737</v>
      </c>
      <c r="E65" s="14">
        <f t="shared" si="7"/>
        <v>326</v>
      </c>
      <c r="F65" s="14">
        <f t="shared" si="8"/>
        <v>411</v>
      </c>
      <c r="G65" s="14">
        <f t="shared" si="9"/>
        <v>0</v>
      </c>
      <c r="H65" s="14">
        <v>0</v>
      </c>
      <c r="I65" s="14">
        <v>0</v>
      </c>
      <c r="J65" s="14">
        <f t="shared" si="10"/>
        <v>164</v>
      </c>
      <c r="K65" s="14">
        <v>61</v>
      </c>
      <c r="L65" s="14">
        <v>103</v>
      </c>
      <c r="M65" s="14">
        <f t="shared" si="11"/>
        <v>573</v>
      </c>
      <c r="N65" s="14">
        <v>265</v>
      </c>
      <c r="O65" s="14">
        <v>308</v>
      </c>
    </row>
    <row r="66" spans="1:15" ht="26.1" customHeight="1" x14ac:dyDescent="0.25">
      <c r="A66" s="34" t="s">
        <v>35</v>
      </c>
      <c r="B66" s="6" t="s">
        <v>23</v>
      </c>
      <c r="C66" s="7" t="s">
        <v>5</v>
      </c>
      <c r="D66" s="14">
        <f t="shared" si="6"/>
        <v>872</v>
      </c>
      <c r="E66" s="14">
        <f t="shared" si="7"/>
        <v>378</v>
      </c>
      <c r="F66" s="14">
        <f t="shared" si="8"/>
        <v>494</v>
      </c>
      <c r="G66" s="14">
        <f t="shared" si="9"/>
        <v>0</v>
      </c>
      <c r="H66" s="14">
        <v>0</v>
      </c>
      <c r="I66" s="14">
        <v>0</v>
      </c>
      <c r="J66" s="14">
        <f t="shared" si="10"/>
        <v>93</v>
      </c>
      <c r="K66" s="14">
        <v>48</v>
      </c>
      <c r="L66" s="14">
        <v>45</v>
      </c>
      <c r="M66" s="14">
        <f t="shared" si="11"/>
        <v>779</v>
      </c>
      <c r="N66" s="14">
        <v>330</v>
      </c>
      <c r="O66" s="14">
        <v>449</v>
      </c>
    </row>
    <row r="67" spans="1:15" ht="26.1" customHeight="1" x14ac:dyDescent="0.25">
      <c r="A67" s="34"/>
      <c r="B67" s="6" t="s">
        <v>24</v>
      </c>
      <c r="C67" s="7" t="s">
        <v>10</v>
      </c>
      <c r="D67" s="14">
        <f t="shared" si="6"/>
        <v>420</v>
      </c>
      <c r="E67" s="14">
        <f t="shared" si="7"/>
        <v>183</v>
      </c>
      <c r="F67" s="14">
        <f t="shared" si="8"/>
        <v>237</v>
      </c>
      <c r="G67" s="14">
        <f t="shared" si="9"/>
        <v>0</v>
      </c>
      <c r="H67" s="14">
        <v>0</v>
      </c>
      <c r="I67" s="14">
        <v>0</v>
      </c>
      <c r="J67" s="14">
        <f t="shared" si="10"/>
        <v>44</v>
      </c>
      <c r="K67" s="14">
        <v>24</v>
      </c>
      <c r="L67" s="14">
        <v>20</v>
      </c>
      <c r="M67" s="14">
        <f t="shared" si="11"/>
        <v>376</v>
      </c>
      <c r="N67" s="14">
        <v>159</v>
      </c>
      <c r="O67" s="14">
        <v>217</v>
      </c>
    </row>
    <row r="68" spans="1:15" ht="26.1" customHeight="1" x14ac:dyDescent="0.25">
      <c r="A68" s="34"/>
      <c r="B68" s="6" t="s">
        <v>21</v>
      </c>
      <c r="C68" s="7" t="s">
        <v>12</v>
      </c>
      <c r="D68" s="14">
        <f t="shared" si="6"/>
        <v>452</v>
      </c>
      <c r="E68" s="14">
        <f t="shared" si="7"/>
        <v>195</v>
      </c>
      <c r="F68" s="14">
        <f t="shared" si="8"/>
        <v>257</v>
      </c>
      <c r="G68" s="14">
        <f t="shared" si="9"/>
        <v>0</v>
      </c>
      <c r="H68" s="14">
        <v>0</v>
      </c>
      <c r="I68" s="14">
        <v>0</v>
      </c>
      <c r="J68" s="14">
        <f t="shared" si="10"/>
        <v>49</v>
      </c>
      <c r="K68" s="14">
        <v>24</v>
      </c>
      <c r="L68" s="14">
        <v>25</v>
      </c>
      <c r="M68" s="14">
        <f t="shared" si="11"/>
        <v>403</v>
      </c>
      <c r="N68" s="14">
        <v>171</v>
      </c>
      <c r="O68" s="14">
        <v>232</v>
      </c>
    </row>
    <row r="69" spans="1:15" ht="26.1" customHeight="1" x14ac:dyDescent="0.25">
      <c r="A69" s="34" t="s">
        <v>36</v>
      </c>
      <c r="B69" s="6" t="s">
        <v>23</v>
      </c>
      <c r="C69" s="7" t="s">
        <v>5</v>
      </c>
      <c r="D69" s="14">
        <f t="shared" si="6"/>
        <v>191</v>
      </c>
      <c r="E69" s="14">
        <f t="shared" si="7"/>
        <v>86</v>
      </c>
      <c r="F69" s="14">
        <f t="shared" si="8"/>
        <v>105</v>
      </c>
      <c r="G69" s="14">
        <f t="shared" si="9"/>
        <v>0</v>
      </c>
      <c r="H69" s="14">
        <v>0</v>
      </c>
      <c r="I69" s="14">
        <v>0</v>
      </c>
      <c r="J69" s="14">
        <f t="shared" si="10"/>
        <v>62</v>
      </c>
      <c r="K69" s="14">
        <v>25</v>
      </c>
      <c r="L69" s="14">
        <v>37</v>
      </c>
      <c r="M69" s="14">
        <f t="shared" si="11"/>
        <v>129</v>
      </c>
      <c r="N69" s="14">
        <v>61</v>
      </c>
      <c r="O69" s="14">
        <v>68</v>
      </c>
    </row>
    <row r="70" spans="1:15" ht="26.1" customHeight="1" x14ac:dyDescent="0.25">
      <c r="A70" s="34"/>
      <c r="B70" s="6" t="s">
        <v>24</v>
      </c>
      <c r="C70" s="7" t="s">
        <v>10</v>
      </c>
      <c r="D70" s="14">
        <f t="shared" ref="D70:D74" si="12">E70+F70</f>
        <v>101</v>
      </c>
      <c r="E70" s="14">
        <f t="shared" si="7"/>
        <v>50</v>
      </c>
      <c r="F70" s="14">
        <f t="shared" si="8"/>
        <v>51</v>
      </c>
      <c r="G70" s="14">
        <f t="shared" ref="G70:G74" si="13">H70+I70</f>
        <v>0</v>
      </c>
      <c r="H70" s="14">
        <v>0</v>
      </c>
      <c r="I70" s="14">
        <v>0</v>
      </c>
      <c r="J70" s="14">
        <f t="shared" ref="J70:J74" si="14">K70+L70</f>
        <v>38</v>
      </c>
      <c r="K70" s="14">
        <v>18</v>
      </c>
      <c r="L70" s="14">
        <v>20</v>
      </c>
      <c r="M70" s="14">
        <f t="shared" ref="M70:M74" si="15">N70+O70</f>
        <v>63</v>
      </c>
      <c r="N70" s="14">
        <v>32</v>
      </c>
      <c r="O70" s="14">
        <v>31</v>
      </c>
    </row>
    <row r="71" spans="1:15" ht="26.1" customHeight="1" x14ac:dyDescent="0.25">
      <c r="A71" s="34"/>
      <c r="B71" s="6" t="s">
        <v>21</v>
      </c>
      <c r="C71" s="7" t="s">
        <v>12</v>
      </c>
      <c r="D71" s="14">
        <f t="shared" si="12"/>
        <v>90</v>
      </c>
      <c r="E71" s="14">
        <f t="shared" si="7"/>
        <v>36</v>
      </c>
      <c r="F71" s="14">
        <f t="shared" si="8"/>
        <v>54</v>
      </c>
      <c r="G71" s="14">
        <f t="shared" si="13"/>
        <v>0</v>
      </c>
      <c r="H71" s="14">
        <v>0</v>
      </c>
      <c r="I71" s="14">
        <v>0</v>
      </c>
      <c r="J71" s="14">
        <f t="shared" si="14"/>
        <v>24</v>
      </c>
      <c r="K71" s="14">
        <v>7</v>
      </c>
      <c r="L71" s="14">
        <v>17</v>
      </c>
      <c r="M71" s="14">
        <f t="shared" si="15"/>
        <v>66</v>
      </c>
      <c r="N71" s="14">
        <v>29</v>
      </c>
      <c r="O71" s="14">
        <v>37</v>
      </c>
    </row>
    <row r="72" spans="1:15" ht="26.1" customHeight="1" x14ac:dyDescent="0.25">
      <c r="A72" s="34" t="s">
        <v>37</v>
      </c>
      <c r="B72" s="6" t="s">
        <v>23</v>
      </c>
      <c r="C72" s="7" t="s">
        <v>5</v>
      </c>
      <c r="D72" s="14">
        <f t="shared" si="12"/>
        <v>47</v>
      </c>
      <c r="E72" s="14">
        <f t="shared" si="7"/>
        <v>29</v>
      </c>
      <c r="F72" s="14">
        <f t="shared" si="8"/>
        <v>18</v>
      </c>
      <c r="G72" s="14">
        <f t="shared" si="13"/>
        <v>0</v>
      </c>
      <c r="H72" s="14">
        <v>0</v>
      </c>
      <c r="I72" s="14">
        <v>0</v>
      </c>
      <c r="J72" s="14">
        <f t="shared" si="14"/>
        <v>10</v>
      </c>
      <c r="K72" s="14">
        <v>4</v>
      </c>
      <c r="L72" s="14">
        <v>6</v>
      </c>
      <c r="M72" s="14">
        <f t="shared" si="15"/>
        <v>37</v>
      </c>
      <c r="N72" s="14">
        <v>25</v>
      </c>
      <c r="O72" s="14">
        <v>12</v>
      </c>
    </row>
    <row r="73" spans="1:15" ht="26.1" customHeight="1" x14ac:dyDescent="0.25">
      <c r="A73" s="34"/>
      <c r="B73" s="6" t="s">
        <v>24</v>
      </c>
      <c r="C73" s="7" t="s">
        <v>10</v>
      </c>
      <c r="D73" s="14">
        <f t="shared" si="12"/>
        <v>27</v>
      </c>
      <c r="E73" s="14">
        <f t="shared" si="7"/>
        <v>15</v>
      </c>
      <c r="F73" s="14">
        <f t="shared" si="8"/>
        <v>12</v>
      </c>
      <c r="G73" s="14">
        <f t="shared" si="13"/>
        <v>0</v>
      </c>
      <c r="H73" s="14">
        <v>0</v>
      </c>
      <c r="I73" s="14">
        <v>0</v>
      </c>
      <c r="J73" s="14">
        <f t="shared" si="14"/>
        <v>4</v>
      </c>
      <c r="K73" s="14">
        <v>2</v>
      </c>
      <c r="L73" s="14">
        <v>2</v>
      </c>
      <c r="M73" s="14">
        <f t="shared" si="15"/>
        <v>23</v>
      </c>
      <c r="N73" s="14">
        <v>13</v>
      </c>
      <c r="O73" s="14">
        <v>10</v>
      </c>
    </row>
    <row r="74" spans="1:15" ht="26.1" customHeight="1" x14ac:dyDescent="0.25">
      <c r="A74" s="34"/>
      <c r="B74" s="6" t="s">
        <v>21</v>
      </c>
      <c r="C74" s="7" t="s">
        <v>12</v>
      </c>
      <c r="D74" s="14">
        <f t="shared" si="12"/>
        <v>20</v>
      </c>
      <c r="E74" s="14">
        <f t="shared" si="7"/>
        <v>14</v>
      </c>
      <c r="F74" s="14">
        <f t="shared" si="8"/>
        <v>6</v>
      </c>
      <c r="G74" s="14">
        <f t="shared" si="13"/>
        <v>0</v>
      </c>
      <c r="H74" s="14">
        <v>0</v>
      </c>
      <c r="I74" s="14">
        <v>0</v>
      </c>
      <c r="J74" s="14">
        <f t="shared" si="14"/>
        <v>6</v>
      </c>
      <c r="K74" s="14">
        <v>2</v>
      </c>
      <c r="L74" s="14">
        <v>4</v>
      </c>
      <c r="M74" s="14">
        <f t="shared" si="15"/>
        <v>14</v>
      </c>
      <c r="N74" s="14">
        <v>12</v>
      </c>
      <c r="O74" s="14">
        <v>2</v>
      </c>
    </row>
    <row r="75" spans="1:15" ht="26.1" customHeight="1" x14ac:dyDescent="0.25"/>
    <row r="76" spans="1:15" ht="39.950000000000003" customHeight="1" x14ac:dyDescent="0.25">
      <c r="A76" s="37" t="s">
        <v>52</v>
      </c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</row>
    <row r="77" spans="1:15" ht="26.1" customHeight="1" x14ac:dyDescent="0.25"/>
  </sheetData>
  <mergeCells count="31">
    <mergeCell ref="A76:O76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39:A41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1:O1"/>
    <mergeCell ref="A2:O2"/>
    <mergeCell ref="A3:C5"/>
    <mergeCell ref="D3:F3"/>
    <mergeCell ref="G3:I3"/>
    <mergeCell ref="J3:L3"/>
    <mergeCell ref="M3:O3"/>
  </mergeCells>
  <phoneticPr fontId="34" type="noConversion"/>
  <pageMargins left="0.70826771653543308" right="0.70826771653543308" top="0.31535433070866109" bottom="0.31535433070866109" header="0.31535433070866109" footer="0.31535433070866109"/>
  <pageSetup paperSize="0" scale="5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6AA94-8EF8-43DC-81E2-1BF388DA8DA1}">
  <dimension ref="A1:AMJ77"/>
  <sheetViews>
    <sheetView topLeftCell="A19" zoomScale="70" zoomScaleNormal="70" workbookViewId="0">
      <selection activeCell="D35" sqref="D35"/>
    </sheetView>
  </sheetViews>
  <sheetFormatPr defaultRowHeight="16.5" x14ac:dyDescent="0.25"/>
  <cols>
    <col min="1" max="1" width="27" style="12" customWidth="1"/>
    <col min="2" max="2" width="12.625" style="1" customWidth="1"/>
    <col min="3" max="3" width="16" style="9" customWidth="1"/>
    <col min="4" max="15" width="17.125" style="10" customWidth="1"/>
    <col min="16" max="1024" width="9.625" style="8" customWidth="1"/>
  </cols>
  <sheetData>
    <row r="1" spans="1:15" s="1" customFormat="1" ht="80.099999999999994" customHeight="1" x14ac:dyDescent="0.25">
      <c r="A1" s="38" t="s">
        <v>103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s="1" customFormat="1" ht="36" customHeight="1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s="3" customFormat="1" ht="48" customHeight="1" x14ac:dyDescent="0.25">
      <c r="A3" s="40" t="s">
        <v>104</v>
      </c>
      <c r="B3" s="41"/>
      <c r="C3" s="41"/>
      <c r="D3" s="41" t="s">
        <v>105</v>
      </c>
      <c r="E3" s="41"/>
      <c r="F3" s="41"/>
      <c r="G3" s="41" t="s">
        <v>106</v>
      </c>
      <c r="H3" s="41"/>
      <c r="I3" s="41"/>
      <c r="J3" s="41" t="s">
        <v>107</v>
      </c>
      <c r="K3" s="41"/>
      <c r="L3" s="41"/>
      <c r="M3" s="41" t="s">
        <v>108</v>
      </c>
      <c r="N3" s="41"/>
      <c r="O3" s="41"/>
    </row>
    <row r="4" spans="1:15" s="3" customFormat="1" ht="26.1" customHeight="1" x14ac:dyDescent="0.25">
      <c r="A4" s="41"/>
      <c r="B4" s="41"/>
      <c r="C4" s="41"/>
      <c r="D4" s="42" t="s">
        <v>109</v>
      </c>
      <c r="E4" s="43" t="s">
        <v>110</v>
      </c>
      <c r="F4" s="43" t="s">
        <v>111</v>
      </c>
      <c r="G4" s="42" t="s">
        <v>109</v>
      </c>
      <c r="H4" s="43" t="s">
        <v>110</v>
      </c>
      <c r="I4" s="43" t="s">
        <v>111</v>
      </c>
      <c r="J4" s="42" t="s">
        <v>109</v>
      </c>
      <c r="K4" s="43" t="s">
        <v>110</v>
      </c>
      <c r="L4" s="43" t="s">
        <v>111</v>
      </c>
      <c r="M4" s="42" t="s">
        <v>109</v>
      </c>
      <c r="N4" s="43" t="s">
        <v>110</v>
      </c>
      <c r="O4" s="43" t="s">
        <v>111</v>
      </c>
    </row>
    <row r="5" spans="1:15" s="3" customFormat="1" ht="26.1" customHeight="1" x14ac:dyDescent="0.25">
      <c r="A5" s="41"/>
      <c r="B5" s="41"/>
      <c r="C5" s="41"/>
      <c r="D5" s="44" t="s">
        <v>5</v>
      </c>
      <c r="E5" s="44" t="s">
        <v>6</v>
      </c>
      <c r="F5" s="44" t="s">
        <v>7</v>
      </c>
      <c r="G5" s="44" t="s">
        <v>5</v>
      </c>
      <c r="H5" s="44" t="s">
        <v>6</v>
      </c>
      <c r="I5" s="44" t="s">
        <v>7</v>
      </c>
      <c r="J5" s="44" t="s">
        <v>5</v>
      </c>
      <c r="K5" s="44" t="s">
        <v>6</v>
      </c>
      <c r="L5" s="44" t="s">
        <v>7</v>
      </c>
      <c r="M5" s="44" t="s">
        <v>5</v>
      </c>
      <c r="N5" s="44" t="s">
        <v>6</v>
      </c>
      <c r="O5" s="44" t="s">
        <v>7</v>
      </c>
    </row>
    <row r="6" spans="1:15" s="3" customFormat="1" ht="26.1" customHeight="1" x14ac:dyDescent="0.25">
      <c r="A6" s="45" t="s">
        <v>112</v>
      </c>
      <c r="B6" s="43" t="s">
        <v>109</v>
      </c>
      <c r="C6" s="46" t="s">
        <v>5</v>
      </c>
      <c r="D6" s="47">
        <f t="shared" ref="D6:D69" si="0">E6+F6</f>
        <v>73827</v>
      </c>
      <c r="E6" s="47">
        <v>39340</v>
      </c>
      <c r="F6" s="47">
        <v>34487</v>
      </c>
      <c r="G6" s="47">
        <f t="shared" ref="G6:G69" si="1">H6+I6</f>
        <v>13</v>
      </c>
      <c r="H6" s="47">
        <v>6</v>
      </c>
      <c r="I6" s="47">
        <v>7</v>
      </c>
      <c r="J6" s="47">
        <f t="shared" ref="J6:J69" si="2">K6+L6</f>
        <v>6832</v>
      </c>
      <c r="K6" s="47">
        <v>3368</v>
      </c>
      <c r="L6" s="47">
        <v>3464</v>
      </c>
      <c r="M6" s="47">
        <f t="shared" ref="M6:M69" si="3">N6+O6</f>
        <v>66982</v>
      </c>
      <c r="N6" s="47">
        <v>35966</v>
      </c>
      <c r="O6" s="47">
        <v>31016</v>
      </c>
    </row>
    <row r="7" spans="1:15" s="3" customFormat="1" ht="26.1" customHeight="1" x14ac:dyDescent="0.25">
      <c r="A7" s="45"/>
      <c r="B7" s="43" t="s">
        <v>113</v>
      </c>
      <c r="C7" s="46" t="s">
        <v>10</v>
      </c>
      <c r="D7" s="47">
        <f t="shared" si="0"/>
        <v>37563</v>
      </c>
      <c r="E7" s="47">
        <v>20207</v>
      </c>
      <c r="F7" s="47">
        <v>17356</v>
      </c>
      <c r="G7" s="47">
        <f t="shared" si="1"/>
        <v>7</v>
      </c>
      <c r="H7" s="47">
        <v>2</v>
      </c>
      <c r="I7" s="47">
        <v>5</v>
      </c>
      <c r="J7" s="47">
        <f t="shared" si="2"/>
        <v>3417</v>
      </c>
      <c r="K7" s="47">
        <v>1677</v>
      </c>
      <c r="L7" s="47">
        <v>1740</v>
      </c>
      <c r="M7" s="47">
        <f t="shared" si="3"/>
        <v>34139</v>
      </c>
      <c r="N7" s="47">
        <v>18528</v>
      </c>
      <c r="O7" s="47">
        <v>15611</v>
      </c>
    </row>
    <row r="8" spans="1:15" s="3" customFormat="1" ht="26.1" customHeight="1" x14ac:dyDescent="0.25">
      <c r="A8" s="45"/>
      <c r="B8" s="43" t="s">
        <v>114</v>
      </c>
      <c r="C8" s="46" t="s">
        <v>12</v>
      </c>
      <c r="D8" s="47">
        <f t="shared" si="0"/>
        <v>36264</v>
      </c>
      <c r="E8" s="47">
        <v>19133</v>
      </c>
      <c r="F8" s="47">
        <v>17131</v>
      </c>
      <c r="G8" s="47">
        <f t="shared" si="1"/>
        <v>6</v>
      </c>
      <c r="H8" s="47">
        <v>4</v>
      </c>
      <c r="I8" s="47">
        <v>2</v>
      </c>
      <c r="J8" s="47">
        <f t="shared" si="2"/>
        <v>3415</v>
      </c>
      <c r="K8" s="47">
        <v>1691</v>
      </c>
      <c r="L8" s="47">
        <v>1724</v>
      </c>
      <c r="M8" s="47">
        <f t="shared" si="3"/>
        <v>32843</v>
      </c>
      <c r="N8" s="47">
        <v>17438</v>
      </c>
      <c r="O8" s="47">
        <v>15405</v>
      </c>
    </row>
    <row r="9" spans="1:15" s="3" customFormat="1" ht="26.1" customHeight="1" x14ac:dyDescent="0.25">
      <c r="A9" s="48" t="s">
        <v>115</v>
      </c>
      <c r="B9" s="43" t="s">
        <v>109</v>
      </c>
      <c r="C9" s="46" t="s">
        <v>5</v>
      </c>
      <c r="D9" s="47">
        <f t="shared" si="0"/>
        <v>7915</v>
      </c>
      <c r="E9" s="47">
        <v>3940</v>
      </c>
      <c r="F9" s="47">
        <v>3975</v>
      </c>
      <c r="G9" s="47">
        <f t="shared" si="1"/>
        <v>3</v>
      </c>
      <c r="H9" s="47">
        <v>2</v>
      </c>
      <c r="I9" s="47">
        <v>1</v>
      </c>
      <c r="J9" s="47">
        <f t="shared" si="2"/>
        <v>395</v>
      </c>
      <c r="K9" s="47">
        <v>215</v>
      </c>
      <c r="L9" s="47">
        <v>180</v>
      </c>
      <c r="M9" s="47">
        <f t="shared" si="3"/>
        <v>7517</v>
      </c>
      <c r="N9" s="47">
        <v>3723</v>
      </c>
      <c r="O9" s="47">
        <v>3794</v>
      </c>
    </row>
    <row r="10" spans="1:15" s="3" customFormat="1" ht="26.1" customHeight="1" x14ac:dyDescent="0.25">
      <c r="A10" s="48"/>
      <c r="B10" s="43" t="s">
        <v>113</v>
      </c>
      <c r="C10" s="46" t="s">
        <v>10</v>
      </c>
      <c r="D10" s="47">
        <f t="shared" si="0"/>
        <v>4014</v>
      </c>
      <c r="E10" s="47">
        <v>1968</v>
      </c>
      <c r="F10" s="47">
        <v>2046</v>
      </c>
      <c r="G10" s="47">
        <f t="shared" si="1"/>
        <v>1</v>
      </c>
      <c r="H10" s="47">
        <v>1</v>
      </c>
      <c r="I10" s="47">
        <v>0</v>
      </c>
      <c r="J10" s="47">
        <f t="shared" si="2"/>
        <v>209</v>
      </c>
      <c r="K10" s="47">
        <v>107</v>
      </c>
      <c r="L10" s="47">
        <v>102</v>
      </c>
      <c r="M10" s="47">
        <f t="shared" si="3"/>
        <v>3804</v>
      </c>
      <c r="N10" s="47">
        <v>1860</v>
      </c>
      <c r="O10" s="47">
        <v>1944</v>
      </c>
    </row>
    <row r="11" spans="1:15" s="3" customFormat="1" ht="26.1" customHeight="1" x14ac:dyDescent="0.25">
      <c r="A11" s="48"/>
      <c r="B11" s="43" t="s">
        <v>114</v>
      </c>
      <c r="C11" s="46" t="s">
        <v>12</v>
      </c>
      <c r="D11" s="47">
        <f t="shared" si="0"/>
        <v>3901</v>
      </c>
      <c r="E11" s="47">
        <v>1972</v>
      </c>
      <c r="F11" s="47">
        <v>1929</v>
      </c>
      <c r="G11" s="47">
        <f t="shared" si="1"/>
        <v>2</v>
      </c>
      <c r="H11" s="47">
        <v>1</v>
      </c>
      <c r="I11" s="47">
        <v>1</v>
      </c>
      <c r="J11" s="47">
        <f t="shared" si="2"/>
        <v>186</v>
      </c>
      <c r="K11" s="47">
        <v>108</v>
      </c>
      <c r="L11" s="47">
        <v>78</v>
      </c>
      <c r="M11" s="47">
        <f t="shared" si="3"/>
        <v>3713</v>
      </c>
      <c r="N11" s="47">
        <v>1863</v>
      </c>
      <c r="O11" s="47">
        <v>1850</v>
      </c>
    </row>
    <row r="12" spans="1:15" s="3" customFormat="1" ht="26.1" customHeight="1" x14ac:dyDescent="0.25">
      <c r="A12" s="48" t="s">
        <v>116</v>
      </c>
      <c r="B12" s="43" t="s">
        <v>109</v>
      </c>
      <c r="C12" s="46" t="s">
        <v>5</v>
      </c>
      <c r="D12" s="47">
        <f t="shared" si="0"/>
        <v>9562</v>
      </c>
      <c r="E12" s="47">
        <v>4924</v>
      </c>
      <c r="F12" s="47">
        <v>4638</v>
      </c>
      <c r="G12" s="47">
        <f t="shared" si="1"/>
        <v>5</v>
      </c>
      <c r="H12" s="47">
        <v>3</v>
      </c>
      <c r="I12" s="47">
        <v>2</v>
      </c>
      <c r="J12" s="47">
        <f t="shared" si="2"/>
        <v>805</v>
      </c>
      <c r="K12" s="47">
        <v>349</v>
      </c>
      <c r="L12" s="47">
        <v>456</v>
      </c>
      <c r="M12" s="47">
        <f t="shared" si="3"/>
        <v>8752</v>
      </c>
      <c r="N12" s="47">
        <v>4572</v>
      </c>
      <c r="O12" s="47">
        <v>4180</v>
      </c>
    </row>
    <row r="13" spans="1:15" s="3" customFormat="1" ht="26.1" customHeight="1" x14ac:dyDescent="0.25">
      <c r="A13" s="48"/>
      <c r="B13" s="43" t="s">
        <v>113</v>
      </c>
      <c r="C13" s="46" t="s">
        <v>10</v>
      </c>
      <c r="D13" s="47">
        <f t="shared" si="0"/>
        <v>4890</v>
      </c>
      <c r="E13" s="47">
        <v>2489</v>
      </c>
      <c r="F13" s="47">
        <v>2401</v>
      </c>
      <c r="G13" s="47">
        <f t="shared" si="1"/>
        <v>2</v>
      </c>
      <c r="H13" s="47">
        <v>1</v>
      </c>
      <c r="I13" s="47">
        <v>1</v>
      </c>
      <c r="J13" s="47">
        <f t="shared" si="2"/>
        <v>396</v>
      </c>
      <c r="K13" s="47">
        <v>172</v>
      </c>
      <c r="L13" s="47">
        <v>224</v>
      </c>
      <c r="M13" s="47">
        <f t="shared" si="3"/>
        <v>4492</v>
      </c>
      <c r="N13" s="47">
        <v>2316</v>
      </c>
      <c r="O13" s="47">
        <v>2176</v>
      </c>
    </row>
    <row r="14" spans="1:15" s="3" customFormat="1" ht="26.1" customHeight="1" x14ac:dyDescent="0.25">
      <c r="A14" s="48"/>
      <c r="B14" s="43" t="s">
        <v>114</v>
      </c>
      <c r="C14" s="46" t="s">
        <v>12</v>
      </c>
      <c r="D14" s="47">
        <f t="shared" si="0"/>
        <v>4672</v>
      </c>
      <c r="E14" s="47">
        <v>2435</v>
      </c>
      <c r="F14" s="47">
        <v>2237</v>
      </c>
      <c r="G14" s="47">
        <f t="shared" si="1"/>
        <v>3</v>
      </c>
      <c r="H14" s="47">
        <v>2</v>
      </c>
      <c r="I14" s="47">
        <v>1</v>
      </c>
      <c r="J14" s="47">
        <f t="shared" si="2"/>
        <v>409</v>
      </c>
      <c r="K14" s="47">
        <v>177</v>
      </c>
      <c r="L14" s="47">
        <v>232</v>
      </c>
      <c r="M14" s="47">
        <f t="shared" si="3"/>
        <v>4260</v>
      </c>
      <c r="N14" s="47">
        <v>2256</v>
      </c>
      <c r="O14" s="47">
        <v>2004</v>
      </c>
    </row>
    <row r="15" spans="1:15" s="3" customFormat="1" ht="26.1" customHeight="1" x14ac:dyDescent="0.25">
      <c r="A15" s="48" t="s">
        <v>117</v>
      </c>
      <c r="B15" s="43" t="s">
        <v>109</v>
      </c>
      <c r="C15" s="46" t="s">
        <v>5</v>
      </c>
      <c r="D15" s="47">
        <f t="shared" si="0"/>
        <v>10784</v>
      </c>
      <c r="E15" s="47">
        <v>6316</v>
      </c>
      <c r="F15" s="47">
        <v>4468</v>
      </c>
      <c r="G15" s="47">
        <f t="shared" si="1"/>
        <v>1</v>
      </c>
      <c r="H15" s="47">
        <v>0</v>
      </c>
      <c r="I15" s="47">
        <v>1</v>
      </c>
      <c r="J15" s="47">
        <f t="shared" si="2"/>
        <v>608</v>
      </c>
      <c r="K15" s="47">
        <v>325</v>
      </c>
      <c r="L15" s="47">
        <v>283</v>
      </c>
      <c r="M15" s="47">
        <f t="shared" si="3"/>
        <v>10175</v>
      </c>
      <c r="N15" s="47">
        <v>5991</v>
      </c>
      <c r="O15" s="47">
        <v>4184</v>
      </c>
    </row>
    <row r="16" spans="1:15" s="3" customFormat="1" ht="26.1" customHeight="1" x14ac:dyDescent="0.25">
      <c r="A16" s="48"/>
      <c r="B16" s="43" t="s">
        <v>113</v>
      </c>
      <c r="C16" s="46" t="s">
        <v>10</v>
      </c>
      <c r="D16" s="47">
        <f t="shared" si="0"/>
        <v>5518</v>
      </c>
      <c r="E16" s="47">
        <v>3303</v>
      </c>
      <c r="F16" s="47">
        <v>2215</v>
      </c>
      <c r="G16" s="47">
        <f t="shared" si="1"/>
        <v>1</v>
      </c>
      <c r="H16" s="47">
        <v>0</v>
      </c>
      <c r="I16" s="47">
        <v>1</v>
      </c>
      <c r="J16" s="47">
        <f t="shared" si="2"/>
        <v>325</v>
      </c>
      <c r="K16" s="47">
        <v>171</v>
      </c>
      <c r="L16" s="47">
        <v>154</v>
      </c>
      <c r="M16" s="47">
        <f t="shared" si="3"/>
        <v>5192</v>
      </c>
      <c r="N16" s="47">
        <v>3132</v>
      </c>
      <c r="O16" s="47">
        <v>2060</v>
      </c>
    </row>
    <row r="17" spans="1:15" s="3" customFormat="1" ht="26.1" customHeight="1" x14ac:dyDescent="0.25">
      <c r="A17" s="48"/>
      <c r="B17" s="43" t="s">
        <v>114</v>
      </c>
      <c r="C17" s="46" t="s">
        <v>12</v>
      </c>
      <c r="D17" s="47">
        <f t="shared" si="0"/>
        <v>5266</v>
      </c>
      <c r="E17" s="47">
        <v>3013</v>
      </c>
      <c r="F17" s="47">
        <v>2253</v>
      </c>
      <c r="G17" s="47">
        <f t="shared" si="1"/>
        <v>0</v>
      </c>
      <c r="H17" s="47">
        <v>0</v>
      </c>
      <c r="I17" s="47">
        <v>0</v>
      </c>
      <c r="J17" s="47">
        <f t="shared" si="2"/>
        <v>283</v>
      </c>
      <c r="K17" s="47">
        <v>154</v>
      </c>
      <c r="L17" s="47">
        <v>129</v>
      </c>
      <c r="M17" s="47">
        <f t="shared" si="3"/>
        <v>4983</v>
      </c>
      <c r="N17" s="47">
        <v>2859</v>
      </c>
      <c r="O17" s="47">
        <v>2124</v>
      </c>
    </row>
    <row r="18" spans="1:15" s="3" customFormat="1" ht="26.1" customHeight="1" x14ac:dyDescent="0.25">
      <c r="A18" s="48" t="s">
        <v>118</v>
      </c>
      <c r="B18" s="43" t="s">
        <v>109</v>
      </c>
      <c r="C18" s="46" t="s">
        <v>5</v>
      </c>
      <c r="D18" s="47">
        <f t="shared" si="0"/>
        <v>12427</v>
      </c>
      <c r="E18" s="47">
        <v>6713</v>
      </c>
      <c r="F18" s="47">
        <v>5714</v>
      </c>
      <c r="G18" s="47">
        <f t="shared" si="1"/>
        <v>2</v>
      </c>
      <c r="H18" s="47">
        <v>0</v>
      </c>
      <c r="I18" s="47">
        <v>2</v>
      </c>
      <c r="J18" s="47">
        <f t="shared" si="2"/>
        <v>2129</v>
      </c>
      <c r="K18" s="47">
        <v>1099</v>
      </c>
      <c r="L18" s="47">
        <v>1030</v>
      </c>
      <c r="M18" s="47">
        <f t="shared" si="3"/>
        <v>10296</v>
      </c>
      <c r="N18" s="47">
        <v>5614</v>
      </c>
      <c r="O18" s="47">
        <v>4682</v>
      </c>
    </row>
    <row r="19" spans="1:15" s="3" customFormat="1" ht="26.1" customHeight="1" x14ac:dyDescent="0.25">
      <c r="A19" s="48"/>
      <c r="B19" s="43" t="s">
        <v>113</v>
      </c>
      <c r="C19" s="46" t="s">
        <v>10</v>
      </c>
      <c r="D19" s="47">
        <f t="shared" si="0"/>
        <v>6285</v>
      </c>
      <c r="E19" s="47">
        <v>3466</v>
      </c>
      <c r="F19" s="47">
        <v>2819</v>
      </c>
      <c r="G19" s="47">
        <f t="shared" si="1"/>
        <v>2</v>
      </c>
      <c r="H19" s="47">
        <v>0</v>
      </c>
      <c r="I19" s="47">
        <v>2</v>
      </c>
      <c r="J19" s="47">
        <f t="shared" si="2"/>
        <v>1059</v>
      </c>
      <c r="K19" s="47">
        <v>562</v>
      </c>
      <c r="L19" s="47">
        <v>497</v>
      </c>
      <c r="M19" s="47">
        <f t="shared" si="3"/>
        <v>5224</v>
      </c>
      <c r="N19" s="47">
        <v>2904</v>
      </c>
      <c r="O19" s="47">
        <v>2320</v>
      </c>
    </row>
    <row r="20" spans="1:15" s="3" customFormat="1" ht="26.1" customHeight="1" x14ac:dyDescent="0.25">
      <c r="A20" s="48"/>
      <c r="B20" s="43" t="s">
        <v>114</v>
      </c>
      <c r="C20" s="46" t="s">
        <v>12</v>
      </c>
      <c r="D20" s="47">
        <f t="shared" si="0"/>
        <v>6142</v>
      </c>
      <c r="E20" s="47">
        <v>3247</v>
      </c>
      <c r="F20" s="47">
        <v>2895</v>
      </c>
      <c r="G20" s="47">
        <f t="shared" si="1"/>
        <v>0</v>
      </c>
      <c r="H20" s="47">
        <v>0</v>
      </c>
      <c r="I20" s="47">
        <v>0</v>
      </c>
      <c r="J20" s="47">
        <f t="shared" si="2"/>
        <v>1070</v>
      </c>
      <c r="K20" s="47">
        <v>537</v>
      </c>
      <c r="L20" s="47">
        <v>533</v>
      </c>
      <c r="M20" s="47">
        <f t="shared" si="3"/>
        <v>5072</v>
      </c>
      <c r="N20" s="47">
        <v>2710</v>
      </c>
      <c r="O20" s="47">
        <v>2362</v>
      </c>
    </row>
    <row r="21" spans="1:15" s="3" customFormat="1" ht="26.1" customHeight="1" x14ac:dyDescent="0.25">
      <c r="A21" s="48" t="s">
        <v>119</v>
      </c>
      <c r="B21" s="43" t="s">
        <v>109</v>
      </c>
      <c r="C21" s="46" t="s">
        <v>5</v>
      </c>
      <c r="D21" s="47">
        <f t="shared" si="0"/>
        <v>2640</v>
      </c>
      <c r="E21" s="47">
        <v>1309</v>
      </c>
      <c r="F21" s="47">
        <v>1331</v>
      </c>
      <c r="G21" s="47">
        <f t="shared" si="1"/>
        <v>2</v>
      </c>
      <c r="H21" s="47">
        <v>1</v>
      </c>
      <c r="I21" s="47">
        <v>1</v>
      </c>
      <c r="J21" s="47">
        <f t="shared" si="2"/>
        <v>168</v>
      </c>
      <c r="K21" s="47">
        <v>76</v>
      </c>
      <c r="L21" s="47">
        <v>92</v>
      </c>
      <c r="M21" s="47">
        <f t="shared" si="3"/>
        <v>2470</v>
      </c>
      <c r="N21" s="47">
        <v>1232</v>
      </c>
      <c r="O21" s="47">
        <v>1238</v>
      </c>
    </row>
    <row r="22" spans="1:15" s="3" customFormat="1" ht="26.1" customHeight="1" x14ac:dyDescent="0.25">
      <c r="A22" s="48"/>
      <c r="B22" s="43" t="s">
        <v>113</v>
      </c>
      <c r="C22" s="46" t="s">
        <v>10</v>
      </c>
      <c r="D22" s="47">
        <f t="shared" si="0"/>
        <v>1369</v>
      </c>
      <c r="E22" s="47">
        <v>684</v>
      </c>
      <c r="F22" s="47">
        <v>685</v>
      </c>
      <c r="G22" s="47">
        <f t="shared" si="1"/>
        <v>1</v>
      </c>
      <c r="H22" s="47">
        <v>0</v>
      </c>
      <c r="I22" s="47">
        <v>1</v>
      </c>
      <c r="J22" s="47">
        <f t="shared" si="2"/>
        <v>83</v>
      </c>
      <c r="K22" s="47">
        <v>34</v>
      </c>
      <c r="L22" s="47">
        <v>49</v>
      </c>
      <c r="M22" s="47">
        <f t="shared" si="3"/>
        <v>1285</v>
      </c>
      <c r="N22" s="47">
        <v>650</v>
      </c>
      <c r="O22" s="47">
        <v>635</v>
      </c>
    </row>
    <row r="23" spans="1:15" s="3" customFormat="1" ht="26.1" customHeight="1" x14ac:dyDescent="0.25">
      <c r="A23" s="48"/>
      <c r="B23" s="43" t="s">
        <v>114</v>
      </c>
      <c r="C23" s="46" t="s">
        <v>12</v>
      </c>
      <c r="D23" s="47">
        <f t="shared" si="0"/>
        <v>1271</v>
      </c>
      <c r="E23" s="47">
        <v>625</v>
      </c>
      <c r="F23" s="47">
        <v>646</v>
      </c>
      <c r="G23" s="47">
        <f t="shared" si="1"/>
        <v>1</v>
      </c>
      <c r="H23" s="47">
        <v>1</v>
      </c>
      <c r="I23" s="47">
        <v>0</v>
      </c>
      <c r="J23" s="47">
        <f t="shared" si="2"/>
        <v>85</v>
      </c>
      <c r="K23" s="47">
        <v>42</v>
      </c>
      <c r="L23" s="47">
        <v>43</v>
      </c>
      <c r="M23" s="47">
        <f t="shared" si="3"/>
        <v>1185</v>
      </c>
      <c r="N23" s="47">
        <v>582</v>
      </c>
      <c r="O23" s="47">
        <v>603</v>
      </c>
    </row>
    <row r="24" spans="1:15" s="3" customFormat="1" ht="26.1" customHeight="1" x14ac:dyDescent="0.25">
      <c r="A24" s="48" t="s">
        <v>120</v>
      </c>
      <c r="B24" s="43" t="s">
        <v>109</v>
      </c>
      <c r="C24" s="46" t="s">
        <v>5</v>
      </c>
      <c r="D24" s="47">
        <f t="shared" si="0"/>
        <v>6013</v>
      </c>
      <c r="E24" s="47">
        <v>3030</v>
      </c>
      <c r="F24" s="47">
        <v>2983</v>
      </c>
      <c r="G24" s="47">
        <f t="shared" si="1"/>
        <v>0</v>
      </c>
      <c r="H24" s="47">
        <v>0</v>
      </c>
      <c r="I24" s="47">
        <v>0</v>
      </c>
      <c r="J24" s="47">
        <f t="shared" si="2"/>
        <v>896</v>
      </c>
      <c r="K24" s="47">
        <v>463</v>
      </c>
      <c r="L24" s="47">
        <v>433</v>
      </c>
      <c r="M24" s="47">
        <f t="shared" si="3"/>
        <v>5117</v>
      </c>
      <c r="N24" s="47">
        <v>2567</v>
      </c>
      <c r="O24" s="47">
        <v>2550</v>
      </c>
    </row>
    <row r="25" spans="1:15" s="3" customFormat="1" ht="26.1" customHeight="1" x14ac:dyDescent="0.25">
      <c r="A25" s="48"/>
      <c r="B25" s="43" t="s">
        <v>113</v>
      </c>
      <c r="C25" s="46" t="s">
        <v>10</v>
      </c>
      <c r="D25" s="47">
        <f t="shared" si="0"/>
        <v>3022</v>
      </c>
      <c r="E25" s="47">
        <v>1528</v>
      </c>
      <c r="F25" s="47">
        <v>1494</v>
      </c>
      <c r="G25" s="47">
        <f t="shared" si="1"/>
        <v>0</v>
      </c>
      <c r="H25" s="47">
        <v>0</v>
      </c>
      <c r="I25" s="47">
        <v>0</v>
      </c>
      <c r="J25" s="47">
        <f t="shared" si="2"/>
        <v>445</v>
      </c>
      <c r="K25" s="47">
        <v>222</v>
      </c>
      <c r="L25" s="47">
        <v>223</v>
      </c>
      <c r="M25" s="47">
        <f t="shared" si="3"/>
        <v>2577</v>
      </c>
      <c r="N25" s="47">
        <v>1306</v>
      </c>
      <c r="O25" s="47">
        <v>1271</v>
      </c>
    </row>
    <row r="26" spans="1:15" s="3" customFormat="1" ht="26.1" customHeight="1" x14ac:dyDescent="0.25">
      <c r="A26" s="48"/>
      <c r="B26" s="43" t="s">
        <v>114</v>
      </c>
      <c r="C26" s="46" t="s">
        <v>12</v>
      </c>
      <c r="D26" s="47">
        <f t="shared" si="0"/>
        <v>2991</v>
      </c>
      <c r="E26" s="47">
        <v>1502</v>
      </c>
      <c r="F26" s="47">
        <v>1489</v>
      </c>
      <c r="G26" s="47">
        <f t="shared" si="1"/>
        <v>0</v>
      </c>
      <c r="H26" s="47">
        <v>0</v>
      </c>
      <c r="I26" s="47">
        <v>0</v>
      </c>
      <c r="J26" s="47">
        <f t="shared" si="2"/>
        <v>451</v>
      </c>
      <c r="K26" s="47">
        <v>241</v>
      </c>
      <c r="L26" s="47">
        <v>210</v>
      </c>
      <c r="M26" s="47">
        <f t="shared" si="3"/>
        <v>2540</v>
      </c>
      <c r="N26" s="47">
        <v>1261</v>
      </c>
      <c r="O26" s="47">
        <v>1279</v>
      </c>
    </row>
    <row r="27" spans="1:15" s="3" customFormat="1" ht="26.1" customHeight="1" x14ac:dyDescent="0.25">
      <c r="A27" s="48" t="s">
        <v>121</v>
      </c>
      <c r="B27" s="43" t="s">
        <v>109</v>
      </c>
      <c r="C27" s="46" t="s">
        <v>5</v>
      </c>
      <c r="D27" s="47">
        <f t="shared" si="0"/>
        <v>1606</v>
      </c>
      <c r="E27" s="47">
        <v>955</v>
      </c>
      <c r="F27" s="47">
        <v>651</v>
      </c>
      <c r="G27" s="47">
        <f t="shared" si="1"/>
        <v>0</v>
      </c>
      <c r="H27" s="47">
        <v>0</v>
      </c>
      <c r="I27" s="47">
        <v>0</v>
      </c>
      <c r="J27" s="47">
        <f t="shared" si="2"/>
        <v>56</v>
      </c>
      <c r="K27" s="47">
        <v>29</v>
      </c>
      <c r="L27" s="47">
        <v>27</v>
      </c>
      <c r="M27" s="47">
        <f t="shared" si="3"/>
        <v>1550</v>
      </c>
      <c r="N27" s="47">
        <v>926</v>
      </c>
      <c r="O27" s="47">
        <v>624</v>
      </c>
    </row>
    <row r="28" spans="1:15" s="3" customFormat="1" ht="26.1" customHeight="1" x14ac:dyDescent="0.25">
      <c r="A28" s="48"/>
      <c r="B28" s="43" t="s">
        <v>113</v>
      </c>
      <c r="C28" s="46" t="s">
        <v>10</v>
      </c>
      <c r="D28" s="47">
        <f t="shared" si="0"/>
        <v>793</v>
      </c>
      <c r="E28" s="47">
        <v>475</v>
      </c>
      <c r="F28" s="47">
        <v>318</v>
      </c>
      <c r="G28" s="47">
        <f t="shared" si="1"/>
        <v>0</v>
      </c>
      <c r="H28" s="47">
        <v>0</v>
      </c>
      <c r="I28" s="47">
        <v>0</v>
      </c>
      <c r="J28" s="47">
        <f t="shared" si="2"/>
        <v>28</v>
      </c>
      <c r="K28" s="47">
        <v>14</v>
      </c>
      <c r="L28" s="47">
        <v>14</v>
      </c>
      <c r="M28" s="47">
        <f t="shared" si="3"/>
        <v>765</v>
      </c>
      <c r="N28" s="47">
        <v>461</v>
      </c>
      <c r="O28" s="47">
        <v>304</v>
      </c>
    </row>
    <row r="29" spans="1:15" s="3" customFormat="1" ht="26.1" customHeight="1" x14ac:dyDescent="0.25">
      <c r="A29" s="48"/>
      <c r="B29" s="43" t="s">
        <v>114</v>
      </c>
      <c r="C29" s="46" t="s">
        <v>12</v>
      </c>
      <c r="D29" s="47">
        <f t="shared" si="0"/>
        <v>813</v>
      </c>
      <c r="E29" s="47">
        <v>480</v>
      </c>
      <c r="F29" s="47">
        <v>333</v>
      </c>
      <c r="G29" s="47">
        <f t="shared" si="1"/>
        <v>0</v>
      </c>
      <c r="H29" s="47">
        <v>0</v>
      </c>
      <c r="I29" s="47">
        <v>0</v>
      </c>
      <c r="J29" s="47">
        <f t="shared" si="2"/>
        <v>28</v>
      </c>
      <c r="K29" s="47">
        <v>15</v>
      </c>
      <c r="L29" s="47">
        <v>13</v>
      </c>
      <c r="M29" s="47">
        <f t="shared" si="3"/>
        <v>785</v>
      </c>
      <c r="N29" s="47">
        <v>465</v>
      </c>
      <c r="O29" s="47">
        <v>320</v>
      </c>
    </row>
    <row r="30" spans="1:15" s="3" customFormat="1" ht="26.1" customHeight="1" x14ac:dyDescent="0.25">
      <c r="A30" s="49" t="s">
        <v>122</v>
      </c>
      <c r="B30" s="43" t="s">
        <v>109</v>
      </c>
      <c r="C30" s="46" t="s">
        <v>5</v>
      </c>
      <c r="D30" s="47">
        <f t="shared" si="0"/>
        <v>1321</v>
      </c>
      <c r="E30" s="47">
        <v>742</v>
      </c>
      <c r="F30" s="47">
        <v>579</v>
      </c>
      <c r="G30" s="47">
        <f t="shared" si="1"/>
        <v>0</v>
      </c>
      <c r="H30" s="47">
        <v>0</v>
      </c>
      <c r="I30" s="47">
        <v>0</v>
      </c>
      <c r="J30" s="47">
        <f t="shared" si="2"/>
        <v>75</v>
      </c>
      <c r="K30" s="47">
        <v>44</v>
      </c>
      <c r="L30" s="47">
        <v>31</v>
      </c>
      <c r="M30" s="47">
        <f t="shared" si="3"/>
        <v>1246</v>
      </c>
      <c r="N30" s="47">
        <v>698</v>
      </c>
      <c r="O30" s="47">
        <v>548</v>
      </c>
    </row>
    <row r="31" spans="1:15" s="3" customFormat="1" ht="26.1" customHeight="1" x14ac:dyDescent="0.25">
      <c r="A31" s="49"/>
      <c r="B31" s="43" t="s">
        <v>113</v>
      </c>
      <c r="C31" s="46" t="s">
        <v>10</v>
      </c>
      <c r="D31" s="47">
        <f t="shared" si="0"/>
        <v>679</v>
      </c>
      <c r="E31" s="47">
        <v>382</v>
      </c>
      <c r="F31" s="47">
        <v>297</v>
      </c>
      <c r="G31" s="47">
        <f t="shared" si="1"/>
        <v>0</v>
      </c>
      <c r="H31" s="47">
        <v>0</v>
      </c>
      <c r="I31" s="47">
        <v>0</v>
      </c>
      <c r="J31" s="47">
        <f t="shared" si="2"/>
        <v>40</v>
      </c>
      <c r="K31" s="47">
        <v>25</v>
      </c>
      <c r="L31" s="47">
        <v>15</v>
      </c>
      <c r="M31" s="47">
        <f t="shared" si="3"/>
        <v>639</v>
      </c>
      <c r="N31" s="47">
        <v>357</v>
      </c>
      <c r="O31" s="47">
        <v>282</v>
      </c>
    </row>
    <row r="32" spans="1:15" ht="26.1" customHeight="1" x14ac:dyDescent="0.25">
      <c r="A32" s="49"/>
      <c r="B32" s="50" t="s">
        <v>123</v>
      </c>
      <c r="C32" s="51" t="s">
        <v>12</v>
      </c>
      <c r="D32" s="47">
        <f t="shared" si="0"/>
        <v>642</v>
      </c>
      <c r="E32" s="47">
        <v>360</v>
      </c>
      <c r="F32" s="47">
        <v>282</v>
      </c>
      <c r="G32" s="47">
        <f t="shared" si="1"/>
        <v>0</v>
      </c>
      <c r="H32" s="47">
        <v>0</v>
      </c>
      <c r="I32" s="47">
        <v>0</v>
      </c>
      <c r="J32" s="47">
        <f t="shared" si="2"/>
        <v>35</v>
      </c>
      <c r="K32" s="47">
        <v>19</v>
      </c>
      <c r="L32" s="47">
        <v>16</v>
      </c>
      <c r="M32" s="47">
        <f t="shared" si="3"/>
        <v>607</v>
      </c>
      <c r="N32" s="47">
        <v>341</v>
      </c>
      <c r="O32" s="47">
        <v>266</v>
      </c>
    </row>
    <row r="33" spans="1:15" ht="26.1" customHeight="1" x14ac:dyDescent="0.25">
      <c r="A33" s="49" t="s">
        <v>124</v>
      </c>
      <c r="B33" s="50" t="s">
        <v>125</v>
      </c>
      <c r="C33" s="51" t="s">
        <v>5</v>
      </c>
      <c r="D33" s="47">
        <f t="shared" si="0"/>
        <v>1349</v>
      </c>
      <c r="E33" s="47">
        <v>658</v>
      </c>
      <c r="F33" s="47">
        <v>691</v>
      </c>
      <c r="G33" s="47">
        <f t="shared" si="1"/>
        <v>0</v>
      </c>
      <c r="H33" s="47">
        <v>0</v>
      </c>
      <c r="I33" s="47">
        <v>0</v>
      </c>
      <c r="J33" s="47">
        <f t="shared" si="2"/>
        <v>204</v>
      </c>
      <c r="K33" s="47">
        <v>82</v>
      </c>
      <c r="L33" s="47">
        <v>122</v>
      </c>
      <c r="M33" s="47">
        <f t="shared" si="3"/>
        <v>1145</v>
      </c>
      <c r="N33" s="47">
        <v>576</v>
      </c>
      <c r="O33" s="47">
        <v>569</v>
      </c>
    </row>
    <row r="34" spans="1:15" ht="26.1" customHeight="1" x14ac:dyDescent="0.25">
      <c r="A34" s="49"/>
      <c r="B34" s="50" t="s">
        <v>126</v>
      </c>
      <c r="C34" s="51" t="s">
        <v>10</v>
      </c>
      <c r="D34" s="47">
        <f t="shared" si="0"/>
        <v>637</v>
      </c>
      <c r="E34" s="47">
        <v>310</v>
      </c>
      <c r="F34" s="47">
        <v>327</v>
      </c>
      <c r="G34" s="47">
        <f t="shared" si="1"/>
        <v>0</v>
      </c>
      <c r="H34" s="47">
        <v>0</v>
      </c>
      <c r="I34" s="47">
        <v>0</v>
      </c>
      <c r="J34" s="47">
        <f t="shared" si="2"/>
        <v>103</v>
      </c>
      <c r="K34" s="47">
        <v>40</v>
      </c>
      <c r="L34" s="47">
        <v>63</v>
      </c>
      <c r="M34" s="47">
        <f t="shared" si="3"/>
        <v>534</v>
      </c>
      <c r="N34" s="47">
        <v>270</v>
      </c>
      <c r="O34" s="47">
        <v>264</v>
      </c>
    </row>
    <row r="35" spans="1:15" ht="26.1" customHeight="1" x14ac:dyDescent="0.25">
      <c r="A35" s="49"/>
      <c r="B35" s="50" t="s">
        <v>123</v>
      </c>
      <c r="C35" s="51" t="s">
        <v>12</v>
      </c>
      <c r="D35" s="47">
        <f t="shared" si="0"/>
        <v>712</v>
      </c>
      <c r="E35" s="47">
        <v>348</v>
      </c>
      <c r="F35" s="47">
        <v>364</v>
      </c>
      <c r="G35" s="47">
        <f t="shared" si="1"/>
        <v>0</v>
      </c>
      <c r="H35" s="47">
        <v>0</v>
      </c>
      <c r="I35" s="47">
        <v>0</v>
      </c>
      <c r="J35" s="47">
        <f t="shared" si="2"/>
        <v>101</v>
      </c>
      <c r="K35" s="47">
        <v>42</v>
      </c>
      <c r="L35" s="47">
        <v>59</v>
      </c>
      <c r="M35" s="47">
        <f t="shared" si="3"/>
        <v>611</v>
      </c>
      <c r="N35" s="47">
        <v>306</v>
      </c>
      <c r="O35" s="47">
        <v>305</v>
      </c>
    </row>
    <row r="36" spans="1:15" ht="26.1" customHeight="1" x14ac:dyDescent="0.25">
      <c r="A36" s="49" t="s">
        <v>127</v>
      </c>
      <c r="B36" s="50" t="s">
        <v>125</v>
      </c>
      <c r="C36" s="51" t="s">
        <v>5</v>
      </c>
      <c r="D36" s="47">
        <f t="shared" si="0"/>
        <v>2939</v>
      </c>
      <c r="E36" s="47">
        <v>1485</v>
      </c>
      <c r="F36" s="47">
        <v>1454</v>
      </c>
      <c r="G36" s="47">
        <f t="shared" si="1"/>
        <v>0</v>
      </c>
      <c r="H36" s="47">
        <v>0</v>
      </c>
      <c r="I36" s="47">
        <v>0</v>
      </c>
      <c r="J36" s="47">
        <f t="shared" si="2"/>
        <v>34</v>
      </c>
      <c r="K36" s="47">
        <v>17</v>
      </c>
      <c r="L36" s="47">
        <v>17</v>
      </c>
      <c r="M36" s="47">
        <f t="shared" si="3"/>
        <v>2905</v>
      </c>
      <c r="N36" s="47">
        <v>1468</v>
      </c>
      <c r="O36" s="47">
        <v>1437</v>
      </c>
    </row>
    <row r="37" spans="1:15" ht="26.1" customHeight="1" x14ac:dyDescent="0.25">
      <c r="A37" s="49"/>
      <c r="B37" s="50" t="s">
        <v>126</v>
      </c>
      <c r="C37" s="51" t="s">
        <v>10</v>
      </c>
      <c r="D37" s="47">
        <f t="shared" si="0"/>
        <v>1563</v>
      </c>
      <c r="E37" s="47">
        <v>819</v>
      </c>
      <c r="F37" s="47">
        <v>744</v>
      </c>
      <c r="G37" s="47">
        <f t="shared" si="1"/>
        <v>0</v>
      </c>
      <c r="H37" s="47">
        <v>0</v>
      </c>
      <c r="I37" s="47">
        <v>0</v>
      </c>
      <c r="J37" s="47">
        <f t="shared" si="2"/>
        <v>21</v>
      </c>
      <c r="K37" s="47">
        <v>10</v>
      </c>
      <c r="L37" s="47">
        <v>11</v>
      </c>
      <c r="M37" s="47">
        <f t="shared" si="3"/>
        <v>1542</v>
      </c>
      <c r="N37" s="47">
        <v>809</v>
      </c>
      <c r="O37" s="47">
        <v>733</v>
      </c>
    </row>
    <row r="38" spans="1:15" ht="26.1" customHeight="1" x14ac:dyDescent="0.25">
      <c r="A38" s="49"/>
      <c r="B38" s="50" t="s">
        <v>123</v>
      </c>
      <c r="C38" s="51" t="s">
        <v>12</v>
      </c>
      <c r="D38" s="47">
        <f t="shared" si="0"/>
        <v>1376</v>
      </c>
      <c r="E38" s="47">
        <v>666</v>
      </c>
      <c r="F38" s="47">
        <v>710</v>
      </c>
      <c r="G38" s="47">
        <f t="shared" si="1"/>
        <v>0</v>
      </c>
      <c r="H38" s="47">
        <v>0</v>
      </c>
      <c r="I38" s="47">
        <v>0</v>
      </c>
      <c r="J38" s="47">
        <f t="shared" si="2"/>
        <v>13</v>
      </c>
      <c r="K38" s="47">
        <v>7</v>
      </c>
      <c r="L38" s="47">
        <v>6</v>
      </c>
      <c r="M38" s="47">
        <f t="shared" si="3"/>
        <v>1363</v>
      </c>
      <c r="N38" s="47">
        <v>659</v>
      </c>
      <c r="O38" s="47">
        <v>704</v>
      </c>
    </row>
    <row r="39" spans="1:15" ht="26.1" customHeight="1" x14ac:dyDescent="0.25">
      <c r="A39" s="49" t="s">
        <v>128</v>
      </c>
      <c r="B39" s="50" t="s">
        <v>125</v>
      </c>
      <c r="C39" s="51" t="s">
        <v>5</v>
      </c>
      <c r="D39" s="47">
        <f t="shared" si="0"/>
        <v>947</v>
      </c>
      <c r="E39" s="47">
        <v>496</v>
      </c>
      <c r="F39" s="47">
        <v>451</v>
      </c>
      <c r="G39" s="47">
        <f t="shared" si="1"/>
        <v>0</v>
      </c>
      <c r="H39" s="47">
        <v>0</v>
      </c>
      <c r="I39" s="47">
        <v>0</v>
      </c>
      <c r="J39" s="47">
        <f t="shared" si="2"/>
        <v>24</v>
      </c>
      <c r="K39" s="47">
        <v>10</v>
      </c>
      <c r="L39" s="47">
        <v>14</v>
      </c>
      <c r="M39" s="47">
        <f t="shared" si="3"/>
        <v>923</v>
      </c>
      <c r="N39" s="47">
        <v>486</v>
      </c>
      <c r="O39" s="47">
        <v>437</v>
      </c>
    </row>
    <row r="40" spans="1:15" ht="26.1" customHeight="1" x14ac:dyDescent="0.25">
      <c r="A40" s="49"/>
      <c r="B40" s="50" t="s">
        <v>126</v>
      </c>
      <c r="C40" s="51" t="s">
        <v>10</v>
      </c>
      <c r="D40" s="47">
        <f t="shared" si="0"/>
        <v>469</v>
      </c>
      <c r="E40" s="47">
        <v>261</v>
      </c>
      <c r="F40" s="47">
        <v>208</v>
      </c>
      <c r="G40" s="47">
        <f t="shared" si="1"/>
        <v>0</v>
      </c>
      <c r="H40" s="47">
        <v>0</v>
      </c>
      <c r="I40" s="47">
        <v>0</v>
      </c>
      <c r="J40" s="47">
        <f t="shared" si="2"/>
        <v>9</v>
      </c>
      <c r="K40" s="47">
        <v>5</v>
      </c>
      <c r="L40" s="47">
        <v>4</v>
      </c>
      <c r="M40" s="47">
        <f t="shared" si="3"/>
        <v>460</v>
      </c>
      <c r="N40" s="47">
        <v>256</v>
      </c>
      <c r="O40" s="47">
        <v>204</v>
      </c>
    </row>
    <row r="41" spans="1:15" ht="26.1" customHeight="1" x14ac:dyDescent="0.25">
      <c r="A41" s="49"/>
      <c r="B41" s="50" t="s">
        <v>123</v>
      </c>
      <c r="C41" s="51" t="s">
        <v>12</v>
      </c>
      <c r="D41" s="47">
        <f t="shared" si="0"/>
        <v>478</v>
      </c>
      <c r="E41" s="47">
        <v>235</v>
      </c>
      <c r="F41" s="47">
        <v>243</v>
      </c>
      <c r="G41" s="47">
        <f t="shared" si="1"/>
        <v>0</v>
      </c>
      <c r="H41" s="47">
        <v>0</v>
      </c>
      <c r="I41" s="47">
        <v>0</v>
      </c>
      <c r="J41" s="47">
        <f t="shared" si="2"/>
        <v>15</v>
      </c>
      <c r="K41" s="47">
        <v>5</v>
      </c>
      <c r="L41" s="47">
        <v>10</v>
      </c>
      <c r="M41" s="47">
        <f t="shared" si="3"/>
        <v>463</v>
      </c>
      <c r="N41" s="47">
        <v>230</v>
      </c>
      <c r="O41" s="47">
        <v>233</v>
      </c>
    </row>
    <row r="42" spans="1:15" ht="26.1" customHeight="1" x14ac:dyDescent="0.25">
      <c r="A42" s="49" t="s">
        <v>129</v>
      </c>
      <c r="B42" s="50" t="s">
        <v>125</v>
      </c>
      <c r="C42" s="51" t="s">
        <v>5</v>
      </c>
      <c r="D42" s="47">
        <f t="shared" si="0"/>
        <v>2788</v>
      </c>
      <c r="E42" s="47">
        <v>1362</v>
      </c>
      <c r="F42" s="47">
        <v>1426</v>
      </c>
      <c r="G42" s="47">
        <f t="shared" si="1"/>
        <v>0</v>
      </c>
      <c r="H42" s="47">
        <v>0</v>
      </c>
      <c r="I42" s="47">
        <v>0</v>
      </c>
      <c r="J42" s="47">
        <f t="shared" si="2"/>
        <v>804</v>
      </c>
      <c r="K42" s="47">
        <v>353</v>
      </c>
      <c r="L42" s="47">
        <v>451</v>
      </c>
      <c r="M42" s="47">
        <f t="shared" si="3"/>
        <v>1984</v>
      </c>
      <c r="N42" s="47">
        <v>1009</v>
      </c>
      <c r="O42" s="47">
        <v>975</v>
      </c>
    </row>
    <row r="43" spans="1:15" ht="26.1" customHeight="1" x14ac:dyDescent="0.25">
      <c r="A43" s="49"/>
      <c r="B43" s="50" t="s">
        <v>126</v>
      </c>
      <c r="C43" s="51" t="s">
        <v>10</v>
      </c>
      <c r="D43" s="47">
        <f t="shared" si="0"/>
        <v>1371</v>
      </c>
      <c r="E43" s="47">
        <v>667</v>
      </c>
      <c r="F43" s="47">
        <v>704</v>
      </c>
      <c r="G43" s="47">
        <f t="shared" si="1"/>
        <v>0</v>
      </c>
      <c r="H43" s="47">
        <v>0</v>
      </c>
      <c r="I43" s="47">
        <v>0</v>
      </c>
      <c r="J43" s="47">
        <f t="shared" si="2"/>
        <v>378</v>
      </c>
      <c r="K43" s="47">
        <v>158</v>
      </c>
      <c r="L43" s="47">
        <v>220</v>
      </c>
      <c r="M43" s="47">
        <f t="shared" si="3"/>
        <v>993</v>
      </c>
      <c r="N43" s="47">
        <v>509</v>
      </c>
      <c r="O43" s="47">
        <v>484</v>
      </c>
    </row>
    <row r="44" spans="1:15" ht="26.1" customHeight="1" x14ac:dyDescent="0.25">
      <c r="A44" s="49"/>
      <c r="B44" s="50" t="s">
        <v>123</v>
      </c>
      <c r="C44" s="51" t="s">
        <v>12</v>
      </c>
      <c r="D44" s="47">
        <f t="shared" si="0"/>
        <v>1417</v>
      </c>
      <c r="E44" s="47">
        <v>695</v>
      </c>
      <c r="F44" s="47">
        <v>722</v>
      </c>
      <c r="G44" s="47">
        <f t="shared" si="1"/>
        <v>0</v>
      </c>
      <c r="H44" s="47">
        <v>0</v>
      </c>
      <c r="I44" s="47">
        <v>0</v>
      </c>
      <c r="J44" s="47">
        <f t="shared" si="2"/>
        <v>426</v>
      </c>
      <c r="K44" s="47">
        <v>195</v>
      </c>
      <c r="L44" s="47">
        <v>231</v>
      </c>
      <c r="M44" s="47">
        <f t="shared" si="3"/>
        <v>991</v>
      </c>
      <c r="N44" s="47">
        <v>500</v>
      </c>
      <c r="O44" s="47">
        <v>491</v>
      </c>
    </row>
    <row r="45" spans="1:15" ht="26.1" customHeight="1" x14ac:dyDescent="0.25">
      <c r="A45" s="49" t="s">
        <v>130</v>
      </c>
      <c r="B45" s="50" t="s">
        <v>125</v>
      </c>
      <c r="C45" s="51" t="s">
        <v>5</v>
      </c>
      <c r="D45" s="47">
        <f t="shared" si="0"/>
        <v>756</v>
      </c>
      <c r="E45" s="47">
        <v>362</v>
      </c>
      <c r="F45" s="47">
        <v>394</v>
      </c>
      <c r="G45" s="47">
        <f t="shared" si="1"/>
        <v>0</v>
      </c>
      <c r="H45" s="47">
        <v>0</v>
      </c>
      <c r="I45" s="47">
        <v>0</v>
      </c>
      <c r="J45" s="47">
        <f t="shared" si="2"/>
        <v>66</v>
      </c>
      <c r="K45" s="47">
        <v>30</v>
      </c>
      <c r="L45" s="47">
        <v>36</v>
      </c>
      <c r="M45" s="47">
        <f t="shared" si="3"/>
        <v>690</v>
      </c>
      <c r="N45" s="47">
        <v>332</v>
      </c>
      <c r="O45" s="47">
        <v>358</v>
      </c>
    </row>
    <row r="46" spans="1:15" ht="26.1" customHeight="1" x14ac:dyDescent="0.25">
      <c r="A46" s="49"/>
      <c r="B46" s="50" t="s">
        <v>126</v>
      </c>
      <c r="C46" s="51" t="s">
        <v>10</v>
      </c>
      <c r="D46" s="47">
        <f t="shared" si="0"/>
        <v>371</v>
      </c>
      <c r="E46" s="47">
        <v>172</v>
      </c>
      <c r="F46" s="47">
        <v>199</v>
      </c>
      <c r="G46" s="47">
        <f t="shared" si="1"/>
        <v>0</v>
      </c>
      <c r="H46" s="47">
        <v>0</v>
      </c>
      <c r="I46" s="47">
        <v>0</v>
      </c>
      <c r="J46" s="47">
        <f t="shared" si="2"/>
        <v>34</v>
      </c>
      <c r="K46" s="47">
        <v>13</v>
      </c>
      <c r="L46" s="47">
        <v>21</v>
      </c>
      <c r="M46" s="47">
        <f t="shared" si="3"/>
        <v>337</v>
      </c>
      <c r="N46" s="47">
        <v>159</v>
      </c>
      <c r="O46" s="47">
        <v>178</v>
      </c>
    </row>
    <row r="47" spans="1:15" ht="26.1" customHeight="1" x14ac:dyDescent="0.25">
      <c r="A47" s="49"/>
      <c r="B47" s="50" t="s">
        <v>123</v>
      </c>
      <c r="C47" s="51" t="s">
        <v>12</v>
      </c>
      <c r="D47" s="47">
        <f t="shared" si="0"/>
        <v>385</v>
      </c>
      <c r="E47" s="47">
        <v>190</v>
      </c>
      <c r="F47" s="47">
        <v>195</v>
      </c>
      <c r="G47" s="47">
        <f t="shared" si="1"/>
        <v>0</v>
      </c>
      <c r="H47" s="47">
        <v>0</v>
      </c>
      <c r="I47" s="47">
        <v>0</v>
      </c>
      <c r="J47" s="47">
        <f t="shared" si="2"/>
        <v>32</v>
      </c>
      <c r="K47" s="47">
        <v>17</v>
      </c>
      <c r="L47" s="47">
        <v>15</v>
      </c>
      <c r="M47" s="47">
        <f t="shared" si="3"/>
        <v>353</v>
      </c>
      <c r="N47" s="47">
        <v>173</v>
      </c>
      <c r="O47" s="47">
        <v>180</v>
      </c>
    </row>
    <row r="48" spans="1:15" ht="26.1" customHeight="1" x14ac:dyDescent="0.25">
      <c r="A48" s="49" t="s">
        <v>131</v>
      </c>
      <c r="B48" s="50" t="s">
        <v>125</v>
      </c>
      <c r="C48" s="51" t="s">
        <v>5</v>
      </c>
      <c r="D48" s="47">
        <f t="shared" si="0"/>
        <v>4456</v>
      </c>
      <c r="E48" s="47">
        <v>2472</v>
      </c>
      <c r="F48" s="47">
        <v>1984</v>
      </c>
      <c r="G48" s="47">
        <f t="shared" si="1"/>
        <v>0</v>
      </c>
      <c r="H48" s="47">
        <v>0</v>
      </c>
      <c r="I48" s="47">
        <v>0</v>
      </c>
      <c r="J48" s="47">
        <f t="shared" si="2"/>
        <v>46</v>
      </c>
      <c r="K48" s="47">
        <v>25</v>
      </c>
      <c r="L48" s="47">
        <v>21</v>
      </c>
      <c r="M48" s="47">
        <f t="shared" si="3"/>
        <v>4410</v>
      </c>
      <c r="N48" s="47">
        <v>2447</v>
      </c>
      <c r="O48" s="47">
        <v>1963</v>
      </c>
    </row>
    <row r="49" spans="1:15" ht="26.1" customHeight="1" x14ac:dyDescent="0.25">
      <c r="A49" s="49"/>
      <c r="B49" s="50" t="s">
        <v>126</v>
      </c>
      <c r="C49" s="51" t="s">
        <v>10</v>
      </c>
      <c r="D49" s="47">
        <f t="shared" si="0"/>
        <v>2321</v>
      </c>
      <c r="E49" s="47">
        <v>1312</v>
      </c>
      <c r="F49" s="47">
        <v>1009</v>
      </c>
      <c r="G49" s="47">
        <f t="shared" si="1"/>
        <v>0</v>
      </c>
      <c r="H49" s="47">
        <v>0</v>
      </c>
      <c r="I49" s="47">
        <v>0</v>
      </c>
      <c r="J49" s="47">
        <f t="shared" si="2"/>
        <v>27</v>
      </c>
      <c r="K49" s="47">
        <v>14</v>
      </c>
      <c r="L49" s="47">
        <v>13</v>
      </c>
      <c r="M49" s="47">
        <f t="shared" si="3"/>
        <v>2294</v>
      </c>
      <c r="N49" s="47">
        <v>1298</v>
      </c>
      <c r="O49" s="47">
        <v>996</v>
      </c>
    </row>
    <row r="50" spans="1:15" ht="26.1" customHeight="1" x14ac:dyDescent="0.25">
      <c r="A50" s="49"/>
      <c r="B50" s="50" t="s">
        <v>123</v>
      </c>
      <c r="C50" s="51" t="s">
        <v>12</v>
      </c>
      <c r="D50" s="47">
        <f t="shared" si="0"/>
        <v>2135</v>
      </c>
      <c r="E50" s="47">
        <v>1160</v>
      </c>
      <c r="F50" s="47">
        <v>975</v>
      </c>
      <c r="G50" s="47">
        <f t="shared" si="1"/>
        <v>0</v>
      </c>
      <c r="H50" s="47">
        <v>0</v>
      </c>
      <c r="I50" s="47">
        <v>0</v>
      </c>
      <c r="J50" s="47">
        <f t="shared" si="2"/>
        <v>19</v>
      </c>
      <c r="K50" s="47">
        <v>11</v>
      </c>
      <c r="L50" s="47">
        <v>8</v>
      </c>
      <c r="M50" s="47">
        <f t="shared" si="3"/>
        <v>2116</v>
      </c>
      <c r="N50" s="47">
        <v>1149</v>
      </c>
      <c r="O50" s="47">
        <v>967</v>
      </c>
    </row>
    <row r="51" spans="1:15" ht="26.1" customHeight="1" x14ac:dyDescent="0.25">
      <c r="A51" s="49" t="s">
        <v>132</v>
      </c>
      <c r="B51" s="50" t="s">
        <v>125</v>
      </c>
      <c r="C51" s="51" t="s">
        <v>5</v>
      </c>
      <c r="D51" s="47">
        <f t="shared" si="0"/>
        <v>2003</v>
      </c>
      <c r="E51" s="47">
        <v>1115</v>
      </c>
      <c r="F51" s="47">
        <v>888</v>
      </c>
      <c r="G51" s="47">
        <f t="shared" si="1"/>
        <v>0</v>
      </c>
      <c r="H51" s="47">
        <v>0</v>
      </c>
      <c r="I51" s="47">
        <v>0</v>
      </c>
      <c r="J51" s="47">
        <f t="shared" si="2"/>
        <v>76</v>
      </c>
      <c r="K51" s="47">
        <v>42</v>
      </c>
      <c r="L51" s="47">
        <v>34</v>
      </c>
      <c r="M51" s="47">
        <f t="shared" si="3"/>
        <v>1927</v>
      </c>
      <c r="N51" s="47">
        <v>1073</v>
      </c>
      <c r="O51" s="47">
        <v>854</v>
      </c>
    </row>
    <row r="52" spans="1:15" ht="26.1" customHeight="1" x14ac:dyDescent="0.25">
      <c r="A52" s="49"/>
      <c r="B52" s="50" t="s">
        <v>126</v>
      </c>
      <c r="C52" s="51" t="s">
        <v>10</v>
      </c>
      <c r="D52" s="47">
        <f t="shared" si="0"/>
        <v>1059</v>
      </c>
      <c r="E52" s="47">
        <v>596</v>
      </c>
      <c r="F52" s="47">
        <v>463</v>
      </c>
      <c r="G52" s="47">
        <f t="shared" si="1"/>
        <v>0</v>
      </c>
      <c r="H52" s="47">
        <v>0</v>
      </c>
      <c r="I52" s="47">
        <v>0</v>
      </c>
      <c r="J52" s="47">
        <f t="shared" si="2"/>
        <v>39</v>
      </c>
      <c r="K52" s="47">
        <v>22</v>
      </c>
      <c r="L52" s="47">
        <v>17</v>
      </c>
      <c r="M52" s="47">
        <f t="shared" si="3"/>
        <v>1020</v>
      </c>
      <c r="N52" s="47">
        <v>574</v>
      </c>
      <c r="O52" s="47">
        <v>446</v>
      </c>
    </row>
    <row r="53" spans="1:15" ht="26.1" customHeight="1" x14ac:dyDescent="0.25">
      <c r="A53" s="49"/>
      <c r="B53" s="50" t="s">
        <v>123</v>
      </c>
      <c r="C53" s="51" t="s">
        <v>12</v>
      </c>
      <c r="D53" s="47">
        <f t="shared" si="0"/>
        <v>944</v>
      </c>
      <c r="E53" s="47">
        <v>519</v>
      </c>
      <c r="F53" s="47">
        <v>425</v>
      </c>
      <c r="G53" s="47">
        <f t="shared" si="1"/>
        <v>0</v>
      </c>
      <c r="H53" s="47">
        <v>0</v>
      </c>
      <c r="I53" s="47">
        <v>0</v>
      </c>
      <c r="J53" s="47">
        <f t="shared" si="2"/>
        <v>37</v>
      </c>
      <c r="K53" s="47">
        <v>20</v>
      </c>
      <c r="L53" s="47">
        <v>17</v>
      </c>
      <c r="M53" s="47">
        <f t="shared" si="3"/>
        <v>907</v>
      </c>
      <c r="N53" s="47">
        <v>499</v>
      </c>
      <c r="O53" s="47">
        <v>408</v>
      </c>
    </row>
    <row r="54" spans="1:15" ht="26.1" customHeight="1" x14ac:dyDescent="0.25">
      <c r="A54" s="49" t="s">
        <v>133</v>
      </c>
      <c r="B54" s="50" t="s">
        <v>125</v>
      </c>
      <c r="C54" s="51" t="s">
        <v>5</v>
      </c>
      <c r="D54" s="47">
        <f t="shared" si="0"/>
        <v>3314</v>
      </c>
      <c r="E54" s="47">
        <v>1993</v>
      </c>
      <c r="F54" s="47">
        <v>1321</v>
      </c>
      <c r="G54" s="47">
        <f t="shared" si="1"/>
        <v>0</v>
      </c>
      <c r="H54" s="47">
        <v>0</v>
      </c>
      <c r="I54" s="47">
        <v>0</v>
      </c>
      <c r="J54" s="47">
        <f t="shared" si="2"/>
        <v>48</v>
      </c>
      <c r="K54" s="47">
        <v>23</v>
      </c>
      <c r="L54" s="47">
        <v>25</v>
      </c>
      <c r="M54" s="47">
        <f t="shared" si="3"/>
        <v>3266</v>
      </c>
      <c r="N54" s="47">
        <v>1970</v>
      </c>
      <c r="O54" s="47">
        <v>1296</v>
      </c>
    </row>
    <row r="55" spans="1:15" ht="26.1" customHeight="1" x14ac:dyDescent="0.25">
      <c r="A55" s="49"/>
      <c r="B55" s="50" t="s">
        <v>126</v>
      </c>
      <c r="C55" s="51" t="s">
        <v>10</v>
      </c>
      <c r="D55" s="47">
        <f t="shared" si="0"/>
        <v>1667</v>
      </c>
      <c r="E55" s="47">
        <v>995</v>
      </c>
      <c r="F55" s="47">
        <v>672</v>
      </c>
      <c r="G55" s="47">
        <f t="shared" si="1"/>
        <v>0</v>
      </c>
      <c r="H55" s="47">
        <v>0</v>
      </c>
      <c r="I55" s="47">
        <v>0</v>
      </c>
      <c r="J55" s="47">
        <f t="shared" si="2"/>
        <v>26</v>
      </c>
      <c r="K55" s="47">
        <v>18</v>
      </c>
      <c r="L55" s="47">
        <v>8</v>
      </c>
      <c r="M55" s="47">
        <f t="shared" si="3"/>
        <v>1641</v>
      </c>
      <c r="N55" s="47">
        <v>977</v>
      </c>
      <c r="O55" s="47">
        <v>664</v>
      </c>
    </row>
    <row r="56" spans="1:15" ht="26.1" customHeight="1" x14ac:dyDescent="0.25">
      <c r="A56" s="49"/>
      <c r="B56" s="50" t="s">
        <v>123</v>
      </c>
      <c r="C56" s="51" t="s">
        <v>12</v>
      </c>
      <c r="D56" s="47">
        <f t="shared" si="0"/>
        <v>1647</v>
      </c>
      <c r="E56" s="47">
        <v>998</v>
      </c>
      <c r="F56" s="47">
        <v>649</v>
      </c>
      <c r="G56" s="47">
        <f t="shared" si="1"/>
        <v>0</v>
      </c>
      <c r="H56" s="47">
        <v>0</v>
      </c>
      <c r="I56" s="47">
        <v>0</v>
      </c>
      <c r="J56" s="47">
        <f t="shared" si="2"/>
        <v>22</v>
      </c>
      <c r="K56" s="47">
        <v>5</v>
      </c>
      <c r="L56" s="47">
        <v>17</v>
      </c>
      <c r="M56" s="47">
        <f t="shared" si="3"/>
        <v>1625</v>
      </c>
      <c r="N56" s="47">
        <v>993</v>
      </c>
      <c r="O56" s="47">
        <v>632</v>
      </c>
    </row>
    <row r="57" spans="1:15" ht="26.1" customHeight="1" x14ac:dyDescent="0.25">
      <c r="A57" s="49" t="s">
        <v>134</v>
      </c>
      <c r="B57" s="50" t="s">
        <v>125</v>
      </c>
      <c r="C57" s="51" t="s">
        <v>5</v>
      </c>
      <c r="D57" s="47">
        <f t="shared" si="0"/>
        <v>247</v>
      </c>
      <c r="E57" s="47">
        <v>121</v>
      </c>
      <c r="F57" s="47">
        <v>126</v>
      </c>
      <c r="G57" s="47">
        <f t="shared" si="1"/>
        <v>0</v>
      </c>
      <c r="H57" s="47">
        <v>0</v>
      </c>
      <c r="I57" s="47">
        <v>0</v>
      </c>
      <c r="J57" s="47">
        <f t="shared" si="2"/>
        <v>46</v>
      </c>
      <c r="K57" s="47">
        <v>24</v>
      </c>
      <c r="L57" s="47">
        <v>22</v>
      </c>
      <c r="M57" s="47">
        <f t="shared" si="3"/>
        <v>201</v>
      </c>
      <c r="N57" s="47">
        <v>97</v>
      </c>
      <c r="O57" s="47">
        <v>104</v>
      </c>
    </row>
    <row r="58" spans="1:15" ht="26.1" customHeight="1" x14ac:dyDescent="0.25">
      <c r="A58" s="49"/>
      <c r="B58" s="50" t="s">
        <v>126</v>
      </c>
      <c r="C58" s="51" t="s">
        <v>10</v>
      </c>
      <c r="D58" s="47">
        <f t="shared" si="0"/>
        <v>122</v>
      </c>
      <c r="E58" s="47">
        <v>58</v>
      </c>
      <c r="F58" s="47">
        <v>64</v>
      </c>
      <c r="G58" s="47">
        <f t="shared" si="1"/>
        <v>0</v>
      </c>
      <c r="H58" s="47">
        <v>0</v>
      </c>
      <c r="I58" s="47">
        <v>0</v>
      </c>
      <c r="J58" s="47">
        <f t="shared" si="2"/>
        <v>17</v>
      </c>
      <c r="K58" s="47">
        <v>7</v>
      </c>
      <c r="L58" s="47">
        <v>10</v>
      </c>
      <c r="M58" s="47">
        <f t="shared" si="3"/>
        <v>105</v>
      </c>
      <c r="N58" s="47">
        <v>51</v>
      </c>
      <c r="O58" s="47">
        <v>54</v>
      </c>
    </row>
    <row r="59" spans="1:15" ht="26.1" customHeight="1" x14ac:dyDescent="0.25">
      <c r="A59" s="49"/>
      <c r="B59" s="50" t="s">
        <v>123</v>
      </c>
      <c r="C59" s="51" t="s">
        <v>12</v>
      </c>
      <c r="D59" s="47">
        <f t="shared" si="0"/>
        <v>125</v>
      </c>
      <c r="E59" s="47">
        <v>63</v>
      </c>
      <c r="F59" s="47">
        <v>62</v>
      </c>
      <c r="G59" s="47">
        <f t="shared" si="1"/>
        <v>0</v>
      </c>
      <c r="H59" s="47">
        <v>0</v>
      </c>
      <c r="I59" s="47">
        <v>0</v>
      </c>
      <c r="J59" s="47">
        <f t="shared" si="2"/>
        <v>29</v>
      </c>
      <c r="K59" s="47">
        <v>17</v>
      </c>
      <c r="L59" s="47">
        <v>12</v>
      </c>
      <c r="M59" s="47">
        <f t="shared" si="3"/>
        <v>96</v>
      </c>
      <c r="N59" s="47">
        <v>46</v>
      </c>
      <c r="O59" s="47">
        <v>50</v>
      </c>
    </row>
    <row r="60" spans="1:15" ht="26.1" customHeight="1" x14ac:dyDescent="0.25">
      <c r="A60" s="49" t="s">
        <v>135</v>
      </c>
      <c r="B60" s="50" t="s">
        <v>125</v>
      </c>
      <c r="C60" s="51" t="s">
        <v>5</v>
      </c>
      <c r="D60" s="47">
        <f t="shared" si="0"/>
        <v>1030</v>
      </c>
      <c r="E60" s="47">
        <v>475</v>
      </c>
      <c r="F60" s="47">
        <v>555</v>
      </c>
      <c r="G60" s="47">
        <f t="shared" si="1"/>
        <v>0</v>
      </c>
      <c r="H60" s="47">
        <v>0</v>
      </c>
      <c r="I60" s="47">
        <v>0</v>
      </c>
      <c r="J60" s="47">
        <f t="shared" si="2"/>
        <v>170</v>
      </c>
      <c r="K60" s="47">
        <v>68</v>
      </c>
      <c r="L60" s="47">
        <v>102</v>
      </c>
      <c r="M60" s="47">
        <f t="shared" si="3"/>
        <v>860</v>
      </c>
      <c r="N60" s="47">
        <v>407</v>
      </c>
      <c r="O60" s="47">
        <v>453</v>
      </c>
    </row>
    <row r="61" spans="1:15" ht="26.1" customHeight="1" x14ac:dyDescent="0.25">
      <c r="A61" s="49"/>
      <c r="B61" s="50" t="s">
        <v>126</v>
      </c>
      <c r="C61" s="51" t="s">
        <v>10</v>
      </c>
      <c r="D61" s="47">
        <f t="shared" si="0"/>
        <v>513</v>
      </c>
      <c r="E61" s="47">
        <v>245</v>
      </c>
      <c r="F61" s="47">
        <v>268</v>
      </c>
      <c r="G61" s="47">
        <f t="shared" si="1"/>
        <v>0</v>
      </c>
      <c r="H61" s="47">
        <v>0</v>
      </c>
      <c r="I61" s="47">
        <v>0</v>
      </c>
      <c r="J61" s="47">
        <f t="shared" si="2"/>
        <v>85</v>
      </c>
      <c r="K61" s="47">
        <v>30</v>
      </c>
      <c r="L61" s="47">
        <v>55</v>
      </c>
      <c r="M61" s="47">
        <f t="shared" si="3"/>
        <v>428</v>
      </c>
      <c r="N61" s="47">
        <v>215</v>
      </c>
      <c r="O61" s="47">
        <v>213</v>
      </c>
    </row>
    <row r="62" spans="1:15" ht="26.1" customHeight="1" x14ac:dyDescent="0.25">
      <c r="A62" s="49"/>
      <c r="B62" s="50" t="s">
        <v>123</v>
      </c>
      <c r="C62" s="51" t="s">
        <v>12</v>
      </c>
      <c r="D62" s="47">
        <f t="shared" si="0"/>
        <v>517</v>
      </c>
      <c r="E62" s="47">
        <v>230</v>
      </c>
      <c r="F62" s="47">
        <v>287</v>
      </c>
      <c r="G62" s="47">
        <f t="shared" si="1"/>
        <v>0</v>
      </c>
      <c r="H62" s="47">
        <v>0</v>
      </c>
      <c r="I62" s="47">
        <v>0</v>
      </c>
      <c r="J62" s="47">
        <f t="shared" si="2"/>
        <v>85</v>
      </c>
      <c r="K62" s="47">
        <v>38</v>
      </c>
      <c r="L62" s="47">
        <v>47</v>
      </c>
      <c r="M62" s="47">
        <f t="shared" si="3"/>
        <v>432</v>
      </c>
      <c r="N62" s="47">
        <v>192</v>
      </c>
      <c r="O62" s="47">
        <v>240</v>
      </c>
    </row>
    <row r="63" spans="1:15" ht="26.1" customHeight="1" x14ac:dyDescent="0.25">
      <c r="A63" s="49" t="s">
        <v>136</v>
      </c>
      <c r="B63" s="50" t="s">
        <v>125</v>
      </c>
      <c r="C63" s="51" t="s">
        <v>5</v>
      </c>
      <c r="D63" s="47">
        <f t="shared" si="0"/>
        <v>1114</v>
      </c>
      <c r="E63" s="47">
        <v>580</v>
      </c>
      <c r="F63" s="47">
        <v>534</v>
      </c>
      <c r="G63" s="47">
        <f t="shared" si="1"/>
        <v>0</v>
      </c>
      <c r="H63" s="47">
        <v>0</v>
      </c>
      <c r="I63" s="47">
        <v>0</v>
      </c>
      <c r="J63" s="47">
        <f t="shared" si="2"/>
        <v>108</v>
      </c>
      <c r="K63" s="47">
        <v>59</v>
      </c>
      <c r="L63" s="47">
        <v>49</v>
      </c>
      <c r="M63" s="47">
        <f t="shared" si="3"/>
        <v>1006</v>
      </c>
      <c r="N63" s="47">
        <v>521</v>
      </c>
      <c r="O63" s="47">
        <v>485</v>
      </c>
    </row>
    <row r="64" spans="1:15" ht="26.1" customHeight="1" x14ac:dyDescent="0.25">
      <c r="A64" s="49"/>
      <c r="B64" s="50" t="s">
        <v>126</v>
      </c>
      <c r="C64" s="51" t="s">
        <v>10</v>
      </c>
      <c r="D64" s="47">
        <f t="shared" si="0"/>
        <v>588</v>
      </c>
      <c r="E64" s="47">
        <v>320</v>
      </c>
      <c r="F64" s="47">
        <v>268</v>
      </c>
      <c r="G64" s="47">
        <f t="shared" si="1"/>
        <v>0</v>
      </c>
      <c r="H64" s="47">
        <v>0</v>
      </c>
      <c r="I64" s="47">
        <v>0</v>
      </c>
      <c r="J64" s="47">
        <f t="shared" si="2"/>
        <v>59</v>
      </c>
      <c r="K64" s="47">
        <v>33</v>
      </c>
      <c r="L64" s="47">
        <v>26</v>
      </c>
      <c r="M64" s="47">
        <f t="shared" si="3"/>
        <v>529</v>
      </c>
      <c r="N64" s="47">
        <v>287</v>
      </c>
      <c r="O64" s="47">
        <v>242</v>
      </c>
    </row>
    <row r="65" spans="1:15" ht="26.1" customHeight="1" x14ac:dyDescent="0.25">
      <c r="A65" s="49"/>
      <c r="B65" s="50" t="s">
        <v>123</v>
      </c>
      <c r="C65" s="51" t="s">
        <v>12</v>
      </c>
      <c r="D65" s="47">
        <f t="shared" si="0"/>
        <v>526</v>
      </c>
      <c r="E65" s="47">
        <v>260</v>
      </c>
      <c r="F65" s="47">
        <v>266</v>
      </c>
      <c r="G65" s="47">
        <f t="shared" si="1"/>
        <v>0</v>
      </c>
      <c r="H65" s="47">
        <v>0</v>
      </c>
      <c r="I65" s="47">
        <v>0</v>
      </c>
      <c r="J65" s="47">
        <f t="shared" si="2"/>
        <v>49</v>
      </c>
      <c r="K65" s="47">
        <v>26</v>
      </c>
      <c r="L65" s="47">
        <v>23</v>
      </c>
      <c r="M65" s="47">
        <f t="shared" si="3"/>
        <v>477</v>
      </c>
      <c r="N65" s="47">
        <v>234</v>
      </c>
      <c r="O65" s="47">
        <v>243</v>
      </c>
    </row>
    <row r="66" spans="1:15" ht="26.1" customHeight="1" x14ac:dyDescent="0.25">
      <c r="A66" s="49" t="s">
        <v>137</v>
      </c>
      <c r="B66" s="50" t="s">
        <v>125</v>
      </c>
      <c r="C66" s="51" t="s">
        <v>5</v>
      </c>
      <c r="D66" s="47">
        <f t="shared" si="0"/>
        <v>534</v>
      </c>
      <c r="E66" s="47">
        <v>259</v>
      </c>
      <c r="F66" s="47">
        <v>275</v>
      </c>
      <c r="G66" s="47">
        <f t="shared" si="1"/>
        <v>0</v>
      </c>
      <c r="H66" s="47">
        <v>0</v>
      </c>
      <c r="I66" s="47">
        <v>0</v>
      </c>
      <c r="J66" s="47">
        <f t="shared" si="2"/>
        <v>62</v>
      </c>
      <c r="K66" s="47">
        <v>31</v>
      </c>
      <c r="L66" s="47">
        <v>31</v>
      </c>
      <c r="M66" s="47">
        <f t="shared" si="3"/>
        <v>472</v>
      </c>
      <c r="N66" s="47">
        <v>228</v>
      </c>
      <c r="O66" s="47">
        <v>244</v>
      </c>
    </row>
    <row r="67" spans="1:15" ht="26.1" customHeight="1" x14ac:dyDescent="0.25">
      <c r="A67" s="49"/>
      <c r="B67" s="50" t="s">
        <v>126</v>
      </c>
      <c r="C67" s="51" t="s">
        <v>10</v>
      </c>
      <c r="D67" s="47">
        <f t="shared" si="0"/>
        <v>275</v>
      </c>
      <c r="E67" s="47">
        <v>147</v>
      </c>
      <c r="F67" s="47">
        <v>128</v>
      </c>
      <c r="G67" s="47">
        <f t="shared" si="1"/>
        <v>0</v>
      </c>
      <c r="H67" s="47">
        <v>0</v>
      </c>
      <c r="I67" s="47">
        <v>0</v>
      </c>
      <c r="J67" s="47">
        <f t="shared" si="2"/>
        <v>30</v>
      </c>
      <c r="K67" s="47">
        <v>18</v>
      </c>
      <c r="L67" s="47">
        <v>12</v>
      </c>
      <c r="M67" s="47">
        <f t="shared" si="3"/>
        <v>245</v>
      </c>
      <c r="N67" s="47">
        <v>129</v>
      </c>
      <c r="O67" s="47">
        <v>116</v>
      </c>
    </row>
    <row r="68" spans="1:15" ht="26.1" customHeight="1" x14ac:dyDescent="0.25">
      <c r="A68" s="49"/>
      <c r="B68" s="50" t="s">
        <v>123</v>
      </c>
      <c r="C68" s="51" t="s">
        <v>12</v>
      </c>
      <c r="D68" s="47">
        <f t="shared" si="0"/>
        <v>259</v>
      </c>
      <c r="E68" s="47">
        <v>112</v>
      </c>
      <c r="F68" s="47">
        <v>147</v>
      </c>
      <c r="G68" s="47">
        <f t="shared" si="1"/>
        <v>0</v>
      </c>
      <c r="H68" s="47">
        <v>0</v>
      </c>
      <c r="I68" s="47">
        <v>0</v>
      </c>
      <c r="J68" s="47">
        <f t="shared" si="2"/>
        <v>32</v>
      </c>
      <c r="K68" s="47">
        <v>13</v>
      </c>
      <c r="L68" s="47">
        <v>19</v>
      </c>
      <c r="M68" s="47">
        <f t="shared" si="3"/>
        <v>227</v>
      </c>
      <c r="N68" s="47">
        <v>99</v>
      </c>
      <c r="O68" s="47">
        <v>128</v>
      </c>
    </row>
    <row r="69" spans="1:15" ht="26.1" customHeight="1" x14ac:dyDescent="0.25">
      <c r="A69" s="49" t="s">
        <v>138</v>
      </c>
      <c r="B69" s="50" t="s">
        <v>125</v>
      </c>
      <c r="C69" s="51" t="s">
        <v>5</v>
      </c>
      <c r="D69" s="47">
        <f t="shared" si="0"/>
        <v>49</v>
      </c>
      <c r="E69" s="47">
        <v>12</v>
      </c>
      <c r="F69" s="47">
        <v>37</v>
      </c>
      <c r="G69" s="47">
        <f t="shared" si="1"/>
        <v>0</v>
      </c>
      <c r="H69" s="47">
        <v>0</v>
      </c>
      <c r="I69" s="47">
        <v>0</v>
      </c>
      <c r="J69" s="47">
        <f t="shared" si="2"/>
        <v>4</v>
      </c>
      <c r="K69" s="47">
        <v>1</v>
      </c>
      <c r="L69" s="47">
        <v>3</v>
      </c>
      <c r="M69" s="47">
        <f t="shared" si="3"/>
        <v>45</v>
      </c>
      <c r="N69" s="47">
        <v>11</v>
      </c>
      <c r="O69" s="47">
        <v>34</v>
      </c>
    </row>
    <row r="70" spans="1:15" ht="26.1" customHeight="1" x14ac:dyDescent="0.25">
      <c r="A70" s="49"/>
      <c r="B70" s="50" t="s">
        <v>126</v>
      </c>
      <c r="C70" s="51" t="s">
        <v>10</v>
      </c>
      <c r="D70" s="47">
        <f t="shared" ref="D70:D74" si="4">E70+F70</f>
        <v>27</v>
      </c>
      <c r="E70" s="47">
        <v>4</v>
      </c>
      <c r="F70" s="47">
        <v>23</v>
      </c>
      <c r="G70" s="47">
        <f t="shared" ref="G70:G74" si="5">H70+I70</f>
        <v>0</v>
      </c>
      <c r="H70" s="47">
        <v>0</v>
      </c>
      <c r="I70" s="47">
        <v>0</v>
      </c>
      <c r="J70" s="47">
        <f t="shared" ref="J70:J74" si="6">K70+L70</f>
        <v>0</v>
      </c>
      <c r="K70" s="47">
        <v>0</v>
      </c>
      <c r="L70" s="47">
        <v>0</v>
      </c>
      <c r="M70" s="47">
        <f t="shared" ref="M70:M74" si="7">N70+O70</f>
        <v>27</v>
      </c>
      <c r="N70" s="47">
        <v>4</v>
      </c>
      <c r="O70" s="47">
        <v>23</v>
      </c>
    </row>
    <row r="71" spans="1:15" ht="26.1" customHeight="1" x14ac:dyDescent="0.25">
      <c r="A71" s="49"/>
      <c r="B71" s="50" t="s">
        <v>123</v>
      </c>
      <c r="C71" s="51" t="s">
        <v>12</v>
      </c>
      <c r="D71" s="47">
        <f t="shared" si="4"/>
        <v>22</v>
      </c>
      <c r="E71" s="47">
        <v>8</v>
      </c>
      <c r="F71" s="47">
        <v>14</v>
      </c>
      <c r="G71" s="47">
        <f t="shared" si="5"/>
        <v>0</v>
      </c>
      <c r="H71" s="47">
        <v>0</v>
      </c>
      <c r="I71" s="47">
        <v>0</v>
      </c>
      <c r="J71" s="47">
        <f t="shared" si="6"/>
        <v>4</v>
      </c>
      <c r="K71" s="47">
        <v>1</v>
      </c>
      <c r="L71" s="47">
        <v>3</v>
      </c>
      <c r="M71" s="47">
        <f t="shared" si="7"/>
        <v>18</v>
      </c>
      <c r="N71" s="47">
        <v>7</v>
      </c>
      <c r="O71" s="47">
        <v>11</v>
      </c>
    </row>
    <row r="72" spans="1:15" ht="26.1" customHeight="1" x14ac:dyDescent="0.25">
      <c r="A72" s="49" t="s">
        <v>139</v>
      </c>
      <c r="B72" s="50" t="s">
        <v>125</v>
      </c>
      <c r="C72" s="51" t="s">
        <v>5</v>
      </c>
      <c r="D72" s="47">
        <f t="shared" si="4"/>
        <v>33</v>
      </c>
      <c r="E72" s="47">
        <v>21</v>
      </c>
      <c r="F72" s="47">
        <v>12</v>
      </c>
      <c r="G72" s="47">
        <f t="shared" si="5"/>
        <v>0</v>
      </c>
      <c r="H72" s="47">
        <v>0</v>
      </c>
      <c r="I72" s="47">
        <v>0</v>
      </c>
      <c r="J72" s="47">
        <f t="shared" si="6"/>
        <v>8</v>
      </c>
      <c r="K72" s="47">
        <v>3</v>
      </c>
      <c r="L72" s="47">
        <v>5</v>
      </c>
      <c r="M72" s="47">
        <f t="shared" si="7"/>
        <v>25</v>
      </c>
      <c r="N72" s="47">
        <v>18</v>
      </c>
      <c r="O72" s="47">
        <v>7</v>
      </c>
    </row>
    <row r="73" spans="1:15" ht="26.1" customHeight="1" x14ac:dyDescent="0.25">
      <c r="A73" s="49"/>
      <c r="B73" s="50" t="s">
        <v>126</v>
      </c>
      <c r="C73" s="51" t="s">
        <v>10</v>
      </c>
      <c r="D73" s="47">
        <f t="shared" si="4"/>
        <v>10</v>
      </c>
      <c r="E73" s="47">
        <v>6</v>
      </c>
      <c r="F73" s="47">
        <v>4</v>
      </c>
      <c r="G73" s="47">
        <f t="shared" si="5"/>
        <v>0</v>
      </c>
      <c r="H73" s="47">
        <v>0</v>
      </c>
      <c r="I73" s="47">
        <v>0</v>
      </c>
      <c r="J73" s="47">
        <f t="shared" si="6"/>
        <v>4</v>
      </c>
      <c r="K73" s="47">
        <v>2</v>
      </c>
      <c r="L73" s="47">
        <v>2</v>
      </c>
      <c r="M73" s="47">
        <f t="shared" si="7"/>
        <v>6</v>
      </c>
      <c r="N73" s="47">
        <v>4</v>
      </c>
      <c r="O73" s="47">
        <v>2</v>
      </c>
    </row>
    <row r="74" spans="1:15" ht="26.1" customHeight="1" x14ac:dyDescent="0.25">
      <c r="A74" s="49"/>
      <c r="B74" s="50" t="s">
        <v>123</v>
      </c>
      <c r="C74" s="51" t="s">
        <v>12</v>
      </c>
      <c r="D74" s="47">
        <f t="shared" si="4"/>
        <v>23</v>
      </c>
      <c r="E74" s="47">
        <v>15</v>
      </c>
      <c r="F74" s="47">
        <v>8</v>
      </c>
      <c r="G74" s="47">
        <f t="shared" si="5"/>
        <v>0</v>
      </c>
      <c r="H74" s="47">
        <v>0</v>
      </c>
      <c r="I74" s="47">
        <v>0</v>
      </c>
      <c r="J74" s="47">
        <f t="shared" si="6"/>
        <v>4</v>
      </c>
      <c r="K74" s="47">
        <v>1</v>
      </c>
      <c r="L74" s="47">
        <v>3</v>
      </c>
      <c r="M74" s="47">
        <f t="shared" si="7"/>
        <v>19</v>
      </c>
      <c r="N74" s="47">
        <v>14</v>
      </c>
      <c r="O74" s="47">
        <v>5</v>
      </c>
    </row>
    <row r="75" spans="1:15" ht="26.1" customHeight="1" x14ac:dyDescent="0.25"/>
    <row r="76" spans="1:15" ht="39.950000000000003" customHeight="1" x14ac:dyDescent="0.25">
      <c r="A76" s="28" t="s">
        <v>44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</row>
    <row r="77" spans="1:15" ht="26.1" customHeight="1" x14ac:dyDescent="0.25"/>
  </sheetData>
  <mergeCells count="31">
    <mergeCell ref="A1:O1"/>
    <mergeCell ref="A2:O2"/>
    <mergeCell ref="A3:C5"/>
    <mergeCell ref="D3:F3"/>
    <mergeCell ref="G3:I3"/>
    <mergeCell ref="J3:L3"/>
    <mergeCell ref="M3:O3"/>
    <mergeCell ref="A39:A41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76:O76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</mergeCells>
  <phoneticPr fontId="3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77"/>
  <sheetViews>
    <sheetView zoomScale="70" zoomScaleNormal="70" workbookViewId="0">
      <selection activeCell="H68" sqref="H68"/>
    </sheetView>
  </sheetViews>
  <sheetFormatPr defaultRowHeight="16.5" x14ac:dyDescent="0.25"/>
  <cols>
    <col min="1" max="1" width="27" style="12" customWidth="1"/>
    <col min="2" max="2" width="12.625" style="1" customWidth="1"/>
    <col min="3" max="3" width="16" style="9" customWidth="1"/>
    <col min="4" max="15" width="17.125" style="10" customWidth="1"/>
    <col min="16" max="1024" width="9.625" style="8" customWidth="1"/>
    <col min="1025" max="1025" width="9" customWidth="1"/>
  </cols>
  <sheetData>
    <row r="1" spans="1:15" s="1" customFormat="1" ht="80.099999999999994" customHeight="1" x14ac:dyDescent="0.25">
      <c r="A1" s="30" t="s">
        <v>95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s="1" customFormat="1" ht="36" customHeight="1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s="3" customFormat="1" ht="48" customHeight="1" x14ac:dyDescent="0.25">
      <c r="A3" s="24" t="s">
        <v>65</v>
      </c>
      <c r="B3" s="25"/>
      <c r="C3" s="25"/>
      <c r="D3" s="25" t="s">
        <v>96</v>
      </c>
      <c r="E3" s="25"/>
      <c r="F3" s="25"/>
      <c r="G3" s="25" t="s">
        <v>97</v>
      </c>
      <c r="H3" s="25"/>
      <c r="I3" s="25"/>
      <c r="J3" s="25" t="s">
        <v>98</v>
      </c>
      <c r="K3" s="25"/>
      <c r="L3" s="25"/>
      <c r="M3" s="25" t="s">
        <v>99</v>
      </c>
      <c r="N3" s="25"/>
      <c r="O3" s="25"/>
    </row>
    <row r="4" spans="1:15" s="3" customFormat="1" ht="26.1" customHeight="1" x14ac:dyDescent="0.25">
      <c r="A4" s="25"/>
      <c r="B4" s="25"/>
      <c r="C4" s="25"/>
      <c r="D4" s="15" t="s">
        <v>67</v>
      </c>
      <c r="E4" s="17" t="s">
        <v>100</v>
      </c>
      <c r="F4" s="17" t="s">
        <v>101</v>
      </c>
      <c r="G4" s="15" t="s">
        <v>67</v>
      </c>
      <c r="H4" s="17" t="s">
        <v>100</v>
      </c>
      <c r="I4" s="17" t="s">
        <v>101</v>
      </c>
      <c r="J4" s="15" t="s">
        <v>67</v>
      </c>
      <c r="K4" s="17" t="s">
        <v>100</v>
      </c>
      <c r="L4" s="17" t="s">
        <v>101</v>
      </c>
      <c r="M4" s="15" t="s">
        <v>67</v>
      </c>
      <c r="N4" s="17" t="s">
        <v>100</v>
      </c>
      <c r="O4" s="17" t="s">
        <v>101</v>
      </c>
    </row>
    <row r="5" spans="1:15" s="3" customFormat="1" ht="26.1" customHeight="1" x14ac:dyDescent="0.25">
      <c r="A5" s="25"/>
      <c r="B5" s="25"/>
      <c r="C5" s="25"/>
      <c r="D5" s="16" t="s">
        <v>5</v>
      </c>
      <c r="E5" s="16" t="s">
        <v>6</v>
      </c>
      <c r="F5" s="16" t="s">
        <v>7</v>
      </c>
      <c r="G5" s="16" t="s">
        <v>5</v>
      </c>
      <c r="H5" s="16" t="s">
        <v>6</v>
      </c>
      <c r="I5" s="16" t="s">
        <v>7</v>
      </c>
      <c r="J5" s="16" t="s">
        <v>5</v>
      </c>
      <c r="K5" s="16" t="s">
        <v>6</v>
      </c>
      <c r="L5" s="16" t="s">
        <v>7</v>
      </c>
      <c r="M5" s="16" t="s">
        <v>5</v>
      </c>
      <c r="N5" s="16" t="s">
        <v>6</v>
      </c>
      <c r="O5" s="16" t="s">
        <v>7</v>
      </c>
    </row>
    <row r="6" spans="1:15" s="3" customFormat="1" ht="26.1" customHeight="1" x14ac:dyDescent="0.25">
      <c r="A6" s="26" t="s">
        <v>66</v>
      </c>
      <c r="B6" s="17" t="s">
        <v>67</v>
      </c>
      <c r="C6" s="18" t="s">
        <v>5</v>
      </c>
      <c r="D6" s="19">
        <f t="shared" ref="D6:D37" si="0">E6+F6</f>
        <v>79746</v>
      </c>
      <c r="E6" s="19">
        <v>42413</v>
      </c>
      <c r="F6" s="19">
        <v>37333</v>
      </c>
      <c r="G6" s="19">
        <f t="shared" ref="G6:G37" si="1">H6+I6</f>
        <v>21</v>
      </c>
      <c r="H6" s="19">
        <v>9</v>
      </c>
      <c r="I6" s="19">
        <v>12</v>
      </c>
      <c r="J6" s="19">
        <f t="shared" ref="J6:J37" si="2">K6+L6</f>
        <v>7226</v>
      </c>
      <c r="K6" s="19">
        <v>3458</v>
      </c>
      <c r="L6" s="19">
        <v>3768</v>
      </c>
      <c r="M6" s="19">
        <f t="shared" ref="M6:M37" si="3">N6+O6</f>
        <v>72499</v>
      </c>
      <c r="N6" s="19">
        <v>38946</v>
      </c>
      <c r="O6" s="19">
        <v>33553</v>
      </c>
    </row>
    <row r="7" spans="1:15" s="3" customFormat="1" ht="26.1" customHeight="1" x14ac:dyDescent="0.25">
      <c r="A7" s="26"/>
      <c r="B7" s="17" t="s">
        <v>68</v>
      </c>
      <c r="C7" s="18" t="s">
        <v>10</v>
      </c>
      <c r="D7" s="19">
        <f t="shared" si="0"/>
        <v>40488</v>
      </c>
      <c r="E7" s="19">
        <v>21686</v>
      </c>
      <c r="F7" s="19">
        <v>18802</v>
      </c>
      <c r="G7" s="19">
        <f t="shared" si="1"/>
        <v>10</v>
      </c>
      <c r="H7" s="19">
        <v>3</v>
      </c>
      <c r="I7" s="19">
        <v>7</v>
      </c>
      <c r="J7" s="19">
        <f t="shared" si="2"/>
        <v>3625</v>
      </c>
      <c r="K7" s="19">
        <v>1740</v>
      </c>
      <c r="L7" s="19">
        <v>1885</v>
      </c>
      <c r="M7" s="19">
        <f t="shared" si="3"/>
        <v>36853</v>
      </c>
      <c r="N7" s="19">
        <v>19943</v>
      </c>
      <c r="O7" s="19">
        <v>16910</v>
      </c>
    </row>
    <row r="8" spans="1:15" s="3" customFormat="1" ht="26.1" customHeight="1" x14ac:dyDescent="0.25">
      <c r="A8" s="26"/>
      <c r="B8" s="17" t="s">
        <v>69</v>
      </c>
      <c r="C8" s="18" t="s">
        <v>12</v>
      </c>
      <c r="D8" s="19">
        <f t="shared" si="0"/>
        <v>39258</v>
      </c>
      <c r="E8" s="19">
        <v>20727</v>
      </c>
      <c r="F8" s="19">
        <v>18531</v>
      </c>
      <c r="G8" s="19">
        <f t="shared" si="1"/>
        <v>11</v>
      </c>
      <c r="H8" s="19">
        <v>6</v>
      </c>
      <c r="I8" s="19">
        <v>5</v>
      </c>
      <c r="J8" s="19">
        <f t="shared" si="2"/>
        <v>3601</v>
      </c>
      <c r="K8" s="19">
        <v>1718</v>
      </c>
      <c r="L8" s="19">
        <v>1883</v>
      </c>
      <c r="M8" s="19">
        <f t="shared" si="3"/>
        <v>35646</v>
      </c>
      <c r="N8" s="19">
        <v>19003</v>
      </c>
      <c r="O8" s="19">
        <v>16643</v>
      </c>
    </row>
    <row r="9" spans="1:15" s="3" customFormat="1" ht="26.1" customHeight="1" x14ac:dyDescent="0.25">
      <c r="A9" s="29" t="s">
        <v>70</v>
      </c>
      <c r="B9" s="17" t="s">
        <v>67</v>
      </c>
      <c r="C9" s="18" t="s">
        <v>5</v>
      </c>
      <c r="D9" s="19">
        <f t="shared" si="0"/>
        <v>9106</v>
      </c>
      <c r="E9" s="19">
        <v>4426</v>
      </c>
      <c r="F9" s="19">
        <v>4680</v>
      </c>
      <c r="G9" s="19">
        <f t="shared" si="1"/>
        <v>4</v>
      </c>
      <c r="H9" s="19">
        <v>3</v>
      </c>
      <c r="I9" s="19">
        <v>1</v>
      </c>
      <c r="J9" s="19">
        <f t="shared" si="2"/>
        <v>405</v>
      </c>
      <c r="K9" s="19">
        <v>192</v>
      </c>
      <c r="L9" s="19">
        <v>213</v>
      </c>
      <c r="M9" s="19">
        <f t="shared" si="3"/>
        <v>8697</v>
      </c>
      <c r="N9" s="19">
        <v>4231</v>
      </c>
      <c r="O9" s="19">
        <v>4466</v>
      </c>
    </row>
    <row r="10" spans="1:15" s="3" customFormat="1" ht="26.1" customHeight="1" x14ac:dyDescent="0.25">
      <c r="A10" s="29"/>
      <c r="B10" s="17" t="s">
        <v>68</v>
      </c>
      <c r="C10" s="18" t="s">
        <v>10</v>
      </c>
      <c r="D10" s="19">
        <f t="shared" si="0"/>
        <v>4602</v>
      </c>
      <c r="E10" s="19">
        <v>2205</v>
      </c>
      <c r="F10" s="19">
        <v>2397</v>
      </c>
      <c r="G10" s="19">
        <f t="shared" si="1"/>
        <v>2</v>
      </c>
      <c r="H10" s="19">
        <v>1</v>
      </c>
      <c r="I10" s="19">
        <v>1</v>
      </c>
      <c r="J10" s="19">
        <f t="shared" si="2"/>
        <v>210</v>
      </c>
      <c r="K10" s="19">
        <v>97</v>
      </c>
      <c r="L10" s="19">
        <v>113</v>
      </c>
      <c r="M10" s="19">
        <f t="shared" si="3"/>
        <v>4390</v>
      </c>
      <c r="N10" s="19">
        <v>2107</v>
      </c>
      <c r="O10" s="19">
        <v>2283</v>
      </c>
    </row>
    <row r="11" spans="1:15" s="3" customFormat="1" ht="26.1" customHeight="1" x14ac:dyDescent="0.25">
      <c r="A11" s="29"/>
      <c r="B11" s="17" t="s">
        <v>69</v>
      </c>
      <c r="C11" s="18" t="s">
        <v>12</v>
      </c>
      <c r="D11" s="19">
        <f t="shared" si="0"/>
        <v>4504</v>
      </c>
      <c r="E11" s="19">
        <v>2221</v>
      </c>
      <c r="F11" s="19">
        <v>2283</v>
      </c>
      <c r="G11" s="19">
        <f t="shared" si="1"/>
        <v>2</v>
      </c>
      <c r="H11" s="19">
        <v>2</v>
      </c>
      <c r="I11" s="19">
        <v>0</v>
      </c>
      <c r="J11" s="19">
        <f t="shared" si="2"/>
        <v>195</v>
      </c>
      <c r="K11" s="19">
        <v>95</v>
      </c>
      <c r="L11" s="19">
        <v>100</v>
      </c>
      <c r="M11" s="19">
        <f t="shared" si="3"/>
        <v>4307</v>
      </c>
      <c r="N11" s="19">
        <v>2124</v>
      </c>
      <c r="O11" s="19">
        <v>2183</v>
      </c>
    </row>
    <row r="12" spans="1:15" s="3" customFormat="1" ht="26.1" customHeight="1" x14ac:dyDescent="0.25">
      <c r="A12" s="29" t="s">
        <v>71</v>
      </c>
      <c r="B12" s="17" t="s">
        <v>67</v>
      </c>
      <c r="C12" s="18" t="s">
        <v>5</v>
      </c>
      <c r="D12" s="19">
        <f t="shared" si="0"/>
        <v>10272</v>
      </c>
      <c r="E12" s="19">
        <v>5383</v>
      </c>
      <c r="F12" s="19">
        <v>4889</v>
      </c>
      <c r="G12" s="19">
        <f t="shared" si="1"/>
        <v>9</v>
      </c>
      <c r="H12" s="19">
        <v>5</v>
      </c>
      <c r="I12" s="19">
        <v>4</v>
      </c>
      <c r="J12" s="19">
        <f t="shared" si="2"/>
        <v>794</v>
      </c>
      <c r="K12" s="19">
        <v>340</v>
      </c>
      <c r="L12" s="19">
        <v>454</v>
      </c>
      <c r="M12" s="19">
        <f t="shared" si="3"/>
        <v>9469</v>
      </c>
      <c r="N12" s="19">
        <v>5038</v>
      </c>
      <c r="O12" s="19">
        <v>4431</v>
      </c>
    </row>
    <row r="13" spans="1:15" s="3" customFormat="1" ht="26.1" customHeight="1" x14ac:dyDescent="0.25">
      <c r="A13" s="29"/>
      <c r="B13" s="17" t="s">
        <v>68</v>
      </c>
      <c r="C13" s="18" t="s">
        <v>10</v>
      </c>
      <c r="D13" s="19">
        <f t="shared" si="0"/>
        <v>5245</v>
      </c>
      <c r="E13" s="19">
        <v>2736</v>
      </c>
      <c r="F13" s="19">
        <v>2509</v>
      </c>
      <c r="G13" s="19">
        <f t="shared" si="1"/>
        <v>3</v>
      </c>
      <c r="H13" s="19">
        <v>2</v>
      </c>
      <c r="I13" s="19">
        <v>1</v>
      </c>
      <c r="J13" s="19">
        <f t="shared" si="2"/>
        <v>381</v>
      </c>
      <c r="K13" s="19">
        <v>166</v>
      </c>
      <c r="L13" s="19">
        <v>215</v>
      </c>
      <c r="M13" s="19">
        <f t="shared" si="3"/>
        <v>4861</v>
      </c>
      <c r="N13" s="19">
        <v>2568</v>
      </c>
      <c r="O13" s="19">
        <v>2293</v>
      </c>
    </row>
    <row r="14" spans="1:15" s="3" customFormat="1" ht="26.1" customHeight="1" x14ac:dyDescent="0.25">
      <c r="A14" s="29"/>
      <c r="B14" s="17" t="s">
        <v>69</v>
      </c>
      <c r="C14" s="18" t="s">
        <v>12</v>
      </c>
      <c r="D14" s="19">
        <f t="shared" si="0"/>
        <v>5027</v>
      </c>
      <c r="E14" s="19">
        <v>2647</v>
      </c>
      <c r="F14" s="19">
        <v>2380</v>
      </c>
      <c r="G14" s="19">
        <f t="shared" si="1"/>
        <v>6</v>
      </c>
      <c r="H14" s="19">
        <v>3</v>
      </c>
      <c r="I14" s="19">
        <v>3</v>
      </c>
      <c r="J14" s="19">
        <f t="shared" si="2"/>
        <v>413</v>
      </c>
      <c r="K14" s="19">
        <v>174</v>
      </c>
      <c r="L14" s="19">
        <v>239</v>
      </c>
      <c r="M14" s="19">
        <f t="shared" si="3"/>
        <v>4608</v>
      </c>
      <c r="N14" s="19">
        <v>2470</v>
      </c>
      <c r="O14" s="19">
        <v>2138</v>
      </c>
    </row>
    <row r="15" spans="1:15" s="3" customFormat="1" ht="26.1" customHeight="1" x14ac:dyDescent="0.25">
      <c r="A15" s="29" t="s">
        <v>72</v>
      </c>
      <c r="B15" s="17" t="s">
        <v>67</v>
      </c>
      <c r="C15" s="18" t="s">
        <v>5</v>
      </c>
      <c r="D15" s="19">
        <f t="shared" si="0"/>
        <v>11598</v>
      </c>
      <c r="E15" s="19">
        <v>6816</v>
      </c>
      <c r="F15" s="19">
        <v>4782</v>
      </c>
      <c r="G15" s="19">
        <f t="shared" si="1"/>
        <v>1</v>
      </c>
      <c r="H15" s="19">
        <v>0</v>
      </c>
      <c r="I15" s="19">
        <v>1</v>
      </c>
      <c r="J15" s="19">
        <f t="shared" si="2"/>
        <v>677</v>
      </c>
      <c r="K15" s="19">
        <v>350</v>
      </c>
      <c r="L15" s="19">
        <v>327</v>
      </c>
      <c r="M15" s="19">
        <f t="shared" si="3"/>
        <v>10920</v>
      </c>
      <c r="N15" s="19">
        <v>6466</v>
      </c>
      <c r="O15" s="19">
        <v>4454</v>
      </c>
    </row>
    <row r="16" spans="1:15" s="3" customFormat="1" ht="26.1" customHeight="1" x14ac:dyDescent="0.25">
      <c r="A16" s="29"/>
      <c r="B16" s="17" t="s">
        <v>68</v>
      </c>
      <c r="C16" s="18" t="s">
        <v>10</v>
      </c>
      <c r="D16" s="19">
        <f t="shared" si="0"/>
        <v>5889</v>
      </c>
      <c r="E16" s="19">
        <v>3535</v>
      </c>
      <c r="F16" s="19">
        <v>2354</v>
      </c>
      <c r="G16" s="19">
        <f t="shared" si="1"/>
        <v>1</v>
      </c>
      <c r="H16" s="19">
        <v>0</v>
      </c>
      <c r="I16" s="19">
        <v>1</v>
      </c>
      <c r="J16" s="19">
        <f t="shared" si="2"/>
        <v>360</v>
      </c>
      <c r="K16" s="19">
        <v>183</v>
      </c>
      <c r="L16" s="19">
        <v>177</v>
      </c>
      <c r="M16" s="19">
        <f t="shared" si="3"/>
        <v>5528</v>
      </c>
      <c r="N16" s="19">
        <v>3352</v>
      </c>
      <c r="O16" s="19">
        <v>2176</v>
      </c>
    </row>
    <row r="17" spans="1:15" s="3" customFormat="1" ht="26.1" customHeight="1" x14ac:dyDescent="0.25">
      <c r="A17" s="29"/>
      <c r="B17" s="17" t="s">
        <v>69</v>
      </c>
      <c r="C17" s="18" t="s">
        <v>12</v>
      </c>
      <c r="D17" s="19">
        <f t="shared" si="0"/>
        <v>5709</v>
      </c>
      <c r="E17" s="19">
        <v>3281</v>
      </c>
      <c r="F17" s="19">
        <v>2428</v>
      </c>
      <c r="G17" s="19">
        <f t="shared" si="1"/>
        <v>0</v>
      </c>
      <c r="H17" s="19">
        <v>0</v>
      </c>
      <c r="I17" s="19">
        <v>0</v>
      </c>
      <c r="J17" s="19">
        <f t="shared" si="2"/>
        <v>317</v>
      </c>
      <c r="K17" s="19">
        <v>167</v>
      </c>
      <c r="L17" s="19">
        <v>150</v>
      </c>
      <c r="M17" s="19">
        <f t="shared" si="3"/>
        <v>5392</v>
      </c>
      <c r="N17" s="19">
        <v>3114</v>
      </c>
      <c r="O17" s="19">
        <v>2278</v>
      </c>
    </row>
    <row r="18" spans="1:15" s="3" customFormat="1" ht="26.1" customHeight="1" x14ac:dyDescent="0.25">
      <c r="A18" s="29" t="s">
        <v>73</v>
      </c>
      <c r="B18" s="17" t="s">
        <v>67</v>
      </c>
      <c r="C18" s="18" t="s">
        <v>5</v>
      </c>
      <c r="D18" s="19">
        <f t="shared" si="0"/>
        <v>13470</v>
      </c>
      <c r="E18" s="19">
        <v>7403</v>
      </c>
      <c r="F18" s="19">
        <v>6067</v>
      </c>
      <c r="G18" s="19">
        <f t="shared" si="1"/>
        <v>4</v>
      </c>
      <c r="H18" s="19">
        <v>0</v>
      </c>
      <c r="I18" s="19">
        <v>4</v>
      </c>
      <c r="J18" s="19">
        <f t="shared" si="2"/>
        <v>2214</v>
      </c>
      <c r="K18" s="19">
        <v>1118</v>
      </c>
      <c r="L18" s="19">
        <v>1096</v>
      </c>
      <c r="M18" s="19">
        <f t="shared" si="3"/>
        <v>11252</v>
      </c>
      <c r="N18" s="19">
        <v>6285</v>
      </c>
      <c r="O18" s="19">
        <v>4967</v>
      </c>
    </row>
    <row r="19" spans="1:15" s="3" customFormat="1" ht="26.1" customHeight="1" x14ac:dyDescent="0.25">
      <c r="A19" s="29"/>
      <c r="B19" s="17" t="s">
        <v>68</v>
      </c>
      <c r="C19" s="18" t="s">
        <v>10</v>
      </c>
      <c r="D19" s="19">
        <f t="shared" si="0"/>
        <v>6845</v>
      </c>
      <c r="E19" s="19">
        <v>3839</v>
      </c>
      <c r="F19" s="19">
        <v>3006</v>
      </c>
      <c r="G19" s="19">
        <f t="shared" si="1"/>
        <v>3</v>
      </c>
      <c r="H19" s="19">
        <v>0</v>
      </c>
      <c r="I19" s="19">
        <v>3</v>
      </c>
      <c r="J19" s="19">
        <f t="shared" si="2"/>
        <v>1101</v>
      </c>
      <c r="K19" s="19">
        <v>571</v>
      </c>
      <c r="L19" s="19">
        <v>530</v>
      </c>
      <c r="M19" s="19">
        <f t="shared" si="3"/>
        <v>5741</v>
      </c>
      <c r="N19" s="19">
        <v>3268</v>
      </c>
      <c r="O19" s="19">
        <v>2473</v>
      </c>
    </row>
    <row r="20" spans="1:15" s="3" customFormat="1" ht="26.1" customHeight="1" x14ac:dyDescent="0.25">
      <c r="A20" s="29"/>
      <c r="B20" s="17" t="s">
        <v>69</v>
      </c>
      <c r="C20" s="18" t="s">
        <v>12</v>
      </c>
      <c r="D20" s="19">
        <f t="shared" si="0"/>
        <v>6625</v>
      </c>
      <c r="E20" s="19">
        <v>3564</v>
      </c>
      <c r="F20" s="19">
        <v>3061</v>
      </c>
      <c r="G20" s="19">
        <f t="shared" si="1"/>
        <v>1</v>
      </c>
      <c r="H20" s="19">
        <v>0</v>
      </c>
      <c r="I20" s="19">
        <v>1</v>
      </c>
      <c r="J20" s="19">
        <f t="shared" si="2"/>
        <v>1113</v>
      </c>
      <c r="K20" s="19">
        <v>547</v>
      </c>
      <c r="L20" s="19">
        <v>566</v>
      </c>
      <c r="M20" s="19">
        <f t="shared" si="3"/>
        <v>5511</v>
      </c>
      <c r="N20" s="19">
        <v>3017</v>
      </c>
      <c r="O20" s="19">
        <v>2494</v>
      </c>
    </row>
    <row r="21" spans="1:15" s="3" customFormat="1" ht="26.1" customHeight="1" x14ac:dyDescent="0.25">
      <c r="A21" s="29" t="s">
        <v>74</v>
      </c>
      <c r="B21" s="17" t="s">
        <v>67</v>
      </c>
      <c r="C21" s="18" t="s">
        <v>5</v>
      </c>
      <c r="D21" s="19">
        <f t="shared" si="0"/>
        <v>2806</v>
      </c>
      <c r="E21" s="19">
        <v>1378</v>
      </c>
      <c r="F21" s="19">
        <v>1428</v>
      </c>
      <c r="G21" s="19">
        <f t="shared" si="1"/>
        <v>1</v>
      </c>
      <c r="H21" s="19">
        <v>0</v>
      </c>
      <c r="I21" s="19">
        <v>1</v>
      </c>
      <c r="J21" s="19">
        <f t="shared" si="2"/>
        <v>157</v>
      </c>
      <c r="K21" s="19">
        <v>63</v>
      </c>
      <c r="L21" s="19">
        <v>94</v>
      </c>
      <c r="M21" s="19">
        <f t="shared" si="3"/>
        <v>2648</v>
      </c>
      <c r="N21" s="19">
        <v>1315</v>
      </c>
      <c r="O21" s="19">
        <v>1333</v>
      </c>
    </row>
    <row r="22" spans="1:15" s="3" customFormat="1" ht="26.1" customHeight="1" x14ac:dyDescent="0.25">
      <c r="A22" s="29"/>
      <c r="B22" s="17" t="s">
        <v>68</v>
      </c>
      <c r="C22" s="18" t="s">
        <v>10</v>
      </c>
      <c r="D22" s="19">
        <f t="shared" si="0"/>
        <v>1450</v>
      </c>
      <c r="E22" s="19">
        <v>699</v>
      </c>
      <c r="F22" s="19">
        <v>751</v>
      </c>
      <c r="G22" s="19">
        <f t="shared" si="1"/>
        <v>1</v>
      </c>
      <c r="H22" s="19">
        <v>0</v>
      </c>
      <c r="I22" s="19">
        <v>1</v>
      </c>
      <c r="J22" s="19">
        <f t="shared" si="2"/>
        <v>78</v>
      </c>
      <c r="K22" s="19">
        <v>31</v>
      </c>
      <c r="L22" s="19">
        <v>47</v>
      </c>
      <c r="M22" s="19">
        <f t="shared" si="3"/>
        <v>1371</v>
      </c>
      <c r="N22" s="19">
        <v>668</v>
      </c>
      <c r="O22" s="19">
        <v>703</v>
      </c>
    </row>
    <row r="23" spans="1:15" s="3" customFormat="1" ht="26.1" customHeight="1" x14ac:dyDescent="0.25">
      <c r="A23" s="29"/>
      <c r="B23" s="17" t="s">
        <v>69</v>
      </c>
      <c r="C23" s="18" t="s">
        <v>12</v>
      </c>
      <c r="D23" s="19">
        <f t="shared" si="0"/>
        <v>1356</v>
      </c>
      <c r="E23" s="19">
        <v>679</v>
      </c>
      <c r="F23" s="19">
        <v>677</v>
      </c>
      <c r="G23" s="19">
        <f t="shared" si="1"/>
        <v>0</v>
      </c>
      <c r="H23" s="19">
        <v>0</v>
      </c>
      <c r="I23" s="19">
        <v>0</v>
      </c>
      <c r="J23" s="19">
        <f t="shared" si="2"/>
        <v>79</v>
      </c>
      <c r="K23" s="19">
        <v>32</v>
      </c>
      <c r="L23" s="19">
        <v>47</v>
      </c>
      <c r="M23" s="19">
        <f t="shared" si="3"/>
        <v>1277</v>
      </c>
      <c r="N23" s="19">
        <v>647</v>
      </c>
      <c r="O23" s="19">
        <v>630</v>
      </c>
    </row>
    <row r="24" spans="1:15" s="3" customFormat="1" ht="26.1" customHeight="1" x14ac:dyDescent="0.25">
      <c r="A24" s="29" t="s">
        <v>75</v>
      </c>
      <c r="B24" s="17" t="s">
        <v>67</v>
      </c>
      <c r="C24" s="18" t="s">
        <v>5</v>
      </c>
      <c r="D24" s="19">
        <f t="shared" si="0"/>
        <v>6616</v>
      </c>
      <c r="E24" s="19">
        <v>3261</v>
      </c>
      <c r="F24" s="19">
        <v>3355</v>
      </c>
      <c r="G24" s="19">
        <f t="shared" si="1"/>
        <v>0</v>
      </c>
      <c r="H24" s="19">
        <v>0</v>
      </c>
      <c r="I24" s="19">
        <v>0</v>
      </c>
      <c r="J24" s="19">
        <f t="shared" si="2"/>
        <v>995</v>
      </c>
      <c r="K24" s="19">
        <v>496</v>
      </c>
      <c r="L24" s="19">
        <v>499</v>
      </c>
      <c r="M24" s="19">
        <f t="shared" si="3"/>
        <v>5621</v>
      </c>
      <c r="N24" s="19">
        <v>2765</v>
      </c>
      <c r="O24" s="19">
        <v>2856</v>
      </c>
    </row>
    <row r="25" spans="1:15" s="3" customFormat="1" ht="26.1" customHeight="1" x14ac:dyDescent="0.25">
      <c r="A25" s="29"/>
      <c r="B25" s="17" t="s">
        <v>68</v>
      </c>
      <c r="C25" s="18" t="s">
        <v>10</v>
      </c>
      <c r="D25" s="19">
        <f t="shared" si="0"/>
        <v>3323</v>
      </c>
      <c r="E25" s="19">
        <v>1642</v>
      </c>
      <c r="F25" s="19">
        <v>1681</v>
      </c>
      <c r="G25" s="19">
        <f t="shared" si="1"/>
        <v>0</v>
      </c>
      <c r="H25" s="19">
        <v>0</v>
      </c>
      <c r="I25" s="19">
        <v>0</v>
      </c>
      <c r="J25" s="19">
        <f t="shared" si="2"/>
        <v>508</v>
      </c>
      <c r="K25" s="19">
        <v>238</v>
      </c>
      <c r="L25" s="19">
        <v>270</v>
      </c>
      <c r="M25" s="19">
        <f t="shared" si="3"/>
        <v>2815</v>
      </c>
      <c r="N25" s="19">
        <v>1404</v>
      </c>
      <c r="O25" s="19">
        <v>1411</v>
      </c>
    </row>
    <row r="26" spans="1:15" s="3" customFormat="1" ht="26.1" customHeight="1" x14ac:dyDescent="0.25">
      <c r="A26" s="29"/>
      <c r="B26" s="17" t="s">
        <v>69</v>
      </c>
      <c r="C26" s="18" t="s">
        <v>12</v>
      </c>
      <c r="D26" s="19">
        <f t="shared" si="0"/>
        <v>3293</v>
      </c>
      <c r="E26" s="19">
        <v>1619</v>
      </c>
      <c r="F26" s="19">
        <v>1674</v>
      </c>
      <c r="G26" s="19">
        <f t="shared" si="1"/>
        <v>0</v>
      </c>
      <c r="H26" s="19">
        <v>0</v>
      </c>
      <c r="I26" s="19">
        <v>0</v>
      </c>
      <c r="J26" s="19">
        <f t="shared" si="2"/>
        <v>487</v>
      </c>
      <c r="K26" s="19">
        <v>258</v>
      </c>
      <c r="L26" s="19">
        <v>229</v>
      </c>
      <c r="M26" s="19">
        <f t="shared" si="3"/>
        <v>2806</v>
      </c>
      <c r="N26" s="19">
        <v>1361</v>
      </c>
      <c r="O26" s="19">
        <v>1445</v>
      </c>
    </row>
    <row r="27" spans="1:15" s="3" customFormat="1" ht="26.1" customHeight="1" x14ac:dyDescent="0.25">
      <c r="A27" s="29" t="s">
        <v>76</v>
      </c>
      <c r="B27" s="17" t="s">
        <v>67</v>
      </c>
      <c r="C27" s="18" t="s">
        <v>5</v>
      </c>
      <c r="D27" s="19">
        <f t="shared" si="0"/>
        <v>1314</v>
      </c>
      <c r="E27" s="19">
        <v>773</v>
      </c>
      <c r="F27" s="19">
        <v>541</v>
      </c>
      <c r="G27" s="19">
        <f t="shared" si="1"/>
        <v>0</v>
      </c>
      <c r="H27" s="19">
        <v>0</v>
      </c>
      <c r="I27" s="19">
        <v>0</v>
      </c>
      <c r="J27" s="19">
        <f t="shared" si="2"/>
        <v>36</v>
      </c>
      <c r="K27" s="19">
        <v>16</v>
      </c>
      <c r="L27" s="19">
        <v>20</v>
      </c>
      <c r="M27" s="19">
        <f t="shared" si="3"/>
        <v>1278</v>
      </c>
      <c r="N27" s="19">
        <v>757</v>
      </c>
      <c r="O27" s="19">
        <v>521</v>
      </c>
    </row>
    <row r="28" spans="1:15" s="3" customFormat="1" ht="26.1" customHeight="1" x14ac:dyDescent="0.25">
      <c r="A28" s="29"/>
      <c r="B28" s="17" t="s">
        <v>68</v>
      </c>
      <c r="C28" s="18" t="s">
        <v>10</v>
      </c>
      <c r="D28" s="19">
        <f t="shared" si="0"/>
        <v>653</v>
      </c>
      <c r="E28" s="19">
        <v>386</v>
      </c>
      <c r="F28" s="19">
        <v>267</v>
      </c>
      <c r="G28" s="19">
        <f t="shared" si="1"/>
        <v>0</v>
      </c>
      <c r="H28" s="19">
        <v>0</v>
      </c>
      <c r="I28" s="19">
        <v>0</v>
      </c>
      <c r="J28" s="19">
        <f t="shared" si="2"/>
        <v>16</v>
      </c>
      <c r="K28" s="19">
        <v>7</v>
      </c>
      <c r="L28" s="19">
        <v>9</v>
      </c>
      <c r="M28" s="19">
        <f t="shared" si="3"/>
        <v>637</v>
      </c>
      <c r="N28" s="19">
        <v>379</v>
      </c>
      <c r="O28" s="19">
        <v>258</v>
      </c>
    </row>
    <row r="29" spans="1:15" s="3" customFormat="1" ht="26.1" customHeight="1" x14ac:dyDescent="0.25">
      <c r="A29" s="29"/>
      <c r="B29" s="17" t="s">
        <v>69</v>
      </c>
      <c r="C29" s="18" t="s">
        <v>12</v>
      </c>
      <c r="D29" s="19">
        <f t="shared" si="0"/>
        <v>661</v>
      </c>
      <c r="E29" s="19">
        <v>387</v>
      </c>
      <c r="F29" s="19">
        <v>274</v>
      </c>
      <c r="G29" s="19">
        <f t="shared" si="1"/>
        <v>0</v>
      </c>
      <c r="H29" s="19">
        <v>0</v>
      </c>
      <c r="I29" s="19">
        <v>0</v>
      </c>
      <c r="J29" s="19">
        <f t="shared" si="2"/>
        <v>20</v>
      </c>
      <c r="K29" s="19">
        <v>9</v>
      </c>
      <c r="L29" s="19">
        <v>11</v>
      </c>
      <c r="M29" s="19">
        <f t="shared" si="3"/>
        <v>641</v>
      </c>
      <c r="N29" s="19">
        <v>378</v>
      </c>
      <c r="O29" s="19">
        <v>263</v>
      </c>
    </row>
    <row r="30" spans="1:15" s="3" customFormat="1" ht="26.1" customHeight="1" x14ac:dyDescent="0.25">
      <c r="A30" s="27" t="s">
        <v>77</v>
      </c>
      <c r="B30" s="17" t="s">
        <v>67</v>
      </c>
      <c r="C30" s="18" t="s">
        <v>5</v>
      </c>
      <c r="D30" s="19">
        <f t="shared" si="0"/>
        <v>1370</v>
      </c>
      <c r="E30" s="19">
        <v>761</v>
      </c>
      <c r="F30" s="19">
        <v>609</v>
      </c>
      <c r="G30" s="19">
        <f t="shared" si="1"/>
        <v>0</v>
      </c>
      <c r="H30" s="19">
        <v>0</v>
      </c>
      <c r="I30" s="19">
        <v>0</v>
      </c>
      <c r="J30" s="19">
        <f t="shared" si="2"/>
        <v>77</v>
      </c>
      <c r="K30" s="19">
        <v>47</v>
      </c>
      <c r="L30" s="19">
        <v>30</v>
      </c>
      <c r="M30" s="19">
        <f t="shared" si="3"/>
        <v>1293</v>
      </c>
      <c r="N30" s="19">
        <v>714</v>
      </c>
      <c r="O30" s="19">
        <v>579</v>
      </c>
    </row>
    <row r="31" spans="1:15" s="3" customFormat="1" ht="26.1" customHeight="1" x14ac:dyDescent="0.25">
      <c r="A31" s="27"/>
      <c r="B31" s="17" t="s">
        <v>68</v>
      </c>
      <c r="C31" s="18" t="s">
        <v>10</v>
      </c>
      <c r="D31" s="19">
        <f t="shared" si="0"/>
        <v>692</v>
      </c>
      <c r="E31" s="19">
        <v>376</v>
      </c>
      <c r="F31" s="19">
        <v>316</v>
      </c>
      <c r="G31" s="19">
        <f t="shared" si="1"/>
        <v>0</v>
      </c>
      <c r="H31" s="19">
        <v>0</v>
      </c>
      <c r="I31" s="19">
        <v>0</v>
      </c>
      <c r="J31" s="19">
        <f t="shared" si="2"/>
        <v>38</v>
      </c>
      <c r="K31" s="19">
        <v>22</v>
      </c>
      <c r="L31" s="19">
        <v>16</v>
      </c>
      <c r="M31" s="19">
        <f t="shared" si="3"/>
        <v>654</v>
      </c>
      <c r="N31" s="19">
        <v>354</v>
      </c>
      <c r="O31" s="19">
        <v>300</v>
      </c>
    </row>
    <row r="32" spans="1:15" ht="26.1" customHeight="1" x14ac:dyDescent="0.25">
      <c r="A32" s="27"/>
      <c r="B32" s="20" t="s">
        <v>78</v>
      </c>
      <c r="C32" s="21" t="s">
        <v>12</v>
      </c>
      <c r="D32" s="19">
        <f t="shared" si="0"/>
        <v>678</v>
      </c>
      <c r="E32" s="22">
        <v>385</v>
      </c>
      <c r="F32" s="22">
        <v>293</v>
      </c>
      <c r="G32" s="19">
        <f t="shared" si="1"/>
        <v>0</v>
      </c>
      <c r="H32" s="22">
        <v>0</v>
      </c>
      <c r="I32" s="22">
        <v>0</v>
      </c>
      <c r="J32" s="19">
        <f t="shared" si="2"/>
        <v>39</v>
      </c>
      <c r="K32" s="22">
        <v>25</v>
      </c>
      <c r="L32" s="22">
        <v>14</v>
      </c>
      <c r="M32" s="19">
        <f t="shared" si="3"/>
        <v>639</v>
      </c>
      <c r="N32" s="22">
        <v>360</v>
      </c>
      <c r="O32" s="22">
        <v>279</v>
      </c>
    </row>
    <row r="33" spans="1:15" ht="26.1" customHeight="1" x14ac:dyDescent="0.25">
      <c r="A33" s="27" t="s">
        <v>79</v>
      </c>
      <c r="B33" s="20" t="s">
        <v>80</v>
      </c>
      <c r="C33" s="21" t="s">
        <v>5</v>
      </c>
      <c r="D33" s="19">
        <f t="shared" si="0"/>
        <v>1526</v>
      </c>
      <c r="E33" s="22">
        <v>768</v>
      </c>
      <c r="F33" s="22">
        <v>758</v>
      </c>
      <c r="G33" s="19">
        <f t="shared" si="1"/>
        <v>0</v>
      </c>
      <c r="H33" s="22">
        <v>0</v>
      </c>
      <c r="I33" s="22">
        <v>0</v>
      </c>
      <c r="J33" s="19">
        <f t="shared" si="2"/>
        <v>256</v>
      </c>
      <c r="K33" s="22">
        <v>110</v>
      </c>
      <c r="L33" s="22">
        <v>146</v>
      </c>
      <c r="M33" s="19">
        <f t="shared" si="3"/>
        <v>1270</v>
      </c>
      <c r="N33" s="22">
        <v>658</v>
      </c>
      <c r="O33" s="22">
        <v>612</v>
      </c>
    </row>
    <row r="34" spans="1:15" ht="26.1" customHeight="1" x14ac:dyDescent="0.25">
      <c r="A34" s="27"/>
      <c r="B34" s="20" t="s">
        <v>81</v>
      </c>
      <c r="C34" s="21" t="s">
        <v>10</v>
      </c>
      <c r="D34" s="19">
        <f t="shared" si="0"/>
        <v>740</v>
      </c>
      <c r="E34" s="22">
        <v>359</v>
      </c>
      <c r="F34" s="22">
        <v>381</v>
      </c>
      <c r="G34" s="19">
        <f t="shared" si="1"/>
        <v>0</v>
      </c>
      <c r="H34" s="22">
        <v>0</v>
      </c>
      <c r="I34" s="22">
        <v>0</v>
      </c>
      <c r="J34" s="19">
        <f t="shared" si="2"/>
        <v>135</v>
      </c>
      <c r="K34" s="22">
        <v>55</v>
      </c>
      <c r="L34" s="22">
        <v>80</v>
      </c>
      <c r="M34" s="19">
        <f t="shared" si="3"/>
        <v>605</v>
      </c>
      <c r="N34" s="22">
        <v>304</v>
      </c>
      <c r="O34" s="22">
        <v>301</v>
      </c>
    </row>
    <row r="35" spans="1:15" ht="26.1" customHeight="1" x14ac:dyDescent="0.25">
      <c r="A35" s="27"/>
      <c r="B35" s="20" t="s">
        <v>78</v>
      </c>
      <c r="C35" s="21" t="s">
        <v>12</v>
      </c>
      <c r="D35" s="19">
        <f t="shared" si="0"/>
        <v>786</v>
      </c>
      <c r="E35" s="22">
        <v>409</v>
      </c>
      <c r="F35" s="22">
        <v>377</v>
      </c>
      <c r="G35" s="19">
        <f t="shared" si="1"/>
        <v>0</v>
      </c>
      <c r="H35" s="22">
        <v>0</v>
      </c>
      <c r="I35" s="22">
        <v>0</v>
      </c>
      <c r="J35" s="19">
        <f t="shared" si="2"/>
        <v>121</v>
      </c>
      <c r="K35" s="22">
        <v>55</v>
      </c>
      <c r="L35" s="22">
        <v>66</v>
      </c>
      <c r="M35" s="19">
        <f t="shared" si="3"/>
        <v>665</v>
      </c>
      <c r="N35" s="22">
        <v>354</v>
      </c>
      <c r="O35" s="22">
        <v>311</v>
      </c>
    </row>
    <row r="36" spans="1:15" ht="26.1" customHeight="1" x14ac:dyDescent="0.25">
      <c r="A36" s="27" t="s">
        <v>82</v>
      </c>
      <c r="B36" s="20" t="s">
        <v>80</v>
      </c>
      <c r="C36" s="21" t="s">
        <v>5</v>
      </c>
      <c r="D36" s="19">
        <f t="shared" si="0"/>
        <v>2969</v>
      </c>
      <c r="E36" s="22">
        <v>1486</v>
      </c>
      <c r="F36" s="22">
        <v>1483</v>
      </c>
      <c r="G36" s="19">
        <f t="shared" si="1"/>
        <v>0</v>
      </c>
      <c r="H36" s="22">
        <v>0</v>
      </c>
      <c r="I36" s="22">
        <v>0</v>
      </c>
      <c r="J36" s="19">
        <f t="shared" si="2"/>
        <v>34</v>
      </c>
      <c r="K36" s="22">
        <v>21</v>
      </c>
      <c r="L36" s="22">
        <v>13</v>
      </c>
      <c r="M36" s="19">
        <f t="shared" si="3"/>
        <v>2935</v>
      </c>
      <c r="N36" s="22">
        <v>1465</v>
      </c>
      <c r="O36" s="22">
        <v>1470</v>
      </c>
    </row>
    <row r="37" spans="1:15" ht="26.1" customHeight="1" x14ac:dyDescent="0.25">
      <c r="A37" s="27"/>
      <c r="B37" s="20" t="s">
        <v>81</v>
      </c>
      <c r="C37" s="21" t="s">
        <v>10</v>
      </c>
      <c r="D37" s="19">
        <f t="shared" si="0"/>
        <v>1572</v>
      </c>
      <c r="E37" s="22">
        <v>804</v>
      </c>
      <c r="F37" s="22">
        <v>768</v>
      </c>
      <c r="G37" s="19">
        <f t="shared" si="1"/>
        <v>0</v>
      </c>
      <c r="H37" s="22">
        <v>0</v>
      </c>
      <c r="I37" s="22">
        <v>0</v>
      </c>
      <c r="J37" s="19">
        <f t="shared" si="2"/>
        <v>20</v>
      </c>
      <c r="K37" s="22">
        <v>12</v>
      </c>
      <c r="L37" s="22">
        <v>8</v>
      </c>
      <c r="M37" s="19">
        <f t="shared" si="3"/>
        <v>1552</v>
      </c>
      <c r="N37" s="22">
        <v>792</v>
      </c>
      <c r="O37" s="22">
        <v>760</v>
      </c>
    </row>
    <row r="38" spans="1:15" ht="26.1" customHeight="1" x14ac:dyDescent="0.25">
      <c r="A38" s="27"/>
      <c r="B38" s="20" t="s">
        <v>78</v>
      </c>
      <c r="C38" s="21" t="s">
        <v>12</v>
      </c>
      <c r="D38" s="19">
        <f t="shared" ref="D38:D69" si="4">E38+F38</f>
        <v>1397</v>
      </c>
      <c r="E38" s="22">
        <v>682</v>
      </c>
      <c r="F38" s="22">
        <v>715</v>
      </c>
      <c r="G38" s="19">
        <f t="shared" ref="G38:G69" si="5">H38+I38</f>
        <v>0</v>
      </c>
      <c r="H38" s="22">
        <v>0</v>
      </c>
      <c r="I38" s="22">
        <v>0</v>
      </c>
      <c r="J38" s="19">
        <f t="shared" ref="J38:J69" si="6">K38+L38</f>
        <v>14</v>
      </c>
      <c r="K38" s="22">
        <v>9</v>
      </c>
      <c r="L38" s="22">
        <v>5</v>
      </c>
      <c r="M38" s="19">
        <f t="shared" ref="M38:M69" si="7">N38+O38</f>
        <v>1383</v>
      </c>
      <c r="N38" s="22">
        <v>673</v>
      </c>
      <c r="O38" s="22">
        <v>710</v>
      </c>
    </row>
    <row r="39" spans="1:15" ht="26.1" customHeight="1" x14ac:dyDescent="0.25">
      <c r="A39" s="27" t="s">
        <v>83</v>
      </c>
      <c r="B39" s="20" t="s">
        <v>80</v>
      </c>
      <c r="C39" s="21" t="s">
        <v>5</v>
      </c>
      <c r="D39" s="19">
        <f t="shared" si="4"/>
        <v>1012</v>
      </c>
      <c r="E39" s="22">
        <v>514</v>
      </c>
      <c r="F39" s="22">
        <v>498</v>
      </c>
      <c r="G39" s="19">
        <f t="shared" si="5"/>
        <v>0</v>
      </c>
      <c r="H39" s="22">
        <v>0</v>
      </c>
      <c r="I39" s="22">
        <v>0</v>
      </c>
      <c r="J39" s="19">
        <f t="shared" si="6"/>
        <v>28</v>
      </c>
      <c r="K39" s="22">
        <v>16</v>
      </c>
      <c r="L39" s="22">
        <v>12</v>
      </c>
      <c r="M39" s="19">
        <f t="shared" si="7"/>
        <v>984</v>
      </c>
      <c r="N39" s="22">
        <v>498</v>
      </c>
      <c r="O39" s="22">
        <v>486</v>
      </c>
    </row>
    <row r="40" spans="1:15" ht="26.1" customHeight="1" x14ac:dyDescent="0.25">
      <c r="A40" s="27"/>
      <c r="B40" s="20" t="s">
        <v>81</v>
      </c>
      <c r="C40" s="21" t="s">
        <v>10</v>
      </c>
      <c r="D40" s="19">
        <f t="shared" si="4"/>
        <v>488</v>
      </c>
      <c r="E40" s="22">
        <v>266</v>
      </c>
      <c r="F40" s="22">
        <v>222</v>
      </c>
      <c r="G40" s="19">
        <f t="shared" si="5"/>
        <v>0</v>
      </c>
      <c r="H40" s="22">
        <v>0</v>
      </c>
      <c r="I40" s="22">
        <v>0</v>
      </c>
      <c r="J40" s="19">
        <f t="shared" si="6"/>
        <v>12</v>
      </c>
      <c r="K40" s="22">
        <v>9</v>
      </c>
      <c r="L40" s="22">
        <v>3</v>
      </c>
      <c r="M40" s="19">
        <f t="shared" si="7"/>
        <v>476</v>
      </c>
      <c r="N40" s="22">
        <v>257</v>
      </c>
      <c r="O40" s="22">
        <v>219</v>
      </c>
    </row>
    <row r="41" spans="1:15" ht="26.1" customHeight="1" x14ac:dyDescent="0.25">
      <c r="A41" s="27"/>
      <c r="B41" s="20" t="s">
        <v>78</v>
      </c>
      <c r="C41" s="21" t="s">
        <v>12</v>
      </c>
      <c r="D41" s="19">
        <f t="shared" si="4"/>
        <v>524</v>
      </c>
      <c r="E41" s="22">
        <v>248</v>
      </c>
      <c r="F41" s="22">
        <v>276</v>
      </c>
      <c r="G41" s="19">
        <f t="shared" si="5"/>
        <v>0</v>
      </c>
      <c r="H41" s="22">
        <v>0</v>
      </c>
      <c r="I41" s="22">
        <v>0</v>
      </c>
      <c r="J41" s="19">
        <f t="shared" si="6"/>
        <v>16</v>
      </c>
      <c r="K41" s="22">
        <v>7</v>
      </c>
      <c r="L41" s="22">
        <v>9</v>
      </c>
      <c r="M41" s="19">
        <f t="shared" si="7"/>
        <v>508</v>
      </c>
      <c r="N41" s="22">
        <v>241</v>
      </c>
      <c r="O41" s="22">
        <v>267</v>
      </c>
    </row>
    <row r="42" spans="1:15" ht="26.1" customHeight="1" x14ac:dyDescent="0.25">
      <c r="A42" s="27" t="s">
        <v>84</v>
      </c>
      <c r="B42" s="20" t="s">
        <v>80</v>
      </c>
      <c r="C42" s="21" t="s">
        <v>5</v>
      </c>
      <c r="D42" s="19">
        <f t="shared" si="4"/>
        <v>2991</v>
      </c>
      <c r="E42" s="22">
        <v>1461</v>
      </c>
      <c r="F42" s="22">
        <v>1530</v>
      </c>
      <c r="G42" s="19">
        <f t="shared" si="5"/>
        <v>0</v>
      </c>
      <c r="H42" s="22">
        <v>0</v>
      </c>
      <c r="I42" s="22">
        <v>0</v>
      </c>
      <c r="J42" s="19">
        <f t="shared" si="6"/>
        <v>853</v>
      </c>
      <c r="K42" s="22">
        <v>360</v>
      </c>
      <c r="L42" s="22">
        <v>493</v>
      </c>
      <c r="M42" s="19">
        <f t="shared" si="7"/>
        <v>2138</v>
      </c>
      <c r="N42" s="22">
        <v>1101</v>
      </c>
      <c r="O42" s="22">
        <v>1037</v>
      </c>
    </row>
    <row r="43" spans="1:15" ht="26.1" customHeight="1" x14ac:dyDescent="0.25">
      <c r="A43" s="27"/>
      <c r="B43" s="20" t="s">
        <v>81</v>
      </c>
      <c r="C43" s="21" t="s">
        <v>10</v>
      </c>
      <c r="D43" s="19">
        <f t="shared" si="4"/>
        <v>1477</v>
      </c>
      <c r="E43" s="22">
        <v>731</v>
      </c>
      <c r="F43" s="22">
        <v>746</v>
      </c>
      <c r="G43" s="19">
        <f t="shared" si="5"/>
        <v>0</v>
      </c>
      <c r="H43" s="22">
        <v>0</v>
      </c>
      <c r="I43" s="22">
        <v>0</v>
      </c>
      <c r="J43" s="19">
        <f t="shared" si="6"/>
        <v>416</v>
      </c>
      <c r="K43" s="22">
        <v>175</v>
      </c>
      <c r="L43" s="22">
        <v>241</v>
      </c>
      <c r="M43" s="19">
        <f t="shared" si="7"/>
        <v>1061</v>
      </c>
      <c r="N43" s="22">
        <v>556</v>
      </c>
      <c r="O43" s="22">
        <v>505</v>
      </c>
    </row>
    <row r="44" spans="1:15" ht="26.1" customHeight="1" x14ac:dyDescent="0.25">
      <c r="A44" s="27"/>
      <c r="B44" s="20" t="s">
        <v>78</v>
      </c>
      <c r="C44" s="21" t="s">
        <v>12</v>
      </c>
      <c r="D44" s="19">
        <f t="shared" si="4"/>
        <v>1514</v>
      </c>
      <c r="E44" s="22">
        <v>730</v>
      </c>
      <c r="F44" s="22">
        <v>784</v>
      </c>
      <c r="G44" s="19">
        <f t="shared" si="5"/>
        <v>0</v>
      </c>
      <c r="H44" s="22">
        <v>0</v>
      </c>
      <c r="I44" s="22">
        <v>0</v>
      </c>
      <c r="J44" s="19">
        <f t="shared" si="6"/>
        <v>437</v>
      </c>
      <c r="K44" s="22">
        <v>185</v>
      </c>
      <c r="L44" s="22">
        <v>252</v>
      </c>
      <c r="M44" s="19">
        <f t="shared" si="7"/>
        <v>1077</v>
      </c>
      <c r="N44" s="22">
        <v>545</v>
      </c>
      <c r="O44" s="22">
        <v>532</v>
      </c>
    </row>
    <row r="45" spans="1:15" ht="26.1" customHeight="1" x14ac:dyDescent="0.25">
      <c r="A45" s="27" t="s">
        <v>85</v>
      </c>
      <c r="B45" s="20" t="s">
        <v>80</v>
      </c>
      <c r="C45" s="21" t="s">
        <v>5</v>
      </c>
      <c r="D45" s="19">
        <f t="shared" si="4"/>
        <v>837</v>
      </c>
      <c r="E45" s="22">
        <v>408</v>
      </c>
      <c r="F45" s="22">
        <v>429</v>
      </c>
      <c r="G45" s="19">
        <f t="shared" si="5"/>
        <v>0</v>
      </c>
      <c r="H45" s="22">
        <v>0</v>
      </c>
      <c r="I45" s="22">
        <v>0</v>
      </c>
      <c r="J45" s="19">
        <f t="shared" si="6"/>
        <v>56</v>
      </c>
      <c r="K45" s="22">
        <v>25</v>
      </c>
      <c r="L45" s="22">
        <v>31</v>
      </c>
      <c r="M45" s="19">
        <f t="shared" si="7"/>
        <v>781</v>
      </c>
      <c r="N45" s="22">
        <v>383</v>
      </c>
      <c r="O45" s="22">
        <v>398</v>
      </c>
    </row>
    <row r="46" spans="1:15" ht="26.1" customHeight="1" x14ac:dyDescent="0.25">
      <c r="A46" s="27"/>
      <c r="B46" s="20" t="s">
        <v>81</v>
      </c>
      <c r="C46" s="21" t="s">
        <v>10</v>
      </c>
      <c r="D46" s="19">
        <f t="shared" si="4"/>
        <v>416</v>
      </c>
      <c r="E46" s="22">
        <v>195</v>
      </c>
      <c r="F46" s="22">
        <v>221</v>
      </c>
      <c r="G46" s="19">
        <f t="shared" si="5"/>
        <v>0</v>
      </c>
      <c r="H46" s="22">
        <v>0</v>
      </c>
      <c r="I46" s="22">
        <v>0</v>
      </c>
      <c r="J46" s="19">
        <f t="shared" si="6"/>
        <v>28</v>
      </c>
      <c r="K46" s="22">
        <v>8</v>
      </c>
      <c r="L46" s="22">
        <v>20</v>
      </c>
      <c r="M46" s="19">
        <f t="shared" si="7"/>
        <v>388</v>
      </c>
      <c r="N46" s="22">
        <v>187</v>
      </c>
      <c r="O46" s="22">
        <v>201</v>
      </c>
    </row>
    <row r="47" spans="1:15" ht="26.1" customHeight="1" x14ac:dyDescent="0.25">
      <c r="A47" s="27"/>
      <c r="B47" s="20" t="s">
        <v>78</v>
      </c>
      <c r="C47" s="21" t="s">
        <v>12</v>
      </c>
      <c r="D47" s="19">
        <f t="shared" si="4"/>
        <v>421</v>
      </c>
      <c r="E47" s="22">
        <v>213</v>
      </c>
      <c r="F47" s="22">
        <v>208</v>
      </c>
      <c r="G47" s="19">
        <f t="shared" si="5"/>
        <v>0</v>
      </c>
      <c r="H47" s="22">
        <v>0</v>
      </c>
      <c r="I47" s="22">
        <v>0</v>
      </c>
      <c r="J47" s="19">
        <f t="shared" si="6"/>
        <v>28</v>
      </c>
      <c r="K47" s="22">
        <v>17</v>
      </c>
      <c r="L47" s="22">
        <v>11</v>
      </c>
      <c r="M47" s="19">
        <f t="shared" si="7"/>
        <v>393</v>
      </c>
      <c r="N47" s="22">
        <v>196</v>
      </c>
      <c r="O47" s="22">
        <v>197</v>
      </c>
    </row>
    <row r="48" spans="1:15" ht="26.1" customHeight="1" x14ac:dyDescent="0.25">
      <c r="A48" s="27" t="s">
        <v>86</v>
      </c>
      <c r="B48" s="20" t="s">
        <v>80</v>
      </c>
      <c r="C48" s="21" t="s">
        <v>5</v>
      </c>
      <c r="D48" s="19">
        <f t="shared" si="4"/>
        <v>4700</v>
      </c>
      <c r="E48" s="22">
        <v>2547</v>
      </c>
      <c r="F48" s="22">
        <v>2153</v>
      </c>
      <c r="G48" s="19">
        <f t="shared" si="5"/>
        <v>0</v>
      </c>
      <c r="H48" s="22">
        <v>0</v>
      </c>
      <c r="I48" s="22">
        <v>0</v>
      </c>
      <c r="J48" s="19">
        <f t="shared" si="6"/>
        <v>51</v>
      </c>
      <c r="K48" s="22">
        <v>26</v>
      </c>
      <c r="L48" s="22">
        <v>25</v>
      </c>
      <c r="M48" s="19">
        <f t="shared" si="7"/>
        <v>4649</v>
      </c>
      <c r="N48" s="22">
        <v>2521</v>
      </c>
      <c r="O48" s="22">
        <v>2128</v>
      </c>
    </row>
    <row r="49" spans="1:15" ht="26.1" customHeight="1" x14ac:dyDescent="0.25">
      <c r="A49" s="27"/>
      <c r="B49" s="20" t="s">
        <v>81</v>
      </c>
      <c r="C49" s="21" t="s">
        <v>10</v>
      </c>
      <c r="D49" s="19">
        <f t="shared" si="4"/>
        <v>2420</v>
      </c>
      <c r="E49" s="22">
        <v>1316</v>
      </c>
      <c r="F49" s="22">
        <v>1104</v>
      </c>
      <c r="G49" s="19">
        <f t="shared" si="5"/>
        <v>0</v>
      </c>
      <c r="H49" s="22">
        <v>0</v>
      </c>
      <c r="I49" s="22">
        <v>0</v>
      </c>
      <c r="J49" s="19">
        <f t="shared" si="6"/>
        <v>25</v>
      </c>
      <c r="K49" s="22">
        <v>12</v>
      </c>
      <c r="L49" s="22">
        <v>13</v>
      </c>
      <c r="M49" s="19">
        <f t="shared" si="7"/>
        <v>2395</v>
      </c>
      <c r="N49" s="22">
        <v>1304</v>
      </c>
      <c r="O49" s="22">
        <v>1091</v>
      </c>
    </row>
    <row r="50" spans="1:15" ht="26.1" customHeight="1" x14ac:dyDescent="0.25">
      <c r="A50" s="27"/>
      <c r="B50" s="20" t="s">
        <v>78</v>
      </c>
      <c r="C50" s="21" t="s">
        <v>12</v>
      </c>
      <c r="D50" s="19">
        <f t="shared" si="4"/>
        <v>2280</v>
      </c>
      <c r="E50" s="22">
        <v>1231</v>
      </c>
      <c r="F50" s="22">
        <v>1049</v>
      </c>
      <c r="G50" s="19">
        <f t="shared" si="5"/>
        <v>0</v>
      </c>
      <c r="H50" s="22">
        <v>0</v>
      </c>
      <c r="I50" s="22">
        <v>0</v>
      </c>
      <c r="J50" s="19">
        <f t="shared" si="6"/>
        <v>26</v>
      </c>
      <c r="K50" s="22">
        <v>14</v>
      </c>
      <c r="L50" s="22">
        <v>12</v>
      </c>
      <c r="M50" s="19">
        <f t="shared" si="7"/>
        <v>2254</v>
      </c>
      <c r="N50" s="22">
        <v>1217</v>
      </c>
      <c r="O50" s="22">
        <v>1037</v>
      </c>
    </row>
    <row r="51" spans="1:15" ht="26.1" customHeight="1" x14ac:dyDescent="0.25">
      <c r="A51" s="27" t="s">
        <v>87</v>
      </c>
      <c r="B51" s="20" t="s">
        <v>80</v>
      </c>
      <c r="C51" s="21" t="s">
        <v>5</v>
      </c>
      <c r="D51" s="19">
        <f t="shared" si="4"/>
        <v>2237</v>
      </c>
      <c r="E51" s="22">
        <v>1231</v>
      </c>
      <c r="F51" s="22">
        <v>1006</v>
      </c>
      <c r="G51" s="19">
        <f t="shared" si="5"/>
        <v>0</v>
      </c>
      <c r="H51" s="22">
        <v>0</v>
      </c>
      <c r="I51" s="22">
        <v>0</v>
      </c>
      <c r="J51" s="19">
        <f t="shared" si="6"/>
        <v>77</v>
      </c>
      <c r="K51" s="22">
        <v>39</v>
      </c>
      <c r="L51" s="22">
        <v>38</v>
      </c>
      <c r="M51" s="19">
        <f t="shared" si="7"/>
        <v>2160</v>
      </c>
      <c r="N51" s="22">
        <v>1192</v>
      </c>
      <c r="O51" s="22">
        <v>968</v>
      </c>
    </row>
    <row r="52" spans="1:15" ht="26.1" customHeight="1" x14ac:dyDescent="0.25">
      <c r="A52" s="27"/>
      <c r="B52" s="20" t="s">
        <v>81</v>
      </c>
      <c r="C52" s="21" t="s">
        <v>10</v>
      </c>
      <c r="D52" s="19">
        <f t="shared" si="4"/>
        <v>1161</v>
      </c>
      <c r="E52" s="22">
        <v>632</v>
      </c>
      <c r="F52" s="22">
        <v>529</v>
      </c>
      <c r="G52" s="19">
        <f t="shared" si="5"/>
        <v>0</v>
      </c>
      <c r="H52" s="22">
        <v>0</v>
      </c>
      <c r="I52" s="22">
        <v>0</v>
      </c>
      <c r="J52" s="19">
        <f t="shared" si="6"/>
        <v>36</v>
      </c>
      <c r="K52" s="22">
        <v>18</v>
      </c>
      <c r="L52" s="22">
        <v>18</v>
      </c>
      <c r="M52" s="19">
        <f t="shared" si="7"/>
        <v>1125</v>
      </c>
      <c r="N52" s="22">
        <v>614</v>
      </c>
      <c r="O52" s="22">
        <v>511</v>
      </c>
    </row>
    <row r="53" spans="1:15" ht="26.1" customHeight="1" x14ac:dyDescent="0.25">
      <c r="A53" s="27"/>
      <c r="B53" s="20" t="s">
        <v>78</v>
      </c>
      <c r="C53" s="21" t="s">
        <v>12</v>
      </c>
      <c r="D53" s="19">
        <f t="shared" si="4"/>
        <v>1076</v>
      </c>
      <c r="E53" s="22">
        <v>599</v>
      </c>
      <c r="F53" s="22">
        <v>477</v>
      </c>
      <c r="G53" s="19">
        <f t="shared" si="5"/>
        <v>0</v>
      </c>
      <c r="H53" s="22">
        <v>0</v>
      </c>
      <c r="I53" s="22">
        <v>0</v>
      </c>
      <c r="J53" s="19">
        <f t="shared" si="6"/>
        <v>41</v>
      </c>
      <c r="K53" s="22">
        <v>21</v>
      </c>
      <c r="L53" s="22">
        <v>20</v>
      </c>
      <c r="M53" s="19">
        <f t="shared" si="7"/>
        <v>1035</v>
      </c>
      <c r="N53" s="22">
        <v>578</v>
      </c>
      <c r="O53" s="22">
        <v>457</v>
      </c>
    </row>
    <row r="54" spans="1:15" ht="26.1" customHeight="1" x14ac:dyDescent="0.25">
      <c r="A54" s="27" t="s">
        <v>88</v>
      </c>
      <c r="B54" s="20" t="s">
        <v>80</v>
      </c>
      <c r="C54" s="21" t="s">
        <v>5</v>
      </c>
      <c r="D54" s="19">
        <f t="shared" si="4"/>
        <v>3533</v>
      </c>
      <c r="E54" s="22">
        <v>2104</v>
      </c>
      <c r="F54" s="22">
        <v>1429</v>
      </c>
      <c r="G54" s="19">
        <f t="shared" si="5"/>
        <v>0</v>
      </c>
      <c r="H54" s="22">
        <v>0</v>
      </c>
      <c r="I54" s="22">
        <v>0</v>
      </c>
      <c r="J54" s="19">
        <f t="shared" si="6"/>
        <v>65</v>
      </c>
      <c r="K54" s="22">
        <v>27</v>
      </c>
      <c r="L54" s="22">
        <v>38</v>
      </c>
      <c r="M54" s="19">
        <f t="shared" si="7"/>
        <v>3468</v>
      </c>
      <c r="N54" s="22">
        <v>2077</v>
      </c>
      <c r="O54" s="22">
        <v>1391</v>
      </c>
    </row>
    <row r="55" spans="1:15" ht="26.1" customHeight="1" x14ac:dyDescent="0.25">
      <c r="A55" s="27"/>
      <c r="B55" s="20" t="s">
        <v>81</v>
      </c>
      <c r="C55" s="21" t="s">
        <v>10</v>
      </c>
      <c r="D55" s="19">
        <f t="shared" si="4"/>
        <v>1794</v>
      </c>
      <c r="E55" s="22">
        <v>1065</v>
      </c>
      <c r="F55" s="22">
        <v>729</v>
      </c>
      <c r="G55" s="19">
        <f t="shared" si="5"/>
        <v>0</v>
      </c>
      <c r="H55" s="22">
        <v>0</v>
      </c>
      <c r="I55" s="22">
        <v>0</v>
      </c>
      <c r="J55" s="19">
        <f t="shared" si="6"/>
        <v>32</v>
      </c>
      <c r="K55" s="22">
        <v>17</v>
      </c>
      <c r="L55" s="22">
        <v>15</v>
      </c>
      <c r="M55" s="19">
        <f t="shared" si="7"/>
        <v>1762</v>
      </c>
      <c r="N55" s="22">
        <v>1048</v>
      </c>
      <c r="O55" s="22">
        <v>714</v>
      </c>
    </row>
    <row r="56" spans="1:15" ht="26.1" customHeight="1" x14ac:dyDescent="0.25">
      <c r="A56" s="27"/>
      <c r="B56" s="20" t="s">
        <v>78</v>
      </c>
      <c r="C56" s="21" t="s">
        <v>12</v>
      </c>
      <c r="D56" s="19">
        <f t="shared" si="4"/>
        <v>1739</v>
      </c>
      <c r="E56" s="22">
        <v>1039</v>
      </c>
      <c r="F56" s="22">
        <v>700</v>
      </c>
      <c r="G56" s="19">
        <f t="shared" si="5"/>
        <v>0</v>
      </c>
      <c r="H56" s="22">
        <v>0</v>
      </c>
      <c r="I56" s="22">
        <v>0</v>
      </c>
      <c r="J56" s="19">
        <f t="shared" si="6"/>
        <v>33</v>
      </c>
      <c r="K56" s="22">
        <v>10</v>
      </c>
      <c r="L56" s="22">
        <v>23</v>
      </c>
      <c r="M56" s="19">
        <f t="shared" si="7"/>
        <v>1706</v>
      </c>
      <c r="N56" s="22">
        <v>1029</v>
      </c>
      <c r="O56" s="22">
        <v>677</v>
      </c>
    </row>
    <row r="57" spans="1:15" ht="26.1" customHeight="1" x14ac:dyDescent="0.25">
      <c r="A57" s="27" t="s">
        <v>89</v>
      </c>
      <c r="B57" s="20" t="s">
        <v>80</v>
      </c>
      <c r="C57" s="21" t="s">
        <v>5</v>
      </c>
      <c r="D57" s="19">
        <f t="shared" si="4"/>
        <v>275</v>
      </c>
      <c r="E57" s="22">
        <v>145</v>
      </c>
      <c r="F57" s="22">
        <v>130</v>
      </c>
      <c r="G57" s="19">
        <f t="shared" si="5"/>
        <v>0</v>
      </c>
      <c r="H57" s="22">
        <v>0</v>
      </c>
      <c r="I57" s="22">
        <v>0</v>
      </c>
      <c r="J57" s="19">
        <f t="shared" si="6"/>
        <v>55</v>
      </c>
      <c r="K57" s="22">
        <v>32</v>
      </c>
      <c r="L57" s="22">
        <v>23</v>
      </c>
      <c r="M57" s="19">
        <f t="shared" si="7"/>
        <v>220</v>
      </c>
      <c r="N57" s="22">
        <v>113</v>
      </c>
      <c r="O57" s="22">
        <v>107</v>
      </c>
    </row>
    <row r="58" spans="1:15" ht="26.1" customHeight="1" x14ac:dyDescent="0.25">
      <c r="A58" s="27"/>
      <c r="B58" s="20" t="s">
        <v>81</v>
      </c>
      <c r="C58" s="21" t="s">
        <v>10</v>
      </c>
      <c r="D58" s="19">
        <f t="shared" si="4"/>
        <v>131</v>
      </c>
      <c r="E58" s="22">
        <v>70</v>
      </c>
      <c r="F58" s="22">
        <v>61</v>
      </c>
      <c r="G58" s="19">
        <f t="shared" si="5"/>
        <v>0</v>
      </c>
      <c r="H58" s="22">
        <v>0</v>
      </c>
      <c r="I58" s="22">
        <v>0</v>
      </c>
      <c r="J58" s="19">
        <f t="shared" si="6"/>
        <v>24</v>
      </c>
      <c r="K58" s="22">
        <v>13</v>
      </c>
      <c r="L58" s="22">
        <v>11</v>
      </c>
      <c r="M58" s="19">
        <f t="shared" si="7"/>
        <v>107</v>
      </c>
      <c r="N58" s="22">
        <v>57</v>
      </c>
      <c r="O58" s="22">
        <v>50</v>
      </c>
    </row>
    <row r="59" spans="1:15" ht="26.1" customHeight="1" x14ac:dyDescent="0.25">
      <c r="A59" s="27"/>
      <c r="B59" s="20" t="s">
        <v>78</v>
      </c>
      <c r="C59" s="21" t="s">
        <v>12</v>
      </c>
      <c r="D59" s="19">
        <f t="shared" si="4"/>
        <v>144</v>
      </c>
      <c r="E59" s="22">
        <v>75</v>
      </c>
      <c r="F59" s="22">
        <v>69</v>
      </c>
      <c r="G59" s="19">
        <f t="shared" si="5"/>
        <v>0</v>
      </c>
      <c r="H59" s="22">
        <v>0</v>
      </c>
      <c r="I59" s="22">
        <v>0</v>
      </c>
      <c r="J59" s="19">
        <f t="shared" si="6"/>
        <v>31</v>
      </c>
      <c r="K59" s="22">
        <v>19</v>
      </c>
      <c r="L59" s="22">
        <v>12</v>
      </c>
      <c r="M59" s="19">
        <f t="shared" si="7"/>
        <v>113</v>
      </c>
      <c r="N59" s="22">
        <v>56</v>
      </c>
      <c r="O59" s="22">
        <v>57</v>
      </c>
    </row>
    <row r="60" spans="1:15" ht="26.1" customHeight="1" x14ac:dyDescent="0.25">
      <c r="A60" s="27" t="s">
        <v>90</v>
      </c>
      <c r="B60" s="20" t="s">
        <v>80</v>
      </c>
      <c r="C60" s="21" t="s">
        <v>5</v>
      </c>
      <c r="D60" s="19">
        <f t="shared" si="4"/>
        <v>1197</v>
      </c>
      <c r="E60" s="22">
        <v>569</v>
      </c>
      <c r="F60" s="22">
        <v>628</v>
      </c>
      <c r="G60" s="19">
        <f t="shared" si="5"/>
        <v>0</v>
      </c>
      <c r="H60" s="22">
        <v>0</v>
      </c>
      <c r="I60" s="22">
        <v>0</v>
      </c>
      <c r="J60" s="19">
        <f t="shared" si="6"/>
        <v>179</v>
      </c>
      <c r="K60" s="22">
        <v>80</v>
      </c>
      <c r="L60" s="22">
        <v>99</v>
      </c>
      <c r="M60" s="19">
        <f t="shared" si="7"/>
        <v>1018</v>
      </c>
      <c r="N60" s="22">
        <v>489</v>
      </c>
      <c r="O60" s="22">
        <v>529</v>
      </c>
    </row>
    <row r="61" spans="1:15" ht="26.1" customHeight="1" x14ac:dyDescent="0.25">
      <c r="A61" s="27"/>
      <c r="B61" s="20" t="s">
        <v>81</v>
      </c>
      <c r="C61" s="21" t="s">
        <v>10</v>
      </c>
      <c r="D61" s="19">
        <f t="shared" si="4"/>
        <v>612</v>
      </c>
      <c r="E61" s="22">
        <v>305</v>
      </c>
      <c r="F61" s="22">
        <v>307</v>
      </c>
      <c r="G61" s="19">
        <f t="shared" si="5"/>
        <v>0</v>
      </c>
      <c r="H61" s="22">
        <v>0</v>
      </c>
      <c r="I61" s="22">
        <v>0</v>
      </c>
      <c r="J61" s="19">
        <f t="shared" si="6"/>
        <v>94</v>
      </c>
      <c r="K61" s="22">
        <v>46</v>
      </c>
      <c r="L61" s="22">
        <v>48</v>
      </c>
      <c r="M61" s="19">
        <f t="shared" si="7"/>
        <v>518</v>
      </c>
      <c r="N61" s="22">
        <v>259</v>
      </c>
      <c r="O61" s="22">
        <v>259</v>
      </c>
    </row>
    <row r="62" spans="1:15" ht="26.1" customHeight="1" x14ac:dyDescent="0.25">
      <c r="A62" s="27"/>
      <c r="B62" s="20" t="s">
        <v>78</v>
      </c>
      <c r="C62" s="21" t="s">
        <v>12</v>
      </c>
      <c r="D62" s="19">
        <f t="shared" si="4"/>
        <v>585</v>
      </c>
      <c r="E62" s="22">
        <v>264</v>
      </c>
      <c r="F62" s="22">
        <v>321</v>
      </c>
      <c r="G62" s="19">
        <f t="shared" si="5"/>
        <v>0</v>
      </c>
      <c r="H62" s="22">
        <v>0</v>
      </c>
      <c r="I62" s="22">
        <v>0</v>
      </c>
      <c r="J62" s="19">
        <f t="shared" si="6"/>
        <v>85</v>
      </c>
      <c r="K62" s="22">
        <v>34</v>
      </c>
      <c r="L62" s="22">
        <v>51</v>
      </c>
      <c r="M62" s="19">
        <f t="shared" si="7"/>
        <v>500</v>
      </c>
      <c r="N62" s="22">
        <v>230</v>
      </c>
      <c r="O62" s="22">
        <v>270</v>
      </c>
    </row>
    <row r="63" spans="1:15" ht="26.1" customHeight="1" x14ac:dyDescent="0.25">
      <c r="A63" s="27" t="s">
        <v>91</v>
      </c>
      <c r="B63" s="20" t="s">
        <v>80</v>
      </c>
      <c r="C63" s="21" t="s">
        <v>5</v>
      </c>
      <c r="D63" s="19">
        <f t="shared" si="4"/>
        <v>1219</v>
      </c>
      <c r="E63" s="22">
        <v>646</v>
      </c>
      <c r="F63" s="22">
        <v>573</v>
      </c>
      <c r="G63" s="19">
        <f t="shared" si="5"/>
        <v>0</v>
      </c>
      <c r="H63" s="22">
        <v>0</v>
      </c>
      <c r="I63" s="22">
        <v>0</v>
      </c>
      <c r="J63" s="19">
        <f t="shared" si="6"/>
        <v>138</v>
      </c>
      <c r="K63" s="22">
        <v>63</v>
      </c>
      <c r="L63" s="22">
        <v>75</v>
      </c>
      <c r="M63" s="19">
        <f t="shared" si="7"/>
        <v>1081</v>
      </c>
      <c r="N63" s="22">
        <v>583</v>
      </c>
      <c r="O63" s="22">
        <v>498</v>
      </c>
    </row>
    <row r="64" spans="1:15" ht="26.1" customHeight="1" x14ac:dyDescent="0.25">
      <c r="A64" s="27"/>
      <c r="B64" s="20" t="s">
        <v>81</v>
      </c>
      <c r="C64" s="21" t="s">
        <v>10</v>
      </c>
      <c r="D64" s="19">
        <f t="shared" si="4"/>
        <v>628</v>
      </c>
      <c r="E64" s="22">
        <v>349</v>
      </c>
      <c r="F64" s="22">
        <v>279</v>
      </c>
      <c r="G64" s="19">
        <f t="shared" si="5"/>
        <v>0</v>
      </c>
      <c r="H64" s="22">
        <v>0</v>
      </c>
      <c r="I64" s="22">
        <v>0</v>
      </c>
      <c r="J64" s="19">
        <f t="shared" si="6"/>
        <v>72</v>
      </c>
      <c r="K64" s="22">
        <v>36</v>
      </c>
      <c r="L64" s="22">
        <v>36</v>
      </c>
      <c r="M64" s="19">
        <f t="shared" si="7"/>
        <v>556</v>
      </c>
      <c r="N64" s="22">
        <v>313</v>
      </c>
      <c r="O64" s="22">
        <v>243</v>
      </c>
    </row>
    <row r="65" spans="1:15" ht="26.1" customHeight="1" x14ac:dyDescent="0.25">
      <c r="A65" s="27"/>
      <c r="B65" s="20" t="s">
        <v>78</v>
      </c>
      <c r="C65" s="21" t="s">
        <v>12</v>
      </c>
      <c r="D65" s="19">
        <f t="shared" si="4"/>
        <v>591</v>
      </c>
      <c r="E65" s="22">
        <v>297</v>
      </c>
      <c r="F65" s="22">
        <v>294</v>
      </c>
      <c r="G65" s="19">
        <f t="shared" si="5"/>
        <v>0</v>
      </c>
      <c r="H65" s="22">
        <v>0</v>
      </c>
      <c r="I65" s="22">
        <v>0</v>
      </c>
      <c r="J65" s="19">
        <f t="shared" si="6"/>
        <v>66</v>
      </c>
      <c r="K65" s="22">
        <v>27</v>
      </c>
      <c r="L65" s="22">
        <v>39</v>
      </c>
      <c r="M65" s="19">
        <f t="shared" si="7"/>
        <v>525</v>
      </c>
      <c r="N65" s="22">
        <v>270</v>
      </c>
      <c r="O65" s="22">
        <v>255</v>
      </c>
    </row>
    <row r="66" spans="1:15" ht="26.1" customHeight="1" x14ac:dyDescent="0.25">
      <c r="A66" s="27" t="s">
        <v>92</v>
      </c>
      <c r="B66" s="20" t="s">
        <v>80</v>
      </c>
      <c r="C66" s="21" t="s">
        <v>5</v>
      </c>
      <c r="D66" s="19">
        <f t="shared" si="4"/>
        <v>592</v>
      </c>
      <c r="E66" s="22">
        <v>290</v>
      </c>
      <c r="F66" s="22">
        <v>302</v>
      </c>
      <c r="G66" s="19">
        <f t="shared" si="5"/>
        <v>0</v>
      </c>
      <c r="H66" s="22">
        <v>0</v>
      </c>
      <c r="I66" s="22">
        <v>0</v>
      </c>
      <c r="J66" s="19">
        <f t="shared" si="6"/>
        <v>66</v>
      </c>
      <c r="K66" s="22">
        <v>33</v>
      </c>
      <c r="L66" s="22">
        <v>33</v>
      </c>
      <c r="M66" s="19">
        <f t="shared" si="7"/>
        <v>526</v>
      </c>
      <c r="N66" s="22">
        <v>257</v>
      </c>
      <c r="O66" s="22">
        <v>269</v>
      </c>
    </row>
    <row r="67" spans="1:15" ht="26.1" customHeight="1" x14ac:dyDescent="0.25">
      <c r="A67" s="27"/>
      <c r="B67" s="20" t="s">
        <v>81</v>
      </c>
      <c r="C67" s="21" t="s">
        <v>10</v>
      </c>
      <c r="D67" s="19">
        <f t="shared" si="4"/>
        <v>301</v>
      </c>
      <c r="E67" s="22">
        <v>158</v>
      </c>
      <c r="F67" s="22">
        <v>143</v>
      </c>
      <c r="G67" s="19">
        <f t="shared" si="5"/>
        <v>0</v>
      </c>
      <c r="H67" s="22">
        <v>0</v>
      </c>
      <c r="I67" s="22">
        <v>0</v>
      </c>
      <c r="J67" s="19">
        <f t="shared" si="6"/>
        <v>36</v>
      </c>
      <c r="K67" s="22">
        <v>24</v>
      </c>
      <c r="L67" s="22">
        <v>12</v>
      </c>
      <c r="M67" s="19">
        <f t="shared" si="7"/>
        <v>265</v>
      </c>
      <c r="N67" s="22">
        <v>134</v>
      </c>
      <c r="O67" s="22">
        <v>131</v>
      </c>
    </row>
    <row r="68" spans="1:15" ht="26.1" customHeight="1" x14ac:dyDescent="0.25">
      <c r="A68" s="27"/>
      <c r="B68" s="20" t="s">
        <v>78</v>
      </c>
      <c r="C68" s="21" t="s">
        <v>12</v>
      </c>
      <c r="D68" s="19">
        <f t="shared" si="4"/>
        <v>291</v>
      </c>
      <c r="E68" s="22">
        <v>132</v>
      </c>
      <c r="F68" s="22">
        <v>159</v>
      </c>
      <c r="G68" s="19">
        <f t="shared" si="5"/>
        <v>0</v>
      </c>
      <c r="H68" s="22">
        <v>0</v>
      </c>
      <c r="I68" s="22">
        <v>0</v>
      </c>
      <c r="J68" s="19">
        <f t="shared" si="6"/>
        <v>30</v>
      </c>
      <c r="K68" s="22">
        <v>9</v>
      </c>
      <c r="L68" s="22">
        <v>21</v>
      </c>
      <c r="M68" s="19">
        <f t="shared" si="7"/>
        <v>261</v>
      </c>
      <c r="N68" s="22">
        <v>123</v>
      </c>
      <c r="O68" s="22">
        <v>138</v>
      </c>
    </row>
    <row r="69" spans="1:15" ht="26.1" customHeight="1" x14ac:dyDescent="0.25">
      <c r="A69" s="27" t="s">
        <v>93</v>
      </c>
      <c r="B69" s="20" t="s">
        <v>80</v>
      </c>
      <c r="C69" s="21" t="s">
        <v>5</v>
      </c>
      <c r="D69" s="19">
        <f t="shared" si="4"/>
        <v>72</v>
      </c>
      <c r="E69" s="22">
        <v>26</v>
      </c>
      <c r="F69" s="22">
        <v>46</v>
      </c>
      <c r="G69" s="19">
        <f t="shared" si="5"/>
        <v>0</v>
      </c>
      <c r="H69" s="22">
        <v>0</v>
      </c>
      <c r="I69" s="22">
        <v>0</v>
      </c>
      <c r="J69" s="19">
        <f t="shared" si="6"/>
        <v>6</v>
      </c>
      <c r="K69" s="22">
        <v>3</v>
      </c>
      <c r="L69" s="22">
        <v>3</v>
      </c>
      <c r="M69" s="19">
        <f t="shared" si="7"/>
        <v>66</v>
      </c>
      <c r="N69" s="22">
        <v>23</v>
      </c>
      <c r="O69" s="22">
        <v>43</v>
      </c>
    </row>
    <row r="70" spans="1:15" ht="26.1" customHeight="1" x14ac:dyDescent="0.25">
      <c r="A70" s="27"/>
      <c r="B70" s="20" t="s">
        <v>81</v>
      </c>
      <c r="C70" s="21" t="s">
        <v>10</v>
      </c>
      <c r="D70" s="19">
        <f t="shared" ref="D70:D74" si="8">E70+F70</f>
        <v>36</v>
      </c>
      <c r="E70" s="22">
        <v>12</v>
      </c>
      <c r="F70" s="22">
        <v>24</v>
      </c>
      <c r="G70" s="19">
        <f t="shared" ref="G70:G74" si="9">H70+I70</f>
        <v>0</v>
      </c>
      <c r="H70" s="22">
        <v>0</v>
      </c>
      <c r="I70" s="22">
        <v>0</v>
      </c>
      <c r="J70" s="19">
        <f t="shared" ref="J70:J74" si="10">K70+L70</f>
        <v>1</v>
      </c>
      <c r="K70" s="22">
        <v>0</v>
      </c>
      <c r="L70" s="22">
        <v>1</v>
      </c>
      <c r="M70" s="19">
        <f t="shared" ref="M70:M74" si="11">N70+O70</f>
        <v>35</v>
      </c>
      <c r="N70" s="22">
        <v>12</v>
      </c>
      <c r="O70" s="22">
        <v>23</v>
      </c>
    </row>
    <row r="71" spans="1:15" ht="26.1" customHeight="1" x14ac:dyDescent="0.25">
      <c r="A71" s="27"/>
      <c r="B71" s="20" t="s">
        <v>78</v>
      </c>
      <c r="C71" s="21" t="s">
        <v>12</v>
      </c>
      <c r="D71" s="19">
        <f t="shared" si="8"/>
        <v>36</v>
      </c>
      <c r="E71" s="22">
        <v>14</v>
      </c>
      <c r="F71" s="22">
        <v>22</v>
      </c>
      <c r="G71" s="19">
        <f t="shared" si="9"/>
        <v>0</v>
      </c>
      <c r="H71" s="22">
        <v>0</v>
      </c>
      <c r="I71" s="22">
        <v>0</v>
      </c>
      <c r="J71" s="19">
        <f t="shared" si="10"/>
        <v>5</v>
      </c>
      <c r="K71" s="22">
        <v>3</v>
      </c>
      <c r="L71" s="22">
        <v>2</v>
      </c>
      <c r="M71" s="19">
        <f t="shared" si="11"/>
        <v>31</v>
      </c>
      <c r="N71" s="22">
        <v>11</v>
      </c>
      <c r="O71" s="22">
        <v>20</v>
      </c>
    </row>
    <row r="72" spans="1:15" ht="26.1" customHeight="1" x14ac:dyDescent="0.25">
      <c r="A72" s="27" t="s">
        <v>94</v>
      </c>
      <c r="B72" s="20" t="s">
        <v>80</v>
      </c>
      <c r="C72" s="21" t="s">
        <v>5</v>
      </c>
      <c r="D72" s="19">
        <f t="shared" si="8"/>
        <v>34</v>
      </c>
      <c r="E72" s="22">
        <v>17</v>
      </c>
      <c r="F72" s="22">
        <v>17</v>
      </c>
      <c r="G72" s="19">
        <f t="shared" si="9"/>
        <v>2</v>
      </c>
      <c r="H72" s="22">
        <v>1</v>
      </c>
      <c r="I72" s="22">
        <v>1</v>
      </c>
      <c r="J72" s="19">
        <f t="shared" si="10"/>
        <v>7</v>
      </c>
      <c r="K72" s="22">
        <v>1</v>
      </c>
      <c r="L72" s="22">
        <v>6</v>
      </c>
      <c r="M72" s="19">
        <f t="shared" si="11"/>
        <v>25</v>
      </c>
      <c r="N72" s="22">
        <v>15</v>
      </c>
      <c r="O72" s="22">
        <v>10</v>
      </c>
    </row>
    <row r="73" spans="1:15" ht="26.1" customHeight="1" x14ac:dyDescent="0.25">
      <c r="A73" s="27"/>
      <c r="B73" s="20" t="s">
        <v>81</v>
      </c>
      <c r="C73" s="21" t="s">
        <v>10</v>
      </c>
      <c r="D73" s="19">
        <f t="shared" si="8"/>
        <v>13</v>
      </c>
      <c r="E73" s="22">
        <v>6</v>
      </c>
      <c r="F73" s="22">
        <v>7</v>
      </c>
      <c r="G73" s="19">
        <f t="shared" si="9"/>
        <v>0</v>
      </c>
      <c r="H73" s="22">
        <v>0</v>
      </c>
      <c r="I73" s="22">
        <v>0</v>
      </c>
      <c r="J73" s="19">
        <f t="shared" si="10"/>
        <v>2</v>
      </c>
      <c r="K73" s="22">
        <v>0</v>
      </c>
      <c r="L73" s="22">
        <v>2</v>
      </c>
      <c r="M73" s="19">
        <f t="shared" si="11"/>
        <v>11</v>
      </c>
      <c r="N73" s="22">
        <v>6</v>
      </c>
      <c r="O73" s="22">
        <v>5</v>
      </c>
    </row>
    <row r="74" spans="1:15" ht="26.1" customHeight="1" x14ac:dyDescent="0.25">
      <c r="A74" s="27"/>
      <c r="B74" s="20" t="s">
        <v>78</v>
      </c>
      <c r="C74" s="21" t="s">
        <v>12</v>
      </c>
      <c r="D74" s="19">
        <f t="shared" si="8"/>
        <v>21</v>
      </c>
      <c r="E74" s="22">
        <v>11</v>
      </c>
      <c r="F74" s="22">
        <v>10</v>
      </c>
      <c r="G74" s="19">
        <f t="shared" si="9"/>
        <v>2</v>
      </c>
      <c r="H74" s="22">
        <v>1</v>
      </c>
      <c r="I74" s="22">
        <v>1</v>
      </c>
      <c r="J74" s="19">
        <f t="shared" si="10"/>
        <v>5</v>
      </c>
      <c r="K74" s="22">
        <v>1</v>
      </c>
      <c r="L74" s="22">
        <v>4</v>
      </c>
      <c r="M74" s="19">
        <f t="shared" si="11"/>
        <v>14</v>
      </c>
      <c r="N74" s="22">
        <v>9</v>
      </c>
      <c r="O74" s="22">
        <v>5</v>
      </c>
    </row>
    <row r="75" spans="1:15" ht="26.1" customHeight="1" x14ac:dyDescent="0.25"/>
    <row r="76" spans="1:15" ht="39.950000000000003" customHeight="1" x14ac:dyDescent="0.25">
      <c r="A76" s="28" t="s">
        <v>44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</row>
    <row r="77" spans="1:15" ht="26.1" customHeight="1" x14ac:dyDescent="0.25"/>
  </sheetData>
  <mergeCells count="31">
    <mergeCell ref="A76:O76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39:A41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1:O1"/>
    <mergeCell ref="A2:O2"/>
    <mergeCell ref="A3:C5"/>
    <mergeCell ref="D3:F3"/>
    <mergeCell ref="G3:I3"/>
    <mergeCell ref="J3:L3"/>
    <mergeCell ref="M3:O3"/>
  </mergeCells>
  <phoneticPr fontId="34" type="noConversion"/>
  <pageMargins left="0.25" right="0.25" top="0.75" bottom="0.75" header="0.30000000000000004" footer="0.30000000000000004"/>
  <pageSetup paperSize="9" scale="54" fitToWidth="0" fitToHeight="0" orientation="portrait" r:id="rId1"/>
  <headerFooter>
    <oddFooter>&amp;C&amp;"標楷體1,Regular"&amp;P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77"/>
  <sheetViews>
    <sheetView workbookViewId="0"/>
  </sheetViews>
  <sheetFormatPr defaultRowHeight="16.5" x14ac:dyDescent="0.25"/>
  <cols>
    <col min="1" max="1" width="27" style="12" customWidth="1"/>
    <col min="2" max="2" width="12.625" style="1" customWidth="1"/>
    <col min="3" max="3" width="16" style="9" customWidth="1"/>
    <col min="4" max="15" width="17.125" style="10" customWidth="1"/>
    <col min="16" max="1024" width="9.625" style="8" customWidth="1"/>
    <col min="1025" max="1025" width="9" customWidth="1"/>
  </cols>
  <sheetData>
    <row r="1" spans="1:15" s="1" customFormat="1" ht="80.099999999999994" customHeight="1" x14ac:dyDescent="0.25">
      <c r="A1" s="31" t="s">
        <v>45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1" customFormat="1" ht="36" customHeight="1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s="3" customFormat="1" ht="48" customHeight="1" x14ac:dyDescent="0.25">
      <c r="A3" s="33" t="s">
        <v>1</v>
      </c>
      <c r="B3" s="33"/>
      <c r="C3" s="33"/>
      <c r="D3" s="33" t="s">
        <v>40</v>
      </c>
      <c r="E3" s="33"/>
      <c r="F3" s="33"/>
      <c r="G3" s="33" t="s">
        <v>41</v>
      </c>
      <c r="H3" s="33"/>
      <c r="I3" s="33"/>
      <c r="J3" s="33" t="s">
        <v>42</v>
      </c>
      <c r="K3" s="33"/>
      <c r="L3" s="33"/>
      <c r="M3" s="33" t="s">
        <v>43</v>
      </c>
      <c r="N3" s="33"/>
      <c r="O3" s="33"/>
    </row>
    <row r="4" spans="1:15" s="3" customFormat="1" ht="26.1" customHeight="1" x14ac:dyDescent="0.25">
      <c r="A4" s="33"/>
      <c r="B4" s="33"/>
      <c r="C4" s="33"/>
      <c r="D4" s="11" t="s">
        <v>2</v>
      </c>
      <c r="E4" s="4" t="s">
        <v>3</v>
      </c>
      <c r="F4" s="4" t="s">
        <v>4</v>
      </c>
      <c r="G4" s="11" t="s">
        <v>2</v>
      </c>
      <c r="H4" s="4" t="s">
        <v>3</v>
      </c>
      <c r="I4" s="4" t="s">
        <v>4</v>
      </c>
      <c r="J4" s="11" t="s">
        <v>2</v>
      </c>
      <c r="K4" s="4" t="s">
        <v>3</v>
      </c>
      <c r="L4" s="4" t="s">
        <v>4</v>
      </c>
      <c r="M4" s="11" t="s">
        <v>2</v>
      </c>
      <c r="N4" s="4" t="s">
        <v>3</v>
      </c>
      <c r="O4" s="4" t="s">
        <v>4</v>
      </c>
    </row>
    <row r="5" spans="1:15" s="3" customFormat="1" ht="26.1" customHeight="1" x14ac:dyDescent="0.25">
      <c r="A5" s="33"/>
      <c r="B5" s="33"/>
      <c r="C5" s="33"/>
      <c r="D5" s="2" t="s">
        <v>5</v>
      </c>
      <c r="E5" s="2" t="s">
        <v>6</v>
      </c>
      <c r="F5" s="2" t="s">
        <v>7</v>
      </c>
      <c r="G5" s="2" t="s">
        <v>5</v>
      </c>
      <c r="H5" s="2" t="s">
        <v>6</v>
      </c>
      <c r="I5" s="2" t="s">
        <v>7</v>
      </c>
      <c r="J5" s="2" t="s">
        <v>5</v>
      </c>
      <c r="K5" s="2" t="s">
        <v>6</v>
      </c>
      <c r="L5" s="2" t="s">
        <v>7</v>
      </c>
      <c r="M5" s="2" t="s">
        <v>5</v>
      </c>
      <c r="N5" s="2" t="s">
        <v>6</v>
      </c>
      <c r="O5" s="2" t="s">
        <v>7</v>
      </c>
    </row>
    <row r="6" spans="1:15" s="3" customFormat="1" ht="26.1" customHeight="1" x14ac:dyDescent="0.25">
      <c r="A6" s="35" t="s">
        <v>8</v>
      </c>
      <c r="B6" s="4" t="s">
        <v>2</v>
      </c>
      <c r="C6" s="5" t="s">
        <v>5</v>
      </c>
      <c r="D6" s="13">
        <f t="shared" ref="D6:D37" si="0">E6+F6</f>
        <v>85439</v>
      </c>
      <c r="E6" s="13">
        <v>44197</v>
      </c>
      <c r="F6" s="13">
        <v>41242</v>
      </c>
      <c r="G6" s="13">
        <f t="shared" ref="G6:G37" si="1">H6+I6</f>
        <v>29</v>
      </c>
      <c r="H6" s="13">
        <v>7</v>
      </c>
      <c r="I6" s="13">
        <v>22</v>
      </c>
      <c r="J6" s="13">
        <f t="shared" ref="J6:J37" si="2">K6+L6</f>
        <v>8273</v>
      </c>
      <c r="K6" s="13">
        <v>3773</v>
      </c>
      <c r="L6" s="13">
        <v>4500</v>
      </c>
      <c r="M6" s="13">
        <f t="shared" ref="M6:M37" si="3">N6+O6</f>
        <v>77137</v>
      </c>
      <c r="N6" s="13">
        <v>40417</v>
      </c>
      <c r="O6" s="13">
        <v>36720</v>
      </c>
    </row>
    <row r="7" spans="1:15" s="3" customFormat="1" ht="26.1" customHeight="1" x14ac:dyDescent="0.25">
      <c r="A7" s="35"/>
      <c r="B7" s="4" t="s">
        <v>9</v>
      </c>
      <c r="C7" s="5" t="s">
        <v>10</v>
      </c>
      <c r="D7" s="13">
        <f t="shared" si="0"/>
        <v>43447</v>
      </c>
      <c r="E7" s="13">
        <v>22700</v>
      </c>
      <c r="F7" s="13">
        <v>20747</v>
      </c>
      <c r="G7" s="13">
        <f t="shared" si="1"/>
        <v>14</v>
      </c>
      <c r="H7" s="13">
        <v>3</v>
      </c>
      <c r="I7" s="13">
        <v>11</v>
      </c>
      <c r="J7" s="13">
        <f t="shared" si="2"/>
        <v>4150</v>
      </c>
      <c r="K7" s="13">
        <v>1892</v>
      </c>
      <c r="L7" s="13">
        <v>2258</v>
      </c>
      <c r="M7" s="13">
        <f t="shared" si="3"/>
        <v>39283</v>
      </c>
      <c r="N7" s="13">
        <v>20805</v>
      </c>
      <c r="O7" s="13">
        <v>18478</v>
      </c>
    </row>
    <row r="8" spans="1:15" s="3" customFormat="1" ht="26.1" customHeight="1" x14ac:dyDescent="0.25">
      <c r="A8" s="35"/>
      <c r="B8" s="4" t="s">
        <v>11</v>
      </c>
      <c r="C8" s="5" t="s">
        <v>12</v>
      </c>
      <c r="D8" s="13">
        <f t="shared" si="0"/>
        <v>41992</v>
      </c>
      <c r="E8" s="13">
        <v>21497</v>
      </c>
      <c r="F8" s="13">
        <v>20495</v>
      </c>
      <c r="G8" s="13">
        <f t="shared" si="1"/>
        <v>15</v>
      </c>
      <c r="H8" s="13">
        <v>4</v>
      </c>
      <c r="I8" s="13">
        <v>11</v>
      </c>
      <c r="J8" s="13">
        <f t="shared" si="2"/>
        <v>4123</v>
      </c>
      <c r="K8" s="13">
        <v>1881</v>
      </c>
      <c r="L8" s="13">
        <v>2242</v>
      </c>
      <c r="M8" s="13">
        <f t="shared" si="3"/>
        <v>37854</v>
      </c>
      <c r="N8" s="13">
        <v>19612</v>
      </c>
      <c r="O8" s="13">
        <v>18242</v>
      </c>
    </row>
    <row r="9" spans="1:15" s="3" customFormat="1" ht="26.1" customHeight="1" x14ac:dyDescent="0.25">
      <c r="A9" s="36" t="s">
        <v>13</v>
      </c>
      <c r="B9" s="4" t="s">
        <v>2</v>
      </c>
      <c r="C9" s="5" t="s">
        <v>5</v>
      </c>
      <c r="D9" s="13">
        <f t="shared" si="0"/>
        <v>9958</v>
      </c>
      <c r="E9" s="13">
        <v>4655</v>
      </c>
      <c r="F9" s="13">
        <v>5303</v>
      </c>
      <c r="G9" s="13">
        <f t="shared" si="1"/>
        <v>4</v>
      </c>
      <c r="H9" s="13">
        <v>3</v>
      </c>
      <c r="I9" s="13">
        <v>1</v>
      </c>
      <c r="J9" s="13">
        <f t="shared" si="2"/>
        <v>455</v>
      </c>
      <c r="K9" s="13">
        <v>214</v>
      </c>
      <c r="L9" s="13">
        <v>241</v>
      </c>
      <c r="M9" s="13">
        <f t="shared" si="3"/>
        <v>9499</v>
      </c>
      <c r="N9" s="13">
        <v>4438</v>
      </c>
      <c r="O9" s="13">
        <v>5061</v>
      </c>
    </row>
    <row r="10" spans="1:15" s="3" customFormat="1" ht="26.1" customHeight="1" x14ac:dyDescent="0.25">
      <c r="A10" s="36"/>
      <c r="B10" s="4" t="s">
        <v>9</v>
      </c>
      <c r="C10" s="5" t="s">
        <v>10</v>
      </c>
      <c r="D10" s="13">
        <f t="shared" si="0"/>
        <v>5008</v>
      </c>
      <c r="E10" s="13">
        <v>2334</v>
      </c>
      <c r="F10" s="13">
        <v>2674</v>
      </c>
      <c r="G10" s="13">
        <f t="shared" si="1"/>
        <v>2</v>
      </c>
      <c r="H10" s="13">
        <v>1</v>
      </c>
      <c r="I10" s="13">
        <v>1</v>
      </c>
      <c r="J10" s="13">
        <f t="shared" si="2"/>
        <v>238</v>
      </c>
      <c r="K10" s="13">
        <v>103</v>
      </c>
      <c r="L10" s="13">
        <v>135</v>
      </c>
      <c r="M10" s="13">
        <f t="shared" si="3"/>
        <v>4768</v>
      </c>
      <c r="N10" s="13">
        <v>2230</v>
      </c>
      <c r="O10" s="13">
        <v>2538</v>
      </c>
    </row>
    <row r="11" spans="1:15" s="3" customFormat="1" ht="26.1" customHeight="1" x14ac:dyDescent="0.25">
      <c r="A11" s="36"/>
      <c r="B11" s="4" t="s">
        <v>11</v>
      </c>
      <c r="C11" s="5" t="s">
        <v>12</v>
      </c>
      <c r="D11" s="13">
        <f t="shared" si="0"/>
        <v>4950</v>
      </c>
      <c r="E11" s="13">
        <v>2321</v>
      </c>
      <c r="F11" s="13">
        <v>2629</v>
      </c>
      <c r="G11" s="13">
        <f t="shared" si="1"/>
        <v>2</v>
      </c>
      <c r="H11" s="13">
        <v>2</v>
      </c>
      <c r="I11" s="13">
        <v>0</v>
      </c>
      <c r="J11" s="13">
        <f t="shared" si="2"/>
        <v>217</v>
      </c>
      <c r="K11" s="13">
        <v>111</v>
      </c>
      <c r="L11" s="13">
        <v>106</v>
      </c>
      <c r="M11" s="13">
        <f t="shared" si="3"/>
        <v>4731</v>
      </c>
      <c r="N11" s="13">
        <v>2208</v>
      </c>
      <c r="O11" s="13">
        <v>2523</v>
      </c>
    </row>
    <row r="12" spans="1:15" s="3" customFormat="1" ht="26.1" customHeight="1" x14ac:dyDescent="0.25">
      <c r="A12" s="36" t="s">
        <v>14</v>
      </c>
      <c r="B12" s="4" t="s">
        <v>2</v>
      </c>
      <c r="C12" s="5" t="s">
        <v>5</v>
      </c>
      <c r="D12" s="13">
        <f t="shared" si="0"/>
        <v>11046</v>
      </c>
      <c r="E12" s="13">
        <v>5703</v>
      </c>
      <c r="F12" s="13">
        <v>5343</v>
      </c>
      <c r="G12" s="13">
        <f t="shared" si="1"/>
        <v>15</v>
      </c>
      <c r="H12" s="13">
        <v>3</v>
      </c>
      <c r="I12" s="13">
        <v>12</v>
      </c>
      <c r="J12" s="13">
        <f t="shared" si="2"/>
        <v>1035</v>
      </c>
      <c r="K12" s="13">
        <v>419</v>
      </c>
      <c r="L12" s="13">
        <v>616</v>
      </c>
      <c r="M12" s="13">
        <f t="shared" si="3"/>
        <v>9996</v>
      </c>
      <c r="N12" s="13">
        <v>5281</v>
      </c>
      <c r="O12" s="13">
        <v>4715</v>
      </c>
    </row>
    <row r="13" spans="1:15" s="3" customFormat="1" ht="26.1" customHeight="1" x14ac:dyDescent="0.25">
      <c r="A13" s="36"/>
      <c r="B13" s="4" t="s">
        <v>9</v>
      </c>
      <c r="C13" s="5" t="s">
        <v>10</v>
      </c>
      <c r="D13" s="13">
        <f t="shared" si="0"/>
        <v>5661</v>
      </c>
      <c r="E13" s="13">
        <v>2925</v>
      </c>
      <c r="F13" s="13">
        <v>2736</v>
      </c>
      <c r="G13" s="13">
        <f t="shared" si="1"/>
        <v>6</v>
      </c>
      <c r="H13" s="13">
        <v>2</v>
      </c>
      <c r="I13" s="13">
        <v>4</v>
      </c>
      <c r="J13" s="13">
        <f t="shared" si="2"/>
        <v>511</v>
      </c>
      <c r="K13" s="13">
        <v>207</v>
      </c>
      <c r="L13" s="13">
        <v>304</v>
      </c>
      <c r="M13" s="13">
        <f t="shared" si="3"/>
        <v>5144</v>
      </c>
      <c r="N13" s="13">
        <v>2716</v>
      </c>
      <c r="O13" s="13">
        <v>2428</v>
      </c>
    </row>
    <row r="14" spans="1:15" s="3" customFormat="1" ht="26.1" customHeight="1" x14ac:dyDescent="0.25">
      <c r="A14" s="36"/>
      <c r="B14" s="4" t="s">
        <v>11</v>
      </c>
      <c r="C14" s="5" t="s">
        <v>12</v>
      </c>
      <c r="D14" s="13">
        <f t="shared" si="0"/>
        <v>5385</v>
      </c>
      <c r="E14" s="13">
        <v>2778</v>
      </c>
      <c r="F14" s="13">
        <v>2607</v>
      </c>
      <c r="G14" s="13">
        <f t="shared" si="1"/>
        <v>9</v>
      </c>
      <c r="H14" s="13">
        <v>1</v>
      </c>
      <c r="I14" s="13">
        <v>8</v>
      </c>
      <c r="J14" s="13">
        <f t="shared" si="2"/>
        <v>524</v>
      </c>
      <c r="K14" s="13">
        <v>212</v>
      </c>
      <c r="L14" s="13">
        <v>312</v>
      </c>
      <c r="M14" s="13">
        <f t="shared" si="3"/>
        <v>4852</v>
      </c>
      <c r="N14" s="13">
        <v>2565</v>
      </c>
      <c r="O14" s="13">
        <v>2287</v>
      </c>
    </row>
    <row r="15" spans="1:15" s="3" customFormat="1" ht="26.1" customHeight="1" x14ac:dyDescent="0.25">
      <c r="A15" s="36" t="s">
        <v>15</v>
      </c>
      <c r="B15" s="4" t="s">
        <v>2</v>
      </c>
      <c r="C15" s="5" t="s">
        <v>5</v>
      </c>
      <c r="D15" s="13">
        <f t="shared" si="0"/>
        <v>11523</v>
      </c>
      <c r="E15" s="13">
        <v>6624</v>
      </c>
      <c r="F15" s="13">
        <v>4899</v>
      </c>
      <c r="G15" s="13">
        <f t="shared" si="1"/>
        <v>1</v>
      </c>
      <c r="H15" s="13">
        <v>0</v>
      </c>
      <c r="I15" s="13">
        <v>1</v>
      </c>
      <c r="J15" s="13">
        <f t="shared" si="2"/>
        <v>814</v>
      </c>
      <c r="K15" s="13">
        <v>414</v>
      </c>
      <c r="L15" s="13">
        <v>400</v>
      </c>
      <c r="M15" s="13">
        <f t="shared" si="3"/>
        <v>10708</v>
      </c>
      <c r="N15" s="13">
        <v>6210</v>
      </c>
      <c r="O15" s="13">
        <v>4498</v>
      </c>
    </row>
    <row r="16" spans="1:15" s="3" customFormat="1" ht="26.1" customHeight="1" x14ac:dyDescent="0.25">
      <c r="A16" s="36"/>
      <c r="B16" s="4" t="s">
        <v>9</v>
      </c>
      <c r="C16" s="5" t="s">
        <v>10</v>
      </c>
      <c r="D16" s="13">
        <f t="shared" si="0"/>
        <v>5893</v>
      </c>
      <c r="E16" s="13">
        <v>3459</v>
      </c>
      <c r="F16" s="13">
        <v>2434</v>
      </c>
      <c r="G16" s="13">
        <f t="shared" si="1"/>
        <v>1</v>
      </c>
      <c r="H16" s="13">
        <v>0</v>
      </c>
      <c r="I16" s="13">
        <v>1</v>
      </c>
      <c r="J16" s="13">
        <f t="shared" si="2"/>
        <v>429</v>
      </c>
      <c r="K16" s="13">
        <v>223</v>
      </c>
      <c r="L16" s="13">
        <v>206</v>
      </c>
      <c r="M16" s="13">
        <f t="shared" si="3"/>
        <v>5463</v>
      </c>
      <c r="N16" s="13">
        <v>3236</v>
      </c>
      <c r="O16" s="13">
        <v>2227</v>
      </c>
    </row>
    <row r="17" spans="1:15" s="3" customFormat="1" ht="26.1" customHeight="1" x14ac:dyDescent="0.25">
      <c r="A17" s="36"/>
      <c r="B17" s="4" t="s">
        <v>11</v>
      </c>
      <c r="C17" s="5" t="s">
        <v>12</v>
      </c>
      <c r="D17" s="13">
        <f t="shared" si="0"/>
        <v>5630</v>
      </c>
      <c r="E17" s="13">
        <v>3165</v>
      </c>
      <c r="F17" s="13">
        <v>2465</v>
      </c>
      <c r="G17" s="13">
        <f t="shared" si="1"/>
        <v>0</v>
      </c>
      <c r="H17" s="13">
        <v>0</v>
      </c>
      <c r="I17" s="13">
        <v>0</v>
      </c>
      <c r="J17" s="13">
        <f t="shared" si="2"/>
        <v>385</v>
      </c>
      <c r="K17" s="13">
        <v>191</v>
      </c>
      <c r="L17" s="13">
        <v>194</v>
      </c>
      <c r="M17" s="13">
        <f t="shared" si="3"/>
        <v>5245</v>
      </c>
      <c r="N17" s="13">
        <v>2974</v>
      </c>
      <c r="O17" s="13">
        <v>2271</v>
      </c>
    </row>
    <row r="18" spans="1:15" s="3" customFormat="1" ht="26.1" customHeight="1" x14ac:dyDescent="0.25">
      <c r="A18" s="36" t="s">
        <v>16</v>
      </c>
      <c r="B18" s="4" t="s">
        <v>2</v>
      </c>
      <c r="C18" s="5" t="s">
        <v>5</v>
      </c>
      <c r="D18" s="13">
        <f t="shared" si="0"/>
        <v>14202</v>
      </c>
      <c r="E18" s="13">
        <v>7643</v>
      </c>
      <c r="F18" s="13">
        <v>6559</v>
      </c>
      <c r="G18" s="13">
        <f t="shared" si="1"/>
        <v>4</v>
      </c>
      <c r="H18" s="13">
        <v>0</v>
      </c>
      <c r="I18" s="13">
        <v>4</v>
      </c>
      <c r="J18" s="13">
        <f t="shared" si="2"/>
        <v>2412</v>
      </c>
      <c r="K18" s="13">
        <v>1162</v>
      </c>
      <c r="L18" s="13">
        <v>1250</v>
      </c>
      <c r="M18" s="13">
        <f t="shared" si="3"/>
        <v>11786</v>
      </c>
      <c r="N18" s="13">
        <v>6481</v>
      </c>
      <c r="O18" s="13">
        <v>5305</v>
      </c>
    </row>
    <row r="19" spans="1:15" s="3" customFormat="1" ht="26.1" customHeight="1" x14ac:dyDescent="0.25">
      <c r="A19" s="36"/>
      <c r="B19" s="4" t="s">
        <v>9</v>
      </c>
      <c r="C19" s="5" t="s">
        <v>10</v>
      </c>
      <c r="D19" s="13">
        <f t="shared" si="0"/>
        <v>7218</v>
      </c>
      <c r="E19" s="13">
        <v>3962</v>
      </c>
      <c r="F19" s="13">
        <v>3256</v>
      </c>
      <c r="G19" s="13">
        <f t="shared" si="1"/>
        <v>3</v>
      </c>
      <c r="H19" s="13">
        <v>0</v>
      </c>
      <c r="I19" s="13">
        <v>3</v>
      </c>
      <c r="J19" s="13">
        <f t="shared" si="2"/>
        <v>1195</v>
      </c>
      <c r="K19" s="13">
        <v>578</v>
      </c>
      <c r="L19" s="13">
        <v>617</v>
      </c>
      <c r="M19" s="13">
        <f t="shared" si="3"/>
        <v>6020</v>
      </c>
      <c r="N19" s="13">
        <v>3384</v>
      </c>
      <c r="O19" s="13">
        <v>2636</v>
      </c>
    </row>
    <row r="20" spans="1:15" s="3" customFormat="1" ht="26.1" customHeight="1" x14ac:dyDescent="0.25">
      <c r="A20" s="36"/>
      <c r="B20" s="4" t="s">
        <v>11</v>
      </c>
      <c r="C20" s="5" t="s">
        <v>12</v>
      </c>
      <c r="D20" s="13">
        <f t="shared" si="0"/>
        <v>6984</v>
      </c>
      <c r="E20" s="13">
        <v>3681</v>
      </c>
      <c r="F20" s="13">
        <v>3303</v>
      </c>
      <c r="G20" s="13">
        <f t="shared" si="1"/>
        <v>1</v>
      </c>
      <c r="H20" s="13">
        <v>0</v>
      </c>
      <c r="I20" s="13">
        <v>1</v>
      </c>
      <c r="J20" s="13">
        <f t="shared" si="2"/>
        <v>1217</v>
      </c>
      <c r="K20" s="13">
        <v>584</v>
      </c>
      <c r="L20" s="13">
        <v>633</v>
      </c>
      <c r="M20" s="13">
        <f t="shared" si="3"/>
        <v>5766</v>
      </c>
      <c r="N20" s="13">
        <v>3097</v>
      </c>
      <c r="O20" s="13">
        <v>2669</v>
      </c>
    </row>
    <row r="21" spans="1:15" s="3" customFormat="1" ht="26.1" customHeight="1" x14ac:dyDescent="0.25">
      <c r="A21" s="36" t="s">
        <v>17</v>
      </c>
      <c r="B21" s="4" t="s">
        <v>2</v>
      </c>
      <c r="C21" s="5" t="s">
        <v>5</v>
      </c>
      <c r="D21" s="13">
        <f t="shared" si="0"/>
        <v>3329</v>
      </c>
      <c r="E21" s="13">
        <v>1585</v>
      </c>
      <c r="F21" s="13">
        <v>1744</v>
      </c>
      <c r="G21" s="13">
        <f t="shared" si="1"/>
        <v>1</v>
      </c>
      <c r="H21" s="13">
        <v>0</v>
      </c>
      <c r="I21" s="13">
        <v>1</v>
      </c>
      <c r="J21" s="13">
        <f t="shared" si="2"/>
        <v>252</v>
      </c>
      <c r="K21" s="13">
        <v>105</v>
      </c>
      <c r="L21" s="13">
        <v>147</v>
      </c>
      <c r="M21" s="13">
        <f t="shared" si="3"/>
        <v>3076</v>
      </c>
      <c r="N21" s="13">
        <v>1480</v>
      </c>
      <c r="O21" s="13">
        <v>1596</v>
      </c>
    </row>
    <row r="22" spans="1:15" s="3" customFormat="1" ht="26.1" customHeight="1" x14ac:dyDescent="0.25">
      <c r="A22" s="36"/>
      <c r="B22" s="4" t="s">
        <v>9</v>
      </c>
      <c r="C22" s="5" t="s">
        <v>10</v>
      </c>
      <c r="D22" s="13">
        <f t="shared" si="0"/>
        <v>1704</v>
      </c>
      <c r="E22" s="13">
        <v>797</v>
      </c>
      <c r="F22" s="13">
        <v>907</v>
      </c>
      <c r="G22" s="13">
        <f t="shared" si="1"/>
        <v>0</v>
      </c>
      <c r="H22" s="13">
        <v>0</v>
      </c>
      <c r="I22" s="13">
        <v>0</v>
      </c>
      <c r="J22" s="13">
        <f t="shared" si="2"/>
        <v>137</v>
      </c>
      <c r="K22" s="13">
        <v>53</v>
      </c>
      <c r="L22" s="13">
        <v>84</v>
      </c>
      <c r="M22" s="13">
        <f t="shared" si="3"/>
        <v>1567</v>
      </c>
      <c r="N22" s="13">
        <v>744</v>
      </c>
      <c r="O22" s="13">
        <v>823</v>
      </c>
    </row>
    <row r="23" spans="1:15" s="3" customFormat="1" ht="26.1" customHeight="1" x14ac:dyDescent="0.25">
      <c r="A23" s="36"/>
      <c r="B23" s="4" t="s">
        <v>11</v>
      </c>
      <c r="C23" s="5" t="s">
        <v>12</v>
      </c>
      <c r="D23" s="13">
        <f t="shared" si="0"/>
        <v>1625</v>
      </c>
      <c r="E23" s="13">
        <v>788</v>
      </c>
      <c r="F23" s="13">
        <v>837</v>
      </c>
      <c r="G23" s="13">
        <f t="shared" si="1"/>
        <v>1</v>
      </c>
      <c r="H23" s="13">
        <v>0</v>
      </c>
      <c r="I23" s="13">
        <v>1</v>
      </c>
      <c r="J23" s="13">
        <f t="shared" si="2"/>
        <v>115</v>
      </c>
      <c r="K23" s="13">
        <v>52</v>
      </c>
      <c r="L23" s="13">
        <v>63</v>
      </c>
      <c r="M23" s="13">
        <f t="shared" si="3"/>
        <v>1509</v>
      </c>
      <c r="N23" s="13">
        <v>736</v>
      </c>
      <c r="O23" s="13">
        <v>773</v>
      </c>
    </row>
    <row r="24" spans="1:15" s="3" customFormat="1" ht="26.1" customHeight="1" x14ac:dyDescent="0.25">
      <c r="A24" s="36" t="s">
        <v>18</v>
      </c>
      <c r="B24" s="4" t="s">
        <v>2</v>
      </c>
      <c r="C24" s="5" t="s">
        <v>5</v>
      </c>
      <c r="D24" s="13">
        <f t="shared" si="0"/>
        <v>7229</v>
      </c>
      <c r="E24" s="13">
        <v>3467</v>
      </c>
      <c r="F24" s="13">
        <v>3762</v>
      </c>
      <c r="G24" s="13">
        <f t="shared" si="1"/>
        <v>0</v>
      </c>
      <c r="H24" s="13">
        <v>0</v>
      </c>
      <c r="I24" s="13">
        <v>0</v>
      </c>
      <c r="J24" s="13">
        <f t="shared" si="2"/>
        <v>1086</v>
      </c>
      <c r="K24" s="13">
        <v>485</v>
      </c>
      <c r="L24" s="13">
        <v>601</v>
      </c>
      <c r="M24" s="13">
        <f t="shared" si="3"/>
        <v>6143</v>
      </c>
      <c r="N24" s="13">
        <v>2982</v>
      </c>
      <c r="O24" s="13">
        <v>3161</v>
      </c>
    </row>
    <row r="25" spans="1:15" s="3" customFormat="1" ht="26.1" customHeight="1" x14ac:dyDescent="0.25">
      <c r="A25" s="36"/>
      <c r="B25" s="4" t="s">
        <v>9</v>
      </c>
      <c r="C25" s="5" t="s">
        <v>10</v>
      </c>
      <c r="D25" s="13">
        <f t="shared" si="0"/>
        <v>3601</v>
      </c>
      <c r="E25" s="13">
        <v>1761</v>
      </c>
      <c r="F25" s="13">
        <v>1840</v>
      </c>
      <c r="G25" s="13">
        <f t="shared" si="1"/>
        <v>0</v>
      </c>
      <c r="H25" s="13">
        <v>0</v>
      </c>
      <c r="I25" s="13">
        <v>0</v>
      </c>
      <c r="J25" s="13">
        <f t="shared" si="2"/>
        <v>547</v>
      </c>
      <c r="K25" s="13">
        <v>245</v>
      </c>
      <c r="L25" s="13">
        <v>302</v>
      </c>
      <c r="M25" s="13">
        <f t="shared" si="3"/>
        <v>3054</v>
      </c>
      <c r="N25" s="13">
        <v>1516</v>
      </c>
      <c r="O25" s="13">
        <v>1538</v>
      </c>
    </row>
    <row r="26" spans="1:15" s="3" customFormat="1" ht="26.1" customHeight="1" x14ac:dyDescent="0.25">
      <c r="A26" s="36"/>
      <c r="B26" s="4" t="s">
        <v>11</v>
      </c>
      <c r="C26" s="5" t="s">
        <v>12</v>
      </c>
      <c r="D26" s="13">
        <f t="shared" si="0"/>
        <v>3628</v>
      </c>
      <c r="E26" s="13">
        <v>1706</v>
      </c>
      <c r="F26" s="13">
        <v>1922</v>
      </c>
      <c r="G26" s="13">
        <f t="shared" si="1"/>
        <v>0</v>
      </c>
      <c r="H26" s="13">
        <v>0</v>
      </c>
      <c r="I26" s="13">
        <v>0</v>
      </c>
      <c r="J26" s="13">
        <f t="shared" si="2"/>
        <v>539</v>
      </c>
      <c r="K26" s="13">
        <v>240</v>
      </c>
      <c r="L26" s="13">
        <v>299</v>
      </c>
      <c r="M26" s="13">
        <f t="shared" si="3"/>
        <v>3089</v>
      </c>
      <c r="N26" s="13">
        <v>1466</v>
      </c>
      <c r="O26" s="13">
        <v>1623</v>
      </c>
    </row>
    <row r="27" spans="1:15" s="3" customFormat="1" ht="26.1" customHeight="1" x14ac:dyDescent="0.25">
      <c r="A27" s="36" t="s">
        <v>19</v>
      </c>
      <c r="B27" s="4" t="s">
        <v>2</v>
      </c>
      <c r="C27" s="5" t="s">
        <v>5</v>
      </c>
      <c r="D27" s="13">
        <f t="shared" si="0"/>
        <v>1648</v>
      </c>
      <c r="E27" s="13">
        <v>950</v>
      </c>
      <c r="F27" s="13">
        <v>698</v>
      </c>
      <c r="G27" s="13">
        <f t="shared" si="1"/>
        <v>0</v>
      </c>
      <c r="H27" s="13">
        <v>0</v>
      </c>
      <c r="I27" s="13">
        <v>0</v>
      </c>
      <c r="J27" s="13">
        <f t="shared" si="2"/>
        <v>51</v>
      </c>
      <c r="K27" s="13">
        <v>21</v>
      </c>
      <c r="L27" s="13">
        <v>30</v>
      </c>
      <c r="M27" s="13">
        <f t="shared" si="3"/>
        <v>1597</v>
      </c>
      <c r="N27" s="13">
        <v>929</v>
      </c>
      <c r="O27" s="13">
        <v>668</v>
      </c>
    </row>
    <row r="28" spans="1:15" s="3" customFormat="1" ht="26.1" customHeight="1" x14ac:dyDescent="0.25">
      <c r="A28" s="36"/>
      <c r="B28" s="4" t="s">
        <v>9</v>
      </c>
      <c r="C28" s="5" t="s">
        <v>10</v>
      </c>
      <c r="D28" s="13">
        <f t="shared" si="0"/>
        <v>825</v>
      </c>
      <c r="E28" s="13">
        <v>475</v>
      </c>
      <c r="F28" s="13">
        <v>350</v>
      </c>
      <c r="G28" s="13">
        <f t="shared" si="1"/>
        <v>0</v>
      </c>
      <c r="H28" s="13">
        <v>0</v>
      </c>
      <c r="I28" s="13">
        <v>0</v>
      </c>
      <c r="J28" s="13">
        <f t="shared" si="2"/>
        <v>27</v>
      </c>
      <c r="K28" s="13">
        <v>9</v>
      </c>
      <c r="L28" s="13">
        <v>18</v>
      </c>
      <c r="M28" s="13">
        <f t="shared" si="3"/>
        <v>798</v>
      </c>
      <c r="N28" s="13">
        <v>466</v>
      </c>
      <c r="O28" s="13">
        <v>332</v>
      </c>
    </row>
    <row r="29" spans="1:15" s="3" customFormat="1" ht="26.1" customHeight="1" x14ac:dyDescent="0.25">
      <c r="A29" s="36"/>
      <c r="B29" s="4" t="s">
        <v>11</v>
      </c>
      <c r="C29" s="5" t="s">
        <v>12</v>
      </c>
      <c r="D29" s="13">
        <f t="shared" si="0"/>
        <v>823</v>
      </c>
      <c r="E29" s="13">
        <v>475</v>
      </c>
      <c r="F29" s="13">
        <v>348</v>
      </c>
      <c r="G29" s="13">
        <f t="shared" si="1"/>
        <v>0</v>
      </c>
      <c r="H29" s="13">
        <v>0</v>
      </c>
      <c r="I29" s="13">
        <v>0</v>
      </c>
      <c r="J29" s="13">
        <f t="shared" si="2"/>
        <v>24</v>
      </c>
      <c r="K29" s="13">
        <v>12</v>
      </c>
      <c r="L29" s="13">
        <v>12</v>
      </c>
      <c r="M29" s="13">
        <f t="shared" si="3"/>
        <v>799</v>
      </c>
      <c r="N29" s="13">
        <v>463</v>
      </c>
      <c r="O29" s="13">
        <v>336</v>
      </c>
    </row>
    <row r="30" spans="1:15" s="3" customFormat="1" ht="26.1" customHeight="1" x14ac:dyDescent="0.25">
      <c r="A30" s="34" t="s">
        <v>20</v>
      </c>
      <c r="B30" s="4" t="s">
        <v>2</v>
      </c>
      <c r="C30" s="5" t="s">
        <v>5</v>
      </c>
      <c r="D30" s="13">
        <f t="shared" si="0"/>
        <v>1537</v>
      </c>
      <c r="E30" s="13">
        <v>843</v>
      </c>
      <c r="F30" s="13">
        <v>694</v>
      </c>
      <c r="G30" s="13">
        <f t="shared" si="1"/>
        <v>0</v>
      </c>
      <c r="H30" s="13">
        <v>0</v>
      </c>
      <c r="I30" s="13">
        <v>0</v>
      </c>
      <c r="J30" s="13">
        <f t="shared" si="2"/>
        <v>74</v>
      </c>
      <c r="K30" s="13">
        <v>47</v>
      </c>
      <c r="L30" s="13">
        <v>27</v>
      </c>
      <c r="M30" s="13">
        <f t="shared" si="3"/>
        <v>1463</v>
      </c>
      <c r="N30" s="13">
        <v>796</v>
      </c>
      <c r="O30" s="13">
        <v>667</v>
      </c>
    </row>
    <row r="31" spans="1:15" s="3" customFormat="1" ht="26.1" customHeight="1" x14ac:dyDescent="0.25">
      <c r="A31" s="34"/>
      <c r="B31" s="4" t="s">
        <v>9</v>
      </c>
      <c r="C31" s="5" t="s">
        <v>10</v>
      </c>
      <c r="D31" s="13">
        <f t="shared" si="0"/>
        <v>758</v>
      </c>
      <c r="E31" s="13">
        <v>409</v>
      </c>
      <c r="F31" s="13">
        <v>349</v>
      </c>
      <c r="G31" s="13">
        <f t="shared" si="1"/>
        <v>0</v>
      </c>
      <c r="H31" s="13">
        <v>0</v>
      </c>
      <c r="I31" s="13">
        <v>0</v>
      </c>
      <c r="J31" s="13">
        <f t="shared" si="2"/>
        <v>35</v>
      </c>
      <c r="K31" s="13">
        <v>19</v>
      </c>
      <c r="L31" s="13">
        <v>16</v>
      </c>
      <c r="M31" s="13">
        <f t="shared" si="3"/>
        <v>723</v>
      </c>
      <c r="N31" s="13">
        <v>390</v>
      </c>
      <c r="O31" s="13">
        <v>333</v>
      </c>
    </row>
    <row r="32" spans="1:15" ht="26.1" customHeight="1" x14ac:dyDescent="0.25">
      <c r="A32" s="34"/>
      <c r="B32" s="6" t="s">
        <v>21</v>
      </c>
      <c r="C32" s="7" t="s">
        <v>12</v>
      </c>
      <c r="D32" s="13">
        <f t="shared" si="0"/>
        <v>779</v>
      </c>
      <c r="E32" s="14">
        <v>434</v>
      </c>
      <c r="F32" s="14">
        <v>345</v>
      </c>
      <c r="G32" s="13">
        <f t="shared" si="1"/>
        <v>0</v>
      </c>
      <c r="H32" s="14">
        <v>0</v>
      </c>
      <c r="I32" s="14">
        <v>0</v>
      </c>
      <c r="J32" s="13">
        <f t="shared" si="2"/>
        <v>39</v>
      </c>
      <c r="K32" s="14">
        <v>28</v>
      </c>
      <c r="L32" s="14">
        <v>11</v>
      </c>
      <c r="M32" s="13">
        <f t="shared" si="3"/>
        <v>740</v>
      </c>
      <c r="N32" s="14">
        <v>406</v>
      </c>
      <c r="O32" s="14">
        <v>334</v>
      </c>
    </row>
    <row r="33" spans="1:15" ht="26.1" customHeight="1" x14ac:dyDescent="0.25">
      <c r="A33" s="34" t="s">
        <v>22</v>
      </c>
      <c r="B33" s="6" t="s">
        <v>23</v>
      </c>
      <c r="C33" s="7" t="s">
        <v>5</v>
      </c>
      <c r="D33" s="13">
        <f t="shared" si="0"/>
        <v>1638</v>
      </c>
      <c r="E33" s="14">
        <v>780</v>
      </c>
      <c r="F33" s="14">
        <v>858</v>
      </c>
      <c r="G33" s="13">
        <f t="shared" si="1"/>
        <v>0</v>
      </c>
      <c r="H33" s="14">
        <v>0</v>
      </c>
      <c r="I33" s="14">
        <v>0</v>
      </c>
      <c r="J33" s="13">
        <f t="shared" si="2"/>
        <v>310</v>
      </c>
      <c r="K33" s="14">
        <v>121</v>
      </c>
      <c r="L33" s="14">
        <v>189</v>
      </c>
      <c r="M33" s="13">
        <f t="shared" si="3"/>
        <v>1328</v>
      </c>
      <c r="N33" s="14">
        <v>659</v>
      </c>
      <c r="O33" s="14">
        <v>669</v>
      </c>
    </row>
    <row r="34" spans="1:15" ht="26.1" customHeight="1" x14ac:dyDescent="0.25">
      <c r="A34" s="34"/>
      <c r="B34" s="6" t="s">
        <v>24</v>
      </c>
      <c r="C34" s="7" t="s">
        <v>10</v>
      </c>
      <c r="D34" s="13">
        <f t="shared" si="0"/>
        <v>792</v>
      </c>
      <c r="E34" s="14">
        <v>354</v>
      </c>
      <c r="F34" s="14">
        <v>438</v>
      </c>
      <c r="G34" s="13">
        <f t="shared" si="1"/>
        <v>0</v>
      </c>
      <c r="H34" s="14">
        <v>0</v>
      </c>
      <c r="I34" s="14">
        <v>0</v>
      </c>
      <c r="J34" s="13">
        <f t="shared" si="2"/>
        <v>155</v>
      </c>
      <c r="K34" s="14">
        <v>62</v>
      </c>
      <c r="L34" s="14">
        <v>93</v>
      </c>
      <c r="M34" s="13">
        <f t="shared" si="3"/>
        <v>637</v>
      </c>
      <c r="N34" s="14">
        <v>292</v>
      </c>
      <c r="O34" s="14">
        <v>345</v>
      </c>
    </row>
    <row r="35" spans="1:15" ht="26.1" customHeight="1" x14ac:dyDescent="0.25">
      <c r="A35" s="34"/>
      <c r="B35" s="6" t="s">
        <v>21</v>
      </c>
      <c r="C35" s="7" t="s">
        <v>12</v>
      </c>
      <c r="D35" s="13">
        <f t="shared" si="0"/>
        <v>846</v>
      </c>
      <c r="E35" s="14">
        <v>426</v>
      </c>
      <c r="F35" s="14">
        <v>420</v>
      </c>
      <c r="G35" s="13">
        <f t="shared" si="1"/>
        <v>0</v>
      </c>
      <c r="H35" s="14">
        <v>0</v>
      </c>
      <c r="I35" s="14">
        <v>0</v>
      </c>
      <c r="J35" s="13">
        <f t="shared" si="2"/>
        <v>155</v>
      </c>
      <c r="K35" s="14">
        <v>59</v>
      </c>
      <c r="L35" s="14">
        <v>96</v>
      </c>
      <c r="M35" s="13">
        <f t="shared" si="3"/>
        <v>691</v>
      </c>
      <c r="N35" s="14">
        <v>367</v>
      </c>
      <c r="O35" s="14">
        <v>324</v>
      </c>
    </row>
    <row r="36" spans="1:15" ht="26.1" customHeight="1" x14ac:dyDescent="0.25">
      <c r="A36" s="34" t="s">
        <v>25</v>
      </c>
      <c r="B36" s="6" t="s">
        <v>23</v>
      </c>
      <c r="C36" s="7" t="s">
        <v>5</v>
      </c>
      <c r="D36" s="13">
        <f t="shared" si="0"/>
        <v>3043</v>
      </c>
      <c r="E36" s="14">
        <v>1454</v>
      </c>
      <c r="F36" s="14">
        <v>1589</v>
      </c>
      <c r="G36" s="13">
        <f t="shared" si="1"/>
        <v>1</v>
      </c>
      <c r="H36" s="14">
        <v>0</v>
      </c>
      <c r="I36" s="14">
        <v>1</v>
      </c>
      <c r="J36" s="13">
        <f t="shared" si="2"/>
        <v>25</v>
      </c>
      <c r="K36" s="14">
        <v>13</v>
      </c>
      <c r="L36" s="14">
        <v>12</v>
      </c>
      <c r="M36" s="13">
        <f t="shared" si="3"/>
        <v>3017</v>
      </c>
      <c r="N36" s="14">
        <v>1441</v>
      </c>
      <c r="O36" s="14">
        <v>1576</v>
      </c>
    </row>
    <row r="37" spans="1:15" ht="26.1" customHeight="1" x14ac:dyDescent="0.25">
      <c r="A37" s="34"/>
      <c r="B37" s="6" t="s">
        <v>24</v>
      </c>
      <c r="C37" s="7" t="s">
        <v>10</v>
      </c>
      <c r="D37" s="13">
        <f t="shared" si="0"/>
        <v>1617</v>
      </c>
      <c r="E37" s="14">
        <v>778</v>
      </c>
      <c r="F37" s="14">
        <v>839</v>
      </c>
      <c r="G37" s="13">
        <f t="shared" si="1"/>
        <v>1</v>
      </c>
      <c r="H37" s="14">
        <v>0</v>
      </c>
      <c r="I37" s="14">
        <v>1</v>
      </c>
      <c r="J37" s="13">
        <f t="shared" si="2"/>
        <v>14</v>
      </c>
      <c r="K37" s="14">
        <v>8</v>
      </c>
      <c r="L37" s="14">
        <v>6</v>
      </c>
      <c r="M37" s="13">
        <f t="shared" si="3"/>
        <v>1602</v>
      </c>
      <c r="N37" s="14">
        <v>770</v>
      </c>
      <c r="O37" s="14">
        <v>832</v>
      </c>
    </row>
    <row r="38" spans="1:15" ht="26.1" customHeight="1" x14ac:dyDescent="0.25">
      <c r="A38" s="34"/>
      <c r="B38" s="6" t="s">
        <v>21</v>
      </c>
      <c r="C38" s="7" t="s">
        <v>12</v>
      </c>
      <c r="D38" s="13">
        <f t="shared" ref="D38:D69" si="4">E38+F38</f>
        <v>1426</v>
      </c>
      <c r="E38" s="14">
        <v>676</v>
      </c>
      <c r="F38" s="14">
        <v>750</v>
      </c>
      <c r="G38" s="13">
        <f t="shared" ref="G38:G69" si="5">H38+I38</f>
        <v>0</v>
      </c>
      <c r="H38" s="14">
        <v>0</v>
      </c>
      <c r="I38" s="14">
        <v>0</v>
      </c>
      <c r="J38" s="13">
        <f t="shared" ref="J38:J69" si="6">K38+L38</f>
        <v>11</v>
      </c>
      <c r="K38" s="14">
        <v>5</v>
      </c>
      <c r="L38" s="14">
        <v>6</v>
      </c>
      <c r="M38" s="13">
        <f t="shared" ref="M38:M69" si="7">N38+O38</f>
        <v>1415</v>
      </c>
      <c r="N38" s="14">
        <v>671</v>
      </c>
      <c r="O38" s="14">
        <v>744</v>
      </c>
    </row>
    <row r="39" spans="1:15" ht="26.1" customHeight="1" x14ac:dyDescent="0.25">
      <c r="A39" s="34" t="s">
        <v>26</v>
      </c>
      <c r="B39" s="6" t="s">
        <v>23</v>
      </c>
      <c r="C39" s="7" t="s">
        <v>5</v>
      </c>
      <c r="D39" s="13">
        <f t="shared" si="4"/>
        <v>1089</v>
      </c>
      <c r="E39" s="14">
        <v>557</v>
      </c>
      <c r="F39" s="14">
        <v>532</v>
      </c>
      <c r="G39" s="13">
        <f t="shared" si="5"/>
        <v>0</v>
      </c>
      <c r="H39" s="14">
        <v>0</v>
      </c>
      <c r="I39" s="14">
        <v>0</v>
      </c>
      <c r="J39" s="13">
        <f t="shared" si="6"/>
        <v>49</v>
      </c>
      <c r="K39" s="14">
        <v>20</v>
      </c>
      <c r="L39" s="14">
        <v>29</v>
      </c>
      <c r="M39" s="13">
        <f t="shared" si="7"/>
        <v>1040</v>
      </c>
      <c r="N39" s="14">
        <v>537</v>
      </c>
      <c r="O39" s="14">
        <v>503</v>
      </c>
    </row>
    <row r="40" spans="1:15" ht="26.1" customHeight="1" x14ac:dyDescent="0.25">
      <c r="A40" s="34"/>
      <c r="B40" s="6" t="s">
        <v>24</v>
      </c>
      <c r="C40" s="7" t="s">
        <v>10</v>
      </c>
      <c r="D40" s="13">
        <f t="shared" si="4"/>
        <v>527</v>
      </c>
      <c r="E40" s="14">
        <v>285</v>
      </c>
      <c r="F40" s="14">
        <v>242</v>
      </c>
      <c r="G40" s="13">
        <f t="shared" si="5"/>
        <v>0</v>
      </c>
      <c r="H40" s="14">
        <v>0</v>
      </c>
      <c r="I40" s="14">
        <v>0</v>
      </c>
      <c r="J40" s="13">
        <f t="shared" si="6"/>
        <v>26</v>
      </c>
      <c r="K40" s="14">
        <v>10</v>
      </c>
      <c r="L40" s="14">
        <v>16</v>
      </c>
      <c r="M40" s="13">
        <f t="shared" si="7"/>
        <v>501</v>
      </c>
      <c r="N40" s="14">
        <v>275</v>
      </c>
      <c r="O40" s="14">
        <v>226</v>
      </c>
    </row>
    <row r="41" spans="1:15" ht="26.1" customHeight="1" x14ac:dyDescent="0.25">
      <c r="A41" s="34"/>
      <c r="B41" s="6" t="s">
        <v>21</v>
      </c>
      <c r="C41" s="7" t="s">
        <v>12</v>
      </c>
      <c r="D41" s="13">
        <f t="shared" si="4"/>
        <v>562</v>
      </c>
      <c r="E41" s="14">
        <v>272</v>
      </c>
      <c r="F41" s="14">
        <v>290</v>
      </c>
      <c r="G41" s="13">
        <f t="shared" si="5"/>
        <v>0</v>
      </c>
      <c r="H41" s="14">
        <v>0</v>
      </c>
      <c r="I41" s="14">
        <v>0</v>
      </c>
      <c r="J41" s="13">
        <f t="shared" si="6"/>
        <v>23</v>
      </c>
      <c r="K41" s="14">
        <v>10</v>
      </c>
      <c r="L41" s="14">
        <v>13</v>
      </c>
      <c r="M41" s="13">
        <f t="shared" si="7"/>
        <v>539</v>
      </c>
      <c r="N41" s="14">
        <v>262</v>
      </c>
      <c r="O41" s="14">
        <v>277</v>
      </c>
    </row>
    <row r="42" spans="1:15" ht="26.1" customHeight="1" x14ac:dyDescent="0.25">
      <c r="A42" s="34" t="s">
        <v>27</v>
      </c>
      <c r="B42" s="6" t="s">
        <v>23</v>
      </c>
      <c r="C42" s="7" t="s">
        <v>5</v>
      </c>
      <c r="D42" s="13">
        <f t="shared" si="4"/>
        <v>3188</v>
      </c>
      <c r="E42" s="14">
        <v>1431</v>
      </c>
      <c r="F42" s="14">
        <v>1757</v>
      </c>
      <c r="G42" s="13">
        <f t="shared" si="5"/>
        <v>0</v>
      </c>
      <c r="H42" s="14">
        <v>0</v>
      </c>
      <c r="I42" s="14">
        <v>0</v>
      </c>
      <c r="J42" s="13">
        <f t="shared" si="6"/>
        <v>934</v>
      </c>
      <c r="K42" s="14">
        <v>397</v>
      </c>
      <c r="L42" s="14">
        <v>537</v>
      </c>
      <c r="M42" s="13">
        <f t="shared" si="7"/>
        <v>2254</v>
      </c>
      <c r="N42" s="14">
        <v>1034</v>
      </c>
      <c r="O42" s="14">
        <v>1220</v>
      </c>
    </row>
    <row r="43" spans="1:15" ht="26.1" customHeight="1" x14ac:dyDescent="0.25">
      <c r="A43" s="34"/>
      <c r="B43" s="6" t="s">
        <v>24</v>
      </c>
      <c r="C43" s="7" t="s">
        <v>10</v>
      </c>
      <c r="D43" s="13">
        <f t="shared" si="4"/>
        <v>1579</v>
      </c>
      <c r="E43" s="14">
        <v>709</v>
      </c>
      <c r="F43" s="14">
        <v>870</v>
      </c>
      <c r="G43" s="13">
        <f t="shared" si="5"/>
        <v>0</v>
      </c>
      <c r="H43" s="14">
        <v>0</v>
      </c>
      <c r="I43" s="14">
        <v>0</v>
      </c>
      <c r="J43" s="13">
        <f t="shared" si="6"/>
        <v>448</v>
      </c>
      <c r="K43" s="14">
        <v>191</v>
      </c>
      <c r="L43" s="14">
        <v>257</v>
      </c>
      <c r="M43" s="13">
        <f t="shared" si="7"/>
        <v>1131</v>
      </c>
      <c r="N43" s="14">
        <v>518</v>
      </c>
      <c r="O43" s="14">
        <v>613</v>
      </c>
    </row>
    <row r="44" spans="1:15" ht="26.1" customHeight="1" x14ac:dyDescent="0.25">
      <c r="A44" s="34"/>
      <c r="B44" s="6" t="s">
        <v>21</v>
      </c>
      <c r="C44" s="7" t="s">
        <v>12</v>
      </c>
      <c r="D44" s="13">
        <f t="shared" si="4"/>
        <v>1609</v>
      </c>
      <c r="E44" s="14">
        <v>722</v>
      </c>
      <c r="F44" s="14">
        <v>887</v>
      </c>
      <c r="G44" s="13">
        <f t="shared" si="5"/>
        <v>0</v>
      </c>
      <c r="H44" s="14">
        <v>0</v>
      </c>
      <c r="I44" s="14">
        <v>0</v>
      </c>
      <c r="J44" s="13">
        <f t="shared" si="6"/>
        <v>486</v>
      </c>
      <c r="K44" s="14">
        <v>206</v>
      </c>
      <c r="L44" s="14">
        <v>280</v>
      </c>
      <c r="M44" s="13">
        <f t="shared" si="7"/>
        <v>1123</v>
      </c>
      <c r="N44" s="14">
        <v>516</v>
      </c>
      <c r="O44" s="14">
        <v>607</v>
      </c>
    </row>
    <row r="45" spans="1:15" ht="26.1" customHeight="1" x14ac:dyDescent="0.25">
      <c r="A45" s="34" t="s">
        <v>28</v>
      </c>
      <c r="B45" s="6" t="s">
        <v>23</v>
      </c>
      <c r="C45" s="7" t="s">
        <v>5</v>
      </c>
      <c r="D45" s="13">
        <f t="shared" si="4"/>
        <v>925</v>
      </c>
      <c r="E45" s="14">
        <v>443</v>
      </c>
      <c r="F45" s="14">
        <v>482</v>
      </c>
      <c r="G45" s="13">
        <f t="shared" si="5"/>
        <v>0</v>
      </c>
      <c r="H45" s="14">
        <v>0</v>
      </c>
      <c r="I45" s="14">
        <v>0</v>
      </c>
      <c r="J45" s="13">
        <f t="shared" si="6"/>
        <v>41</v>
      </c>
      <c r="K45" s="14">
        <v>19</v>
      </c>
      <c r="L45" s="14">
        <v>22</v>
      </c>
      <c r="M45" s="13">
        <f t="shared" si="7"/>
        <v>884</v>
      </c>
      <c r="N45" s="14">
        <v>424</v>
      </c>
      <c r="O45" s="14">
        <v>460</v>
      </c>
    </row>
    <row r="46" spans="1:15" ht="26.1" customHeight="1" x14ac:dyDescent="0.25">
      <c r="A46" s="34"/>
      <c r="B46" s="6" t="s">
        <v>24</v>
      </c>
      <c r="C46" s="7" t="s">
        <v>10</v>
      </c>
      <c r="D46" s="13">
        <f t="shared" si="4"/>
        <v>464</v>
      </c>
      <c r="E46" s="14">
        <v>222</v>
      </c>
      <c r="F46" s="14">
        <v>242</v>
      </c>
      <c r="G46" s="13">
        <f t="shared" si="5"/>
        <v>0</v>
      </c>
      <c r="H46" s="14">
        <v>0</v>
      </c>
      <c r="I46" s="14">
        <v>0</v>
      </c>
      <c r="J46" s="13">
        <f t="shared" si="6"/>
        <v>19</v>
      </c>
      <c r="K46" s="14">
        <v>8</v>
      </c>
      <c r="L46" s="14">
        <v>11</v>
      </c>
      <c r="M46" s="13">
        <f t="shared" si="7"/>
        <v>445</v>
      </c>
      <c r="N46" s="14">
        <v>214</v>
      </c>
      <c r="O46" s="14">
        <v>231</v>
      </c>
    </row>
    <row r="47" spans="1:15" ht="26.1" customHeight="1" x14ac:dyDescent="0.25">
      <c r="A47" s="34"/>
      <c r="B47" s="6" t="s">
        <v>21</v>
      </c>
      <c r="C47" s="7" t="s">
        <v>12</v>
      </c>
      <c r="D47" s="13">
        <f t="shared" si="4"/>
        <v>461</v>
      </c>
      <c r="E47" s="14">
        <v>221</v>
      </c>
      <c r="F47" s="14">
        <v>240</v>
      </c>
      <c r="G47" s="13">
        <f t="shared" si="5"/>
        <v>0</v>
      </c>
      <c r="H47" s="14">
        <v>0</v>
      </c>
      <c r="I47" s="14">
        <v>0</v>
      </c>
      <c r="J47" s="13">
        <f t="shared" si="6"/>
        <v>22</v>
      </c>
      <c r="K47" s="14">
        <v>11</v>
      </c>
      <c r="L47" s="14">
        <v>11</v>
      </c>
      <c r="M47" s="13">
        <f t="shared" si="7"/>
        <v>439</v>
      </c>
      <c r="N47" s="14">
        <v>210</v>
      </c>
      <c r="O47" s="14">
        <v>229</v>
      </c>
    </row>
    <row r="48" spans="1:15" ht="26.1" customHeight="1" x14ac:dyDescent="0.25">
      <c r="A48" s="34" t="s">
        <v>29</v>
      </c>
      <c r="B48" s="6" t="s">
        <v>23</v>
      </c>
      <c r="C48" s="7" t="s">
        <v>5</v>
      </c>
      <c r="D48" s="13">
        <f t="shared" si="4"/>
        <v>5074</v>
      </c>
      <c r="E48" s="14">
        <v>2708</v>
      </c>
      <c r="F48" s="14">
        <v>2366</v>
      </c>
      <c r="G48" s="13">
        <f t="shared" si="5"/>
        <v>0</v>
      </c>
      <c r="H48" s="14">
        <v>0</v>
      </c>
      <c r="I48" s="14">
        <v>0</v>
      </c>
      <c r="J48" s="13">
        <f t="shared" si="6"/>
        <v>64</v>
      </c>
      <c r="K48" s="14">
        <v>25</v>
      </c>
      <c r="L48" s="14">
        <v>39</v>
      </c>
      <c r="M48" s="13">
        <f t="shared" si="7"/>
        <v>5010</v>
      </c>
      <c r="N48" s="14">
        <v>2683</v>
      </c>
      <c r="O48" s="14">
        <v>2327</v>
      </c>
    </row>
    <row r="49" spans="1:15" ht="26.1" customHeight="1" x14ac:dyDescent="0.25">
      <c r="A49" s="34"/>
      <c r="B49" s="6" t="s">
        <v>24</v>
      </c>
      <c r="C49" s="7" t="s">
        <v>10</v>
      </c>
      <c r="D49" s="13">
        <f t="shared" si="4"/>
        <v>2618</v>
      </c>
      <c r="E49" s="14">
        <v>1423</v>
      </c>
      <c r="F49" s="14">
        <v>1195</v>
      </c>
      <c r="G49" s="13">
        <f t="shared" si="5"/>
        <v>0</v>
      </c>
      <c r="H49" s="14">
        <v>0</v>
      </c>
      <c r="I49" s="14">
        <v>0</v>
      </c>
      <c r="J49" s="13">
        <f t="shared" si="6"/>
        <v>33</v>
      </c>
      <c r="K49" s="14">
        <v>12</v>
      </c>
      <c r="L49" s="14">
        <v>21</v>
      </c>
      <c r="M49" s="13">
        <f t="shared" si="7"/>
        <v>2585</v>
      </c>
      <c r="N49" s="14">
        <v>1411</v>
      </c>
      <c r="O49" s="14">
        <v>1174</v>
      </c>
    </row>
    <row r="50" spans="1:15" ht="26.1" customHeight="1" x14ac:dyDescent="0.25">
      <c r="A50" s="34"/>
      <c r="B50" s="6" t="s">
        <v>21</v>
      </c>
      <c r="C50" s="7" t="s">
        <v>12</v>
      </c>
      <c r="D50" s="13">
        <f t="shared" si="4"/>
        <v>2456</v>
      </c>
      <c r="E50" s="14">
        <v>1285</v>
      </c>
      <c r="F50" s="14">
        <v>1171</v>
      </c>
      <c r="G50" s="13">
        <f t="shared" si="5"/>
        <v>0</v>
      </c>
      <c r="H50" s="14">
        <v>0</v>
      </c>
      <c r="I50" s="14">
        <v>0</v>
      </c>
      <c r="J50" s="13">
        <f t="shared" si="6"/>
        <v>31</v>
      </c>
      <c r="K50" s="14">
        <v>13</v>
      </c>
      <c r="L50" s="14">
        <v>18</v>
      </c>
      <c r="M50" s="13">
        <f t="shared" si="7"/>
        <v>2425</v>
      </c>
      <c r="N50" s="14">
        <v>1272</v>
      </c>
      <c r="O50" s="14">
        <v>1153</v>
      </c>
    </row>
    <row r="51" spans="1:15" ht="26.1" customHeight="1" x14ac:dyDescent="0.25">
      <c r="A51" s="34" t="s">
        <v>30</v>
      </c>
      <c r="B51" s="6" t="s">
        <v>23</v>
      </c>
      <c r="C51" s="7" t="s">
        <v>5</v>
      </c>
      <c r="D51" s="13">
        <f t="shared" si="4"/>
        <v>2431</v>
      </c>
      <c r="E51" s="14">
        <v>1301</v>
      </c>
      <c r="F51" s="14">
        <v>1130</v>
      </c>
      <c r="G51" s="13">
        <f t="shared" si="5"/>
        <v>0</v>
      </c>
      <c r="H51" s="14">
        <v>0</v>
      </c>
      <c r="I51" s="14">
        <v>0</v>
      </c>
      <c r="J51" s="13">
        <f t="shared" si="6"/>
        <v>98</v>
      </c>
      <c r="K51" s="14">
        <v>54</v>
      </c>
      <c r="L51" s="14">
        <v>44</v>
      </c>
      <c r="M51" s="13">
        <f t="shared" si="7"/>
        <v>2333</v>
      </c>
      <c r="N51" s="14">
        <v>1247</v>
      </c>
      <c r="O51" s="14">
        <v>1086</v>
      </c>
    </row>
    <row r="52" spans="1:15" ht="26.1" customHeight="1" x14ac:dyDescent="0.25">
      <c r="A52" s="34"/>
      <c r="B52" s="6" t="s">
        <v>24</v>
      </c>
      <c r="C52" s="7" t="s">
        <v>10</v>
      </c>
      <c r="D52" s="13">
        <f t="shared" si="4"/>
        <v>1294</v>
      </c>
      <c r="E52" s="14">
        <v>696</v>
      </c>
      <c r="F52" s="14">
        <v>598</v>
      </c>
      <c r="G52" s="13">
        <f t="shared" si="5"/>
        <v>0</v>
      </c>
      <c r="H52" s="14">
        <v>0</v>
      </c>
      <c r="I52" s="14">
        <v>0</v>
      </c>
      <c r="J52" s="13">
        <f t="shared" si="6"/>
        <v>50</v>
      </c>
      <c r="K52" s="14">
        <v>29</v>
      </c>
      <c r="L52" s="14">
        <v>21</v>
      </c>
      <c r="M52" s="13">
        <f t="shared" si="7"/>
        <v>1244</v>
      </c>
      <c r="N52" s="14">
        <v>667</v>
      </c>
      <c r="O52" s="14">
        <v>577</v>
      </c>
    </row>
    <row r="53" spans="1:15" ht="26.1" customHeight="1" x14ac:dyDescent="0.25">
      <c r="A53" s="34"/>
      <c r="B53" s="6" t="s">
        <v>21</v>
      </c>
      <c r="C53" s="7" t="s">
        <v>12</v>
      </c>
      <c r="D53" s="13">
        <f t="shared" si="4"/>
        <v>1137</v>
      </c>
      <c r="E53" s="14">
        <v>605</v>
      </c>
      <c r="F53" s="14">
        <v>532</v>
      </c>
      <c r="G53" s="13">
        <f t="shared" si="5"/>
        <v>0</v>
      </c>
      <c r="H53" s="14">
        <v>0</v>
      </c>
      <c r="I53" s="14">
        <v>0</v>
      </c>
      <c r="J53" s="13">
        <f t="shared" si="6"/>
        <v>48</v>
      </c>
      <c r="K53" s="14">
        <v>25</v>
      </c>
      <c r="L53" s="14">
        <v>23</v>
      </c>
      <c r="M53" s="13">
        <f t="shared" si="7"/>
        <v>1089</v>
      </c>
      <c r="N53" s="14">
        <v>580</v>
      </c>
      <c r="O53" s="14">
        <v>509</v>
      </c>
    </row>
    <row r="54" spans="1:15" ht="26.1" customHeight="1" x14ac:dyDescent="0.25">
      <c r="A54" s="34" t="s">
        <v>31</v>
      </c>
      <c r="B54" s="6" t="s">
        <v>23</v>
      </c>
      <c r="C54" s="7" t="s">
        <v>5</v>
      </c>
      <c r="D54" s="13">
        <f t="shared" si="4"/>
        <v>3821</v>
      </c>
      <c r="E54" s="14">
        <v>2241</v>
      </c>
      <c r="F54" s="14">
        <v>1580</v>
      </c>
      <c r="G54" s="13">
        <f t="shared" si="5"/>
        <v>0</v>
      </c>
      <c r="H54" s="14">
        <v>0</v>
      </c>
      <c r="I54" s="14">
        <v>0</v>
      </c>
      <c r="J54" s="13">
        <f t="shared" si="6"/>
        <v>65</v>
      </c>
      <c r="K54" s="14">
        <v>33</v>
      </c>
      <c r="L54" s="14">
        <v>32</v>
      </c>
      <c r="M54" s="13">
        <f t="shared" si="7"/>
        <v>3756</v>
      </c>
      <c r="N54" s="14">
        <v>2208</v>
      </c>
      <c r="O54" s="14">
        <v>1548</v>
      </c>
    </row>
    <row r="55" spans="1:15" ht="26.1" customHeight="1" x14ac:dyDescent="0.25">
      <c r="A55" s="34"/>
      <c r="B55" s="6" t="s">
        <v>24</v>
      </c>
      <c r="C55" s="7" t="s">
        <v>10</v>
      </c>
      <c r="D55" s="13">
        <f t="shared" si="4"/>
        <v>1961</v>
      </c>
      <c r="E55" s="14">
        <v>1149</v>
      </c>
      <c r="F55" s="14">
        <v>812</v>
      </c>
      <c r="G55" s="13">
        <f t="shared" si="5"/>
        <v>0</v>
      </c>
      <c r="H55" s="14">
        <v>0</v>
      </c>
      <c r="I55" s="14">
        <v>0</v>
      </c>
      <c r="J55" s="13">
        <f t="shared" si="6"/>
        <v>33</v>
      </c>
      <c r="K55" s="14">
        <v>19</v>
      </c>
      <c r="L55" s="14">
        <v>14</v>
      </c>
      <c r="M55" s="13">
        <f t="shared" si="7"/>
        <v>1928</v>
      </c>
      <c r="N55" s="14">
        <v>1130</v>
      </c>
      <c r="O55" s="14">
        <v>798</v>
      </c>
    </row>
    <row r="56" spans="1:15" ht="26.1" customHeight="1" x14ac:dyDescent="0.25">
      <c r="A56" s="34"/>
      <c r="B56" s="6" t="s">
        <v>21</v>
      </c>
      <c r="C56" s="7" t="s">
        <v>12</v>
      </c>
      <c r="D56" s="13">
        <f t="shared" si="4"/>
        <v>1860</v>
      </c>
      <c r="E56" s="14">
        <v>1092</v>
      </c>
      <c r="F56" s="14">
        <v>768</v>
      </c>
      <c r="G56" s="13">
        <f t="shared" si="5"/>
        <v>0</v>
      </c>
      <c r="H56" s="14">
        <v>0</v>
      </c>
      <c r="I56" s="14">
        <v>0</v>
      </c>
      <c r="J56" s="13">
        <f t="shared" si="6"/>
        <v>32</v>
      </c>
      <c r="K56" s="14">
        <v>14</v>
      </c>
      <c r="L56" s="14">
        <v>18</v>
      </c>
      <c r="M56" s="13">
        <f t="shared" si="7"/>
        <v>1828</v>
      </c>
      <c r="N56" s="14">
        <v>1078</v>
      </c>
      <c r="O56" s="14">
        <v>750</v>
      </c>
    </row>
    <row r="57" spans="1:15" ht="26.1" customHeight="1" x14ac:dyDescent="0.25">
      <c r="A57" s="34" t="s">
        <v>32</v>
      </c>
      <c r="B57" s="6" t="s">
        <v>23</v>
      </c>
      <c r="C57" s="7" t="s">
        <v>5</v>
      </c>
      <c r="D57" s="13">
        <f t="shared" si="4"/>
        <v>332</v>
      </c>
      <c r="E57" s="14">
        <v>155</v>
      </c>
      <c r="F57" s="14">
        <v>177</v>
      </c>
      <c r="G57" s="13">
        <f t="shared" si="5"/>
        <v>0</v>
      </c>
      <c r="H57" s="14">
        <v>0</v>
      </c>
      <c r="I57" s="14">
        <v>0</v>
      </c>
      <c r="J57" s="13">
        <f t="shared" si="6"/>
        <v>50</v>
      </c>
      <c r="K57" s="14">
        <v>29</v>
      </c>
      <c r="L57" s="14">
        <v>21</v>
      </c>
      <c r="M57" s="13">
        <f t="shared" si="7"/>
        <v>282</v>
      </c>
      <c r="N57" s="14">
        <v>126</v>
      </c>
      <c r="O57" s="14">
        <v>156</v>
      </c>
    </row>
    <row r="58" spans="1:15" ht="26.1" customHeight="1" x14ac:dyDescent="0.25">
      <c r="A58" s="34"/>
      <c r="B58" s="6" t="s">
        <v>24</v>
      </c>
      <c r="C58" s="7" t="s">
        <v>10</v>
      </c>
      <c r="D58" s="13">
        <f t="shared" si="4"/>
        <v>163</v>
      </c>
      <c r="E58" s="14">
        <v>71</v>
      </c>
      <c r="F58" s="14">
        <v>92</v>
      </c>
      <c r="G58" s="13">
        <f t="shared" si="5"/>
        <v>0</v>
      </c>
      <c r="H58" s="14">
        <v>0</v>
      </c>
      <c r="I58" s="14">
        <v>0</v>
      </c>
      <c r="J58" s="13">
        <f t="shared" si="6"/>
        <v>24</v>
      </c>
      <c r="K58" s="14">
        <v>11</v>
      </c>
      <c r="L58" s="14">
        <v>13</v>
      </c>
      <c r="M58" s="13">
        <f t="shared" si="7"/>
        <v>139</v>
      </c>
      <c r="N58" s="14">
        <v>60</v>
      </c>
      <c r="O58" s="14">
        <v>79</v>
      </c>
    </row>
    <row r="59" spans="1:15" ht="26.1" customHeight="1" x14ac:dyDescent="0.25">
      <c r="A59" s="34"/>
      <c r="B59" s="6" t="s">
        <v>21</v>
      </c>
      <c r="C59" s="7" t="s">
        <v>12</v>
      </c>
      <c r="D59" s="13">
        <f t="shared" si="4"/>
        <v>169</v>
      </c>
      <c r="E59" s="14">
        <v>84</v>
      </c>
      <c r="F59" s="14">
        <v>85</v>
      </c>
      <c r="G59" s="13">
        <f t="shared" si="5"/>
        <v>0</v>
      </c>
      <c r="H59" s="14">
        <v>0</v>
      </c>
      <c r="I59" s="14">
        <v>0</v>
      </c>
      <c r="J59" s="13">
        <f t="shared" si="6"/>
        <v>26</v>
      </c>
      <c r="K59" s="14">
        <v>18</v>
      </c>
      <c r="L59" s="14">
        <v>8</v>
      </c>
      <c r="M59" s="13">
        <f t="shared" si="7"/>
        <v>143</v>
      </c>
      <c r="N59" s="14">
        <v>66</v>
      </c>
      <c r="O59" s="14">
        <v>77</v>
      </c>
    </row>
    <row r="60" spans="1:15" ht="26.1" customHeight="1" x14ac:dyDescent="0.25">
      <c r="A60" s="34" t="s">
        <v>33</v>
      </c>
      <c r="B60" s="6" t="s">
        <v>23</v>
      </c>
      <c r="C60" s="7" t="s">
        <v>5</v>
      </c>
      <c r="D60" s="13">
        <f t="shared" si="4"/>
        <v>1337</v>
      </c>
      <c r="E60" s="14">
        <v>618</v>
      </c>
      <c r="F60" s="14">
        <v>719</v>
      </c>
      <c r="G60" s="13">
        <f t="shared" si="5"/>
        <v>0</v>
      </c>
      <c r="H60" s="14">
        <v>0</v>
      </c>
      <c r="I60" s="14">
        <v>0</v>
      </c>
      <c r="J60" s="13">
        <f t="shared" si="6"/>
        <v>207</v>
      </c>
      <c r="K60" s="14">
        <v>84</v>
      </c>
      <c r="L60" s="14">
        <v>123</v>
      </c>
      <c r="M60" s="13">
        <f t="shared" si="7"/>
        <v>1130</v>
      </c>
      <c r="N60" s="14">
        <v>534</v>
      </c>
      <c r="O60" s="14">
        <v>596</v>
      </c>
    </row>
    <row r="61" spans="1:15" ht="26.1" customHeight="1" x14ac:dyDescent="0.25">
      <c r="A61" s="34"/>
      <c r="B61" s="6" t="s">
        <v>24</v>
      </c>
      <c r="C61" s="7" t="s">
        <v>10</v>
      </c>
      <c r="D61" s="13">
        <f t="shared" si="4"/>
        <v>681</v>
      </c>
      <c r="E61" s="14">
        <v>330</v>
      </c>
      <c r="F61" s="14">
        <v>351</v>
      </c>
      <c r="G61" s="13">
        <f t="shared" si="5"/>
        <v>0</v>
      </c>
      <c r="H61" s="14">
        <v>0</v>
      </c>
      <c r="I61" s="14">
        <v>0</v>
      </c>
      <c r="J61" s="13">
        <f t="shared" si="6"/>
        <v>105</v>
      </c>
      <c r="K61" s="14">
        <v>44</v>
      </c>
      <c r="L61" s="14">
        <v>61</v>
      </c>
      <c r="M61" s="13">
        <f t="shared" si="7"/>
        <v>576</v>
      </c>
      <c r="N61" s="14">
        <v>286</v>
      </c>
      <c r="O61" s="14">
        <v>290</v>
      </c>
    </row>
    <row r="62" spans="1:15" ht="26.1" customHeight="1" x14ac:dyDescent="0.25">
      <c r="A62" s="34"/>
      <c r="B62" s="6" t="s">
        <v>21</v>
      </c>
      <c r="C62" s="7" t="s">
        <v>12</v>
      </c>
      <c r="D62" s="13">
        <f t="shared" si="4"/>
        <v>656</v>
      </c>
      <c r="E62" s="14">
        <v>288</v>
      </c>
      <c r="F62" s="14">
        <v>368</v>
      </c>
      <c r="G62" s="13">
        <f t="shared" si="5"/>
        <v>0</v>
      </c>
      <c r="H62" s="14">
        <v>0</v>
      </c>
      <c r="I62" s="14">
        <v>0</v>
      </c>
      <c r="J62" s="13">
        <f t="shared" si="6"/>
        <v>102</v>
      </c>
      <c r="K62" s="14">
        <v>40</v>
      </c>
      <c r="L62" s="14">
        <v>62</v>
      </c>
      <c r="M62" s="13">
        <f t="shared" si="7"/>
        <v>554</v>
      </c>
      <c r="N62" s="14">
        <v>248</v>
      </c>
      <c r="O62" s="14">
        <v>306</v>
      </c>
    </row>
    <row r="63" spans="1:15" ht="26.1" customHeight="1" x14ac:dyDescent="0.25">
      <c r="A63" s="34" t="s">
        <v>34</v>
      </c>
      <c r="B63" s="6" t="s">
        <v>23</v>
      </c>
      <c r="C63" s="7" t="s">
        <v>5</v>
      </c>
      <c r="D63" s="13">
        <f t="shared" si="4"/>
        <v>1317</v>
      </c>
      <c r="E63" s="14">
        <v>691</v>
      </c>
      <c r="F63" s="14">
        <v>626</v>
      </c>
      <c r="G63" s="13">
        <f t="shared" si="5"/>
        <v>0</v>
      </c>
      <c r="H63" s="14">
        <v>0</v>
      </c>
      <c r="I63" s="14">
        <v>0</v>
      </c>
      <c r="J63" s="13">
        <f t="shared" si="6"/>
        <v>173</v>
      </c>
      <c r="K63" s="14">
        <v>77</v>
      </c>
      <c r="L63" s="14">
        <v>96</v>
      </c>
      <c r="M63" s="13">
        <f t="shared" si="7"/>
        <v>1144</v>
      </c>
      <c r="N63" s="14">
        <v>614</v>
      </c>
      <c r="O63" s="14">
        <v>530</v>
      </c>
    </row>
    <row r="64" spans="1:15" ht="26.1" customHeight="1" x14ac:dyDescent="0.25">
      <c r="A64" s="34"/>
      <c r="B64" s="6" t="s">
        <v>24</v>
      </c>
      <c r="C64" s="7" t="s">
        <v>10</v>
      </c>
      <c r="D64" s="13">
        <f t="shared" si="4"/>
        <v>687</v>
      </c>
      <c r="E64" s="14">
        <v>370</v>
      </c>
      <c r="F64" s="14">
        <v>317</v>
      </c>
      <c r="G64" s="13">
        <f t="shared" si="5"/>
        <v>0</v>
      </c>
      <c r="H64" s="14">
        <v>0</v>
      </c>
      <c r="I64" s="14">
        <v>0</v>
      </c>
      <c r="J64" s="13">
        <f t="shared" si="6"/>
        <v>91</v>
      </c>
      <c r="K64" s="14">
        <v>44</v>
      </c>
      <c r="L64" s="14">
        <v>47</v>
      </c>
      <c r="M64" s="13">
        <f t="shared" si="7"/>
        <v>596</v>
      </c>
      <c r="N64" s="14">
        <v>326</v>
      </c>
      <c r="O64" s="14">
        <v>270</v>
      </c>
    </row>
    <row r="65" spans="1:15" ht="26.1" customHeight="1" x14ac:dyDescent="0.25">
      <c r="A65" s="34"/>
      <c r="B65" s="6" t="s">
        <v>21</v>
      </c>
      <c r="C65" s="7" t="s">
        <v>12</v>
      </c>
      <c r="D65" s="13">
        <f t="shared" si="4"/>
        <v>630</v>
      </c>
      <c r="E65" s="14">
        <v>321</v>
      </c>
      <c r="F65" s="14">
        <v>309</v>
      </c>
      <c r="G65" s="13">
        <f t="shared" si="5"/>
        <v>0</v>
      </c>
      <c r="H65" s="14">
        <v>0</v>
      </c>
      <c r="I65" s="14">
        <v>0</v>
      </c>
      <c r="J65" s="13">
        <f t="shared" si="6"/>
        <v>82</v>
      </c>
      <c r="K65" s="14">
        <v>33</v>
      </c>
      <c r="L65" s="14">
        <v>49</v>
      </c>
      <c r="M65" s="13">
        <f t="shared" si="7"/>
        <v>548</v>
      </c>
      <c r="N65" s="14">
        <v>288</v>
      </c>
      <c r="O65" s="14">
        <v>260</v>
      </c>
    </row>
    <row r="66" spans="1:15" ht="26.1" customHeight="1" x14ac:dyDescent="0.25">
      <c r="A66" s="34" t="s">
        <v>35</v>
      </c>
      <c r="B66" s="6" t="s">
        <v>23</v>
      </c>
      <c r="C66" s="7" t="s">
        <v>5</v>
      </c>
      <c r="D66" s="13">
        <f t="shared" si="4"/>
        <v>652</v>
      </c>
      <c r="E66" s="14">
        <v>307</v>
      </c>
      <c r="F66" s="14">
        <v>345</v>
      </c>
      <c r="G66" s="13">
        <f t="shared" si="5"/>
        <v>0</v>
      </c>
      <c r="H66" s="14">
        <v>0</v>
      </c>
      <c r="I66" s="14">
        <v>0</v>
      </c>
      <c r="J66" s="13">
        <f t="shared" si="6"/>
        <v>53</v>
      </c>
      <c r="K66" s="14">
        <v>26</v>
      </c>
      <c r="L66" s="14">
        <v>27</v>
      </c>
      <c r="M66" s="13">
        <f t="shared" si="7"/>
        <v>599</v>
      </c>
      <c r="N66" s="14">
        <v>281</v>
      </c>
      <c r="O66" s="14">
        <v>318</v>
      </c>
    </row>
    <row r="67" spans="1:15" ht="26.1" customHeight="1" x14ac:dyDescent="0.25">
      <c r="A67" s="34"/>
      <c r="B67" s="6" t="s">
        <v>24</v>
      </c>
      <c r="C67" s="7" t="s">
        <v>10</v>
      </c>
      <c r="D67" s="13">
        <f t="shared" si="4"/>
        <v>334</v>
      </c>
      <c r="E67" s="14">
        <v>170</v>
      </c>
      <c r="F67" s="14">
        <v>164</v>
      </c>
      <c r="G67" s="13">
        <f t="shared" si="5"/>
        <v>0</v>
      </c>
      <c r="H67" s="14">
        <v>0</v>
      </c>
      <c r="I67" s="14">
        <v>0</v>
      </c>
      <c r="J67" s="13">
        <f t="shared" si="6"/>
        <v>27</v>
      </c>
      <c r="K67" s="14">
        <v>16</v>
      </c>
      <c r="L67" s="14">
        <v>11</v>
      </c>
      <c r="M67" s="13">
        <f t="shared" si="7"/>
        <v>307</v>
      </c>
      <c r="N67" s="14">
        <v>154</v>
      </c>
      <c r="O67" s="14">
        <v>153</v>
      </c>
    </row>
    <row r="68" spans="1:15" ht="26.1" customHeight="1" x14ac:dyDescent="0.25">
      <c r="A68" s="34"/>
      <c r="B68" s="6" t="s">
        <v>21</v>
      </c>
      <c r="C68" s="7" t="s">
        <v>12</v>
      </c>
      <c r="D68" s="13">
        <f t="shared" si="4"/>
        <v>318</v>
      </c>
      <c r="E68" s="14">
        <v>137</v>
      </c>
      <c r="F68" s="14">
        <v>181</v>
      </c>
      <c r="G68" s="13">
        <f t="shared" si="5"/>
        <v>0</v>
      </c>
      <c r="H68" s="14">
        <v>0</v>
      </c>
      <c r="I68" s="14">
        <v>0</v>
      </c>
      <c r="J68" s="13">
        <f t="shared" si="6"/>
        <v>26</v>
      </c>
      <c r="K68" s="14">
        <v>10</v>
      </c>
      <c r="L68" s="14">
        <v>16</v>
      </c>
      <c r="M68" s="13">
        <f t="shared" si="7"/>
        <v>292</v>
      </c>
      <c r="N68" s="14">
        <v>127</v>
      </c>
      <c r="O68" s="14">
        <v>165</v>
      </c>
    </row>
    <row r="69" spans="1:15" ht="26.1" customHeight="1" x14ac:dyDescent="0.25">
      <c r="A69" s="34" t="s">
        <v>36</v>
      </c>
      <c r="B69" s="6" t="s">
        <v>23</v>
      </c>
      <c r="C69" s="7" t="s">
        <v>5</v>
      </c>
      <c r="D69" s="13">
        <f t="shared" si="4"/>
        <v>90</v>
      </c>
      <c r="E69" s="14">
        <v>28</v>
      </c>
      <c r="F69" s="14">
        <v>62</v>
      </c>
      <c r="G69" s="13">
        <f t="shared" si="5"/>
        <v>0</v>
      </c>
      <c r="H69" s="14">
        <v>0</v>
      </c>
      <c r="I69" s="14">
        <v>0</v>
      </c>
      <c r="J69" s="13">
        <f t="shared" si="6"/>
        <v>18</v>
      </c>
      <c r="K69" s="14">
        <v>7</v>
      </c>
      <c r="L69" s="14">
        <v>11</v>
      </c>
      <c r="M69" s="13">
        <f t="shared" si="7"/>
        <v>72</v>
      </c>
      <c r="N69" s="14">
        <v>21</v>
      </c>
      <c r="O69" s="14">
        <v>51</v>
      </c>
    </row>
    <row r="70" spans="1:15" ht="26.1" customHeight="1" x14ac:dyDescent="0.25">
      <c r="A70" s="34"/>
      <c r="B70" s="6" t="s">
        <v>24</v>
      </c>
      <c r="C70" s="7" t="s">
        <v>10</v>
      </c>
      <c r="D70" s="13">
        <f t="shared" ref="D70:D74" si="8">E70+F70</f>
        <v>48</v>
      </c>
      <c r="E70" s="14">
        <v>15</v>
      </c>
      <c r="F70" s="14">
        <v>33</v>
      </c>
      <c r="G70" s="13">
        <f t="shared" ref="G70:G74" si="9">H70+I70</f>
        <v>0</v>
      </c>
      <c r="H70" s="14">
        <v>0</v>
      </c>
      <c r="I70" s="14">
        <v>0</v>
      </c>
      <c r="J70" s="13">
        <f t="shared" ref="J70:J74" si="10">K70+L70</f>
        <v>4</v>
      </c>
      <c r="K70" s="14">
        <v>1</v>
      </c>
      <c r="L70" s="14">
        <v>3</v>
      </c>
      <c r="M70" s="13">
        <f t="shared" ref="M70:M74" si="11">N70+O70</f>
        <v>44</v>
      </c>
      <c r="N70" s="14">
        <v>14</v>
      </c>
      <c r="O70" s="14">
        <v>30</v>
      </c>
    </row>
    <row r="71" spans="1:15" ht="26.1" customHeight="1" x14ac:dyDescent="0.25">
      <c r="A71" s="34"/>
      <c r="B71" s="6" t="s">
        <v>21</v>
      </c>
      <c r="C71" s="7" t="s">
        <v>12</v>
      </c>
      <c r="D71" s="13">
        <f t="shared" si="8"/>
        <v>42</v>
      </c>
      <c r="E71" s="14">
        <v>13</v>
      </c>
      <c r="F71" s="14">
        <v>29</v>
      </c>
      <c r="G71" s="13">
        <f t="shared" si="9"/>
        <v>0</v>
      </c>
      <c r="H71" s="14">
        <v>0</v>
      </c>
      <c r="I71" s="14">
        <v>0</v>
      </c>
      <c r="J71" s="13">
        <f t="shared" si="10"/>
        <v>14</v>
      </c>
      <c r="K71" s="14">
        <v>6</v>
      </c>
      <c r="L71" s="14">
        <v>8</v>
      </c>
      <c r="M71" s="13">
        <f t="shared" si="11"/>
        <v>28</v>
      </c>
      <c r="N71" s="14">
        <v>7</v>
      </c>
      <c r="O71" s="14">
        <v>21</v>
      </c>
    </row>
    <row r="72" spans="1:15" ht="26.1" customHeight="1" x14ac:dyDescent="0.25">
      <c r="A72" s="34" t="s">
        <v>37</v>
      </c>
      <c r="B72" s="6" t="s">
        <v>23</v>
      </c>
      <c r="C72" s="7" t="s">
        <v>5</v>
      </c>
      <c r="D72" s="13">
        <f t="shared" si="8"/>
        <v>30</v>
      </c>
      <c r="E72" s="14">
        <v>13</v>
      </c>
      <c r="F72" s="14">
        <v>17</v>
      </c>
      <c r="G72" s="13">
        <f t="shared" si="9"/>
        <v>3</v>
      </c>
      <c r="H72" s="14">
        <v>1</v>
      </c>
      <c r="I72" s="14">
        <v>2</v>
      </c>
      <c r="J72" s="13">
        <f t="shared" si="10"/>
        <v>7</v>
      </c>
      <c r="K72" s="14">
        <v>1</v>
      </c>
      <c r="L72" s="14">
        <v>6</v>
      </c>
      <c r="M72" s="13">
        <f t="shared" si="11"/>
        <v>20</v>
      </c>
      <c r="N72" s="14">
        <v>11</v>
      </c>
      <c r="O72" s="14">
        <v>9</v>
      </c>
    </row>
    <row r="73" spans="1:15" ht="26.1" customHeight="1" x14ac:dyDescent="0.25">
      <c r="A73" s="34"/>
      <c r="B73" s="6" t="s">
        <v>24</v>
      </c>
      <c r="C73" s="7" t="s">
        <v>10</v>
      </c>
      <c r="D73" s="13">
        <f t="shared" si="8"/>
        <v>14</v>
      </c>
      <c r="E73" s="14">
        <v>6</v>
      </c>
      <c r="F73" s="14">
        <v>8</v>
      </c>
      <c r="G73" s="13">
        <f t="shared" si="9"/>
        <v>1</v>
      </c>
      <c r="H73" s="14">
        <v>0</v>
      </c>
      <c r="I73" s="14">
        <v>1</v>
      </c>
      <c r="J73" s="13">
        <f t="shared" si="10"/>
        <v>2</v>
      </c>
      <c r="K73" s="14">
        <v>0</v>
      </c>
      <c r="L73" s="14">
        <v>2</v>
      </c>
      <c r="M73" s="13">
        <f t="shared" si="11"/>
        <v>11</v>
      </c>
      <c r="N73" s="14">
        <v>6</v>
      </c>
      <c r="O73" s="14">
        <v>5</v>
      </c>
    </row>
    <row r="74" spans="1:15" ht="26.1" customHeight="1" x14ac:dyDescent="0.25">
      <c r="A74" s="34"/>
      <c r="B74" s="6" t="s">
        <v>21</v>
      </c>
      <c r="C74" s="7" t="s">
        <v>12</v>
      </c>
      <c r="D74" s="13">
        <f t="shared" si="8"/>
        <v>16</v>
      </c>
      <c r="E74" s="14">
        <v>7</v>
      </c>
      <c r="F74" s="14">
        <v>9</v>
      </c>
      <c r="G74" s="13">
        <f t="shared" si="9"/>
        <v>2</v>
      </c>
      <c r="H74" s="14">
        <v>1</v>
      </c>
      <c r="I74" s="14">
        <v>1</v>
      </c>
      <c r="J74" s="13">
        <f t="shared" si="10"/>
        <v>5</v>
      </c>
      <c r="K74" s="14">
        <v>1</v>
      </c>
      <c r="L74" s="14">
        <v>4</v>
      </c>
      <c r="M74" s="13">
        <f t="shared" si="11"/>
        <v>9</v>
      </c>
      <c r="N74" s="14">
        <v>5</v>
      </c>
      <c r="O74" s="14">
        <v>4</v>
      </c>
    </row>
    <row r="75" spans="1:15" ht="26.1" customHeight="1" x14ac:dyDescent="0.25"/>
    <row r="76" spans="1:15" ht="39.950000000000003" customHeight="1" x14ac:dyDescent="0.25">
      <c r="A76" s="28" t="s">
        <v>44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</row>
    <row r="77" spans="1:15" ht="26.1" customHeight="1" x14ac:dyDescent="0.25"/>
  </sheetData>
  <mergeCells count="31">
    <mergeCell ref="A76:O76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39:A41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1:O1"/>
    <mergeCell ref="A2:O2"/>
    <mergeCell ref="A3:C5"/>
    <mergeCell ref="D3:F3"/>
    <mergeCell ref="G3:I3"/>
    <mergeCell ref="J3:L3"/>
    <mergeCell ref="M3:O3"/>
  </mergeCells>
  <phoneticPr fontId="34" type="noConversion"/>
  <pageMargins left="0.25" right="0.25" top="0.75" bottom="0.75" header="0.30000000000000004" footer="0.30000000000000004"/>
  <pageSetup paperSize="0" scale="54" fitToWidth="0" fitToHeight="0" orientation="portrait" horizontalDpi="0" verticalDpi="0" copies="0"/>
  <headerFooter>
    <oddFooter>&amp;C&amp;"標楷體1,Regular"&amp;P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77"/>
  <sheetViews>
    <sheetView workbookViewId="0"/>
  </sheetViews>
  <sheetFormatPr defaultRowHeight="16.5" x14ac:dyDescent="0.25"/>
  <cols>
    <col min="1" max="1" width="27" style="12" customWidth="1"/>
    <col min="2" max="2" width="12.625" style="1" customWidth="1"/>
    <col min="3" max="3" width="16" style="9" customWidth="1"/>
    <col min="4" max="15" width="17.125" style="10" customWidth="1"/>
    <col min="16" max="1024" width="9.625" style="8" customWidth="1"/>
    <col min="1025" max="1025" width="9" customWidth="1"/>
  </cols>
  <sheetData>
    <row r="1" spans="1:15" s="1" customFormat="1" ht="80.099999999999994" customHeight="1" x14ac:dyDescent="0.25">
      <c r="A1" s="31" t="s">
        <v>46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1" customFormat="1" ht="36" customHeight="1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s="3" customFormat="1" ht="48" customHeight="1" x14ac:dyDescent="0.25">
      <c r="A3" s="33" t="s">
        <v>1</v>
      </c>
      <c r="B3" s="33"/>
      <c r="C3" s="33"/>
      <c r="D3" s="33" t="s">
        <v>40</v>
      </c>
      <c r="E3" s="33"/>
      <c r="F3" s="33"/>
      <c r="G3" s="33" t="s">
        <v>41</v>
      </c>
      <c r="H3" s="33"/>
      <c r="I3" s="33"/>
      <c r="J3" s="33" t="s">
        <v>42</v>
      </c>
      <c r="K3" s="33"/>
      <c r="L3" s="33"/>
      <c r="M3" s="33" t="s">
        <v>43</v>
      </c>
      <c r="N3" s="33"/>
      <c r="O3" s="33"/>
    </row>
    <row r="4" spans="1:15" s="3" customFormat="1" ht="26.1" customHeight="1" x14ac:dyDescent="0.25">
      <c r="A4" s="33"/>
      <c r="B4" s="33"/>
      <c r="C4" s="33"/>
      <c r="D4" s="11" t="s">
        <v>2</v>
      </c>
      <c r="E4" s="4" t="s">
        <v>3</v>
      </c>
      <c r="F4" s="4" t="s">
        <v>4</v>
      </c>
      <c r="G4" s="11" t="s">
        <v>2</v>
      </c>
      <c r="H4" s="4" t="s">
        <v>3</v>
      </c>
      <c r="I4" s="4" t="s">
        <v>4</v>
      </c>
      <c r="J4" s="11" t="s">
        <v>2</v>
      </c>
      <c r="K4" s="4" t="s">
        <v>3</v>
      </c>
      <c r="L4" s="4" t="s">
        <v>4</v>
      </c>
      <c r="M4" s="11" t="s">
        <v>2</v>
      </c>
      <c r="N4" s="4" t="s">
        <v>3</v>
      </c>
      <c r="O4" s="4" t="s">
        <v>4</v>
      </c>
    </row>
    <row r="5" spans="1:15" s="3" customFormat="1" ht="26.1" customHeight="1" x14ac:dyDescent="0.25">
      <c r="A5" s="33"/>
      <c r="B5" s="33"/>
      <c r="C5" s="33"/>
      <c r="D5" s="2" t="s">
        <v>5</v>
      </c>
      <c r="E5" s="2" t="s">
        <v>6</v>
      </c>
      <c r="F5" s="2" t="s">
        <v>7</v>
      </c>
      <c r="G5" s="2" t="s">
        <v>5</v>
      </c>
      <c r="H5" s="2" t="s">
        <v>6</v>
      </c>
      <c r="I5" s="2" t="s">
        <v>7</v>
      </c>
      <c r="J5" s="2" t="s">
        <v>5</v>
      </c>
      <c r="K5" s="2" t="s">
        <v>6</v>
      </c>
      <c r="L5" s="2" t="s">
        <v>7</v>
      </c>
      <c r="M5" s="2" t="s">
        <v>5</v>
      </c>
      <c r="N5" s="2" t="s">
        <v>6</v>
      </c>
      <c r="O5" s="2" t="s">
        <v>7</v>
      </c>
    </row>
    <row r="6" spans="1:15" s="3" customFormat="1" ht="26.1" customHeight="1" x14ac:dyDescent="0.25">
      <c r="A6" s="35" t="s">
        <v>8</v>
      </c>
      <c r="B6" s="4" t="s">
        <v>2</v>
      </c>
      <c r="C6" s="5" t="s">
        <v>5</v>
      </c>
      <c r="D6" s="13">
        <f t="shared" ref="D6:D37" si="0">E6+F6</f>
        <v>90245</v>
      </c>
      <c r="E6" s="13">
        <v>45046</v>
      </c>
      <c r="F6" s="13">
        <v>45199</v>
      </c>
      <c r="G6" s="13">
        <f t="shared" ref="G6:G37" si="1">H6+I6</f>
        <v>26</v>
      </c>
      <c r="H6" s="13">
        <v>9</v>
      </c>
      <c r="I6" s="13">
        <v>17</v>
      </c>
      <c r="J6" s="13">
        <f t="shared" ref="J6:J37" si="2">K6+L6</f>
        <v>8934</v>
      </c>
      <c r="K6" s="13">
        <v>3984</v>
      </c>
      <c r="L6" s="13">
        <v>4950</v>
      </c>
      <c r="M6" s="13">
        <f t="shared" ref="M6:M37" si="3">N6+O6</f>
        <v>81285</v>
      </c>
      <c r="N6" s="13">
        <v>41053</v>
      </c>
      <c r="O6" s="13">
        <v>40232</v>
      </c>
    </row>
    <row r="7" spans="1:15" s="3" customFormat="1" ht="26.1" customHeight="1" x14ac:dyDescent="0.25">
      <c r="A7" s="35"/>
      <c r="B7" s="4" t="s">
        <v>9</v>
      </c>
      <c r="C7" s="5" t="s">
        <v>10</v>
      </c>
      <c r="D7" s="13">
        <f t="shared" si="0"/>
        <v>45828</v>
      </c>
      <c r="E7" s="13">
        <v>23167</v>
      </c>
      <c r="F7" s="13">
        <v>22661</v>
      </c>
      <c r="G7" s="13">
        <f t="shared" si="1"/>
        <v>15</v>
      </c>
      <c r="H7" s="13">
        <v>4</v>
      </c>
      <c r="I7" s="13">
        <v>11</v>
      </c>
      <c r="J7" s="13">
        <f t="shared" si="2"/>
        <v>4488</v>
      </c>
      <c r="K7" s="13">
        <v>1990</v>
      </c>
      <c r="L7" s="13">
        <v>2498</v>
      </c>
      <c r="M7" s="13">
        <f t="shared" si="3"/>
        <v>41325</v>
      </c>
      <c r="N7" s="13">
        <v>21173</v>
      </c>
      <c r="O7" s="13">
        <v>20152</v>
      </c>
    </row>
    <row r="8" spans="1:15" s="3" customFormat="1" ht="26.1" customHeight="1" x14ac:dyDescent="0.25">
      <c r="A8" s="35"/>
      <c r="B8" s="4" t="s">
        <v>11</v>
      </c>
      <c r="C8" s="5" t="s">
        <v>12</v>
      </c>
      <c r="D8" s="13">
        <f t="shared" si="0"/>
        <v>44417</v>
      </c>
      <c r="E8" s="13">
        <v>21879</v>
      </c>
      <c r="F8" s="13">
        <v>22538</v>
      </c>
      <c r="G8" s="13">
        <f t="shared" si="1"/>
        <v>11</v>
      </c>
      <c r="H8" s="13">
        <v>5</v>
      </c>
      <c r="I8" s="13">
        <v>6</v>
      </c>
      <c r="J8" s="13">
        <f t="shared" si="2"/>
        <v>4446</v>
      </c>
      <c r="K8" s="13">
        <v>1994</v>
      </c>
      <c r="L8" s="13">
        <v>2452</v>
      </c>
      <c r="M8" s="13">
        <f t="shared" si="3"/>
        <v>39960</v>
      </c>
      <c r="N8" s="13">
        <v>19880</v>
      </c>
      <c r="O8" s="13">
        <v>20080</v>
      </c>
    </row>
    <row r="9" spans="1:15" s="3" customFormat="1" ht="26.1" customHeight="1" x14ac:dyDescent="0.25">
      <c r="A9" s="36" t="s">
        <v>13</v>
      </c>
      <c r="B9" s="4" t="s">
        <v>2</v>
      </c>
      <c r="C9" s="5" t="s">
        <v>5</v>
      </c>
      <c r="D9" s="13">
        <f t="shared" si="0"/>
        <v>10881</v>
      </c>
      <c r="E9" s="13">
        <v>4898</v>
      </c>
      <c r="F9" s="13">
        <v>5983</v>
      </c>
      <c r="G9" s="13">
        <f t="shared" si="1"/>
        <v>4</v>
      </c>
      <c r="H9" s="13">
        <v>3</v>
      </c>
      <c r="I9" s="13">
        <v>1</v>
      </c>
      <c r="J9" s="13">
        <f t="shared" si="2"/>
        <v>466</v>
      </c>
      <c r="K9" s="13">
        <v>199</v>
      </c>
      <c r="L9" s="13">
        <v>267</v>
      </c>
      <c r="M9" s="13">
        <f t="shared" si="3"/>
        <v>10411</v>
      </c>
      <c r="N9" s="13">
        <v>4696</v>
      </c>
      <c r="O9" s="13">
        <v>5715</v>
      </c>
    </row>
    <row r="10" spans="1:15" s="3" customFormat="1" ht="26.1" customHeight="1" x14ac:dyDescent="0.25">
      <c r="A10" s="36"/>
      <c r="B10" s="4" t="s">
        <v>9</v>
      </c>
      <c r="C10" s="5" t="s">
        <v>10</v>
      </c>
      <c r="D10" s="13">
        <f t="shared" si="0"/>
        <v>5488</v>
      </c>
      <c r="E10" s="13">
        <v>2481</v>
      </c>
      <c r="F10" s="13">
        <v>3007</v>
      </c>
      <c r="G10" s="13">
        <f t="shared" si="1"/>
        <v>2</v>
      </c>
      <c r="H10" s="13">
        <v>1</v>
      </c>
      <c r="I10" s="13">
        <v>1</v>
      </c>
      <c r="J10" s="13">
        <f t="shared" si="2"/>
        <v>238</v>
      </c>
      <c r="K10" s="13">
        <v>102</v>
      </c>
      <c r="L10" s="13">
        <v>136</v>
      </c>
      <c r="M10" s="13">
        <f t="shared" si="3"/>
        <v>5248</v>
      </c>
      <c r="N10" s="13">
        <v>2378</v>
      </c>
      <c r="O10" s="13">
        <v>2870</v>
      </c>
    </row>
    <row r="11" spans="1:15" s="3" customFormat="1" ht="26.1" customHeight="1" x14ac:dyDescent="0.25">
      <c r="A11" s="36"/>
      <c r="B11" s="4" t="s">
        <v>11</v>
      </c>
      <c r="C11" s="5" t="s">
        <v>12</v>
      </c>
      <c r="D11" s="13">
        <f t="shared" si="0"/>
        <v>5393</v>
      </c>
      <c r="E11" s="13">
        <v>2417</v>
      </c>
      <c r="F11" s="13">
        <v>2976</v>
      </c>
      <c r="G11" s="13">
        <f t="shared" si="1"/>
        <v>2</v>
      </c>
      <c r="H11" s="13">
        <v>2</v>
      </c>
      <c r="I11" s="13">
        <v>0</v>
      </c>
      <c r="J11" s="13">
        <f t="shared" si="2"/>
        <v>228</v>
      </c>
      <c r="K11" s="13">
        <v>97</v>
      </c>
      <c r="L11" s="13">
        <v>131</v>
      </c>
      <c r="M11" s="13">
        <f t="shared" si="3"/>
        <v>5163</v>
      </c>
      <c r="N11" s="13">
        <v>2318</v>
      </c>
      <c r="O11" s="13">
        <v>2845</v>
      </c>
    </row>
    <row r="12" spans="1:15" s="3" customFormat="1" ht="26.1" customHeight="1" x14ac:dyDescent="0.25">
      <c r="A12" s="36" t="s">
        <v>14</v>
      </c>
      <c r="B12" s="4" t="s">
        <v>2</v>
      </c>
      <c r="C12" s="5" t="s">
        <v>5</v>
      </c>
      <c r="D12" s="13">
        <f t="shared" si="0"/>
        <v>11533</v>
      </c>
      <c r="E12" s="13">
        <v>5887</v>
      </c>
      <c r="F12" s="13">
        <v>5646</v>
      </c>
      <c r="G12" s="13">
        <f t="shared" si="1"/>
        <v>12</v>
      </c>
      <c r="H12" s="13">
        <v>5</v>
      </c>
      <c r="I12" s="13">
        <v>7</v>
      </c>
      <c r="J12" s="13">
        <f t="shared" si="2"/>
        <v>1147</v>
      </c>
      <c r="K12" s="13">
        <v>485</v>
      </c>
      <c r="L12" s="13">
        <v>662</v>
      </c>
      <c r="M12" s="13">
        <f t="shared" si="3"/>
        <v>10374</v>
      </c>
      <c r="N12" s="13">
        <v>5397</v>
      </c>
      <c r="O12" s="13">
        <v>4977</v>
      </c>
    </row>
    <row r="13" spans="1:15" s="3" customFormat="1" ht="26.1" customHeight="1" x14ac:dyDescent="0.25">
      <c r="A13" s="36"/>
      <c r="B13" s="4" t="s">
        <v>9</v>
      </c>
      <c r="C13" s="5" t="s">
        <v>10</v>
      </c>
      <c r="D13" s="13">
        <f t="shared" si="0"/>
        <v>5901</v>
      </c>
      <c r="E13" s="13">
        <v>3019</v>
      </c>
      <c r="F13" s="13">
        <v>2882</v>
      </c>
      <c r="G13" s="13">
        <f t="shared" si="1"/>
        <v>6</v>
      </c>
      <c r="H13" s="13">
        <v>2</v>
      </c>
      <c r="I13" s="13">
        <v>4</v>
      </c>
      <c r="J13" s="13">
        <f t="shared" si="2"/>
        <v>574</v>
      </c>
      <c r="K13" s="13">
        <v>251</v>
      </c>
      <c r="L13" s="13">
        <v>323</v>
      </c>
      <c r="M13" s="13">
        <f t="shared" si="3"/>
        <v>5321</v>
      </c>
      <c r="N13" s="13">
        <v>2766</v>
      </c>
      <c r="O13" s="13">
        <v>2555</v>
      </c>
    </row>
    <row r="14" spans="1:15" s="3" customFormat="1" ht="26.1" customHeight="1" x14ac:dyDescent="0.25">
      <c r="A14" s="36"/>
      <c r="B14" s="4" t="s">
        <v>11</v>
      </c>
      <c r="C14" s="5" t="s">
        <v>12</v>
      </c>
      <c r="D14" s="13">
        <f t="shared" si="0"/>
        <v>5632</v>
      </c>
      <c r="E14" s="13">
        <v>2868</v>
      </c>
      <c r="F14" s="13">
        <v>2764</v>
      </c>
      <c r="G14" s="13">
        <f t="shared" si="1"/>
        <v>6</v>
      </c>
      <c r="H14" s="13">
        <v>3</v>
      </c>
      <c r="I14" s="13">
        <v>3</v>
      </c>
      <c r="J14" s="13">
        <f t="shared" si="2"/>
        <v>573</v>
      </c>
      <c r="K14" s="13">
        <v>234</v>
      </c>
      <c r="L14" s="13">
        <v>339</v>
      </c>
      <c r="M14" s="13">
        <f t="shared" si="3"/>
        <v>5053</v>
      </c>
      <c r="N14" s="13">
        <v>2631</v>
      </c>
      <c r="O14" s="13">
        <v>2422</v>
      </c>
    </row>
    <row r="15" spans="1:15" s="3" customFormat="1" ht="26.1" customHeight="1" x14ac:dyDescent="0.25">
      <c r="A15" s="36" t="s">
        <v>15</v>
      </c>
      <c r="B15" s="4" t="s">
        <v>2</v>
      </c>
      <c r="C15" s="5" t="s">
        <v>5</v>
      </c>
      <c r="D15" s="13">
        <f t="shared" si="0"/>
        <v>11756</v>
      </c>
      <c r="E15" s="13">
        <v>6617</v>
      </c>
      <c r="F15" s="13">
        <v>5139</v>
      </c>
      <c r="G15" s="13">
        <f t="shared" si="1"/>
        <v>2</v>
      </c>
      <c r="H15" s="13">
        <v>0</v>
      </c>
      <c r="I15" s="13">
        <v>2</v>
      </c>
      <c r="J15" s="13">
        <f t="shared" si="2"/>
        <v>783</v>
      </c>
      <c r="K15" s="13">
        <v>390</v>
      </c>
      <c r="L15" s="13">
        <v>393</v>
      </c>
      <c r="M15" s="13">
        <f t="shared" si="3"/>
        <v>10971</v>
      </c>
      <c r="N15" s="13">
        <v>6227</v>
      </c>
      <c r="O15" s="13">
        <v>4744</v>
      </c>
    </row>
    <row r="16" spans="1:15" s="3" customFormat="1" ht="26.1" customHeight="1" x14ac:dyDescent="0.25">
      <c r="A16" s="36"/>
      <c r="B16" s="4" t="s">
        <v>9</v>
      </c>
      <c r="C16" s="5" t="s">
        <v>10</v>
      </c>
      <c r="D16" s="13">
        <f t="shared" si="0"/>
        <v>6042</v>
      </c>
      <c r="E16" s="13">
        <v>3452</v>
      </c>
      <c r="F16" s="13">
        <v>2590</v>
      </c>
      <c r="G16" s="13">
        <f t="shared" si="1"/>
        <v>2</v>
      </c>
      <c r="H16" s="13">
        <v>0</v>
      </c>
      <c r="I16" s="13">
        <v>2</v>
      </c>
      <c r="J16" s="13">
        <f t="shared" si="2"/>
        <v>409</v>
      </c>
      <c r="K16" s="13">
        <v>198</v>
      </c>
      <c r="L16" s="13">
        <v>211</v>
      </c>
      <c r="M16" s="13">
        <f t="shared" si="3"/>
        <v>5631</v>
      </c>
      <c r="N16" s="13">
        <v>3254</v>
      </c>
      <c r="O16" s="13">
        <v>2377</v>
      </c>
    </row>
    <row r="17" spans="1:15" s="3" customFormat="1" ht="26.1" customHeight="1" x14ac:dyDescent="0.25">
      <c r="A17" s="36"/>
      <c r="B17" s="4" t="s">
        <v>11</v>
      </c>
      <c r="C17" s="5" t="s">
        <v>12</v>
      </c>
      <c r="D17" s="13">
        <f t="shared" si="0"/>
        <v>5714</v>
      </c>
      <c r="E17" s="13">
        <v>3165</v>
      </c>
      <c r="F17" s="13">
        <v>2549</v>
      </c>
      <c r="G17" s="13">
        <f t="shared" si="1"/>
        <v>0</v>
      </c>
      <c r="H17" s="13">
        <v>0</v>
      </c>
      <c r="I17" s="13">
        <v>0</v>
      </c>
      <c r="J17" s="13">
        <f t="shared" si="2"/>
        <v>374</v>
      </c>
      <c r="K17" s="13">
        <v>192</v>
      </c>
      <c r="L17" s="13">
        <v>182</v>
      </c>
      <c r="M17" s="13">
        <f t="shared" si="3"/>
        <v>5340</v>
      </c>
      <c r="N17" s="13">
        <v>2973</v>
      </c>
      <c r="O17" s="13">
        <v>2367</v>
      </c>
    </row>
    <row r="18" spans="1:15" s="3" customFormat="1" ht="26.1" customHeight="1" x14ac:dyDescent="0.25">
      <c r="A18" s="36" t="s">
        <v>16</v>
      </c>
      <c r="B18" s="4" t="s">
        <v>2</v>
      </c>
      <c r="C18" s="5" t="s">
        <v>5</v>
      </c>
      <c r="D18" s="13">
        <f t="shared" si="0"/>
        <v>14515</v>
      </c>
      <c r="E18" s="13">
        <v>7566</v>
      </c>
      <c r="F18" s="13">
        <v>6949</v>
      </c>
      <c r="G18" s="13">
        <f t="shared" si="1"/>
        <v>5</v>
      </c>
      <c r="H18" s="13">
        <v>1</v>
      </c>
      <c r="I18" s="13">
        <v>4</v>
      </c>
      <c r="J18" s="13">
        <f t="shared" si="2"/>
        <v>2447</v>
      </c>
      <c r="K18" s="13">
        <v>1138</v>
      </c>
      <c r="L18" s="13">
        <v>1309</v>
      </c>
      <c r="M18" s="13">
        <f t="shared" si="3"/>
        <v>12063</v>
      </c>
      <c r="N18" s="13">
        <v>6427</v>
      </c>
      <c r="O18" s="13">
        <v>5636</v>
      </c>
    </row>
    <row r="19" spans="1:15" s="3" customFormat="1" ht="26.1" customHeight="1" x14ac:dyDescent="0.25">
      <c r="A19" s="36"/>
      <c r="B19" s="4" t="s">
        <v>9</v>
      </c>
      <c r="C19" s="5" t="s">
        <v>10</v>
      </c>
      <c r="D19" s="13">
        <f t="shared" si="0"/>
        <v>7387</v>
      </c>
      <c r="E19" s="13">
        <v>3929</v>
      </c>
      <c r="F19" s="13">
        <v>3458</v>
      </c>
      <c r="G19" s="13">
        <f t="shared" si="1"/>
        <v>4</v>
      </c>
      <c r="H19" s="13">
        <v>1</v>
      </c>
      <c r="I19" s="13">
        <v>3</v>
      </c>
      <c r="J19" s="13">
        <f t="shared" si="2"/>
        <v>1226</v>
      </c>
      <c r="K19" s="13">
        <v>547</v>
      </c>
      <c r="L19" s="13">
        <v>679</v>
      </c>
      <c r="M19" s="13">
        <f t="shared" si="3"/>
        <v>6157</v>
      </c>
      <c r="N19" s="13">
        <v>3381</v>
      </c>
      <c r="O19" s="13">
        <v>2776</v>
      </c>
    </row>
    <row r="20" spans="1:15" s="3" customFormat="1" ht="26.1" customHeight="1" x14ac:dyDescent="0.25">
      <c r="A20" s="36"/>
      <c r="B20" s="4" t="s">
        <v>11</v>
      </c>
      <c r="C20" s="5" t="s">
        <v>12</v>
      </c>
      <c r="D20" s="13">
        <f t="shared" si="0"/>
        <v>7128</v>
      </c>
      <c r="E20" s="13">
        <v>3637</v>
      </c>
      <c r="F20" s="13">
        <v>3491</v>
      </c>
      <c r="G20" s="13">
        <f t="shared" si="1"/>
        <v>1</v>
      </c>
      <c r="H20" s="13">
        <v>0</v>
      </c>
      <c r="I20" s="13">
        <v>1</v>
      </c>
      <c r="J20" s="13">
        <f t="shared" si="2"/>
        <v>1221</v>
      </c>
      <c r="K20" s="13">
        <v>591</v>
      </c>
      <c r="L20" s="13">
        <v>630</v>
      </c>
      <c r="M20" s="13">
        <f t="shared" si="3"/>
        <v>5906</v>
      </c>
      <c r="N20" s="13">
        <v>3046</v>
      </c>
      <c r="O20" s="13">
        <v>2860</v>
      </c>
    </row>
    <row r="21" spans="1:15" s="3" customFormat="1" ht="26.1" customHeight="1" x14ac:dyDescent="0.25">
      <c r="A21" s="36" t="s">
        <v>17</v>
      </c>
      <c r="B21" s="4" t="s">
        <v>2</v>
      </c>
      <c r="C21" s="5" t="s">
        <v>5</v>
      </c>
      <c r="D21" s="13">
        <f t="shared" si="0"/>
        <v>4221</v>
      </c>
      <c r="E21" s="13">
        <v>1915</v>
      </c>
      <c r="F21" s="13">
        <v>2306</v>
      </c>
      <c r="G21" s="13">
        <f t="shared" si="1"/>
        <v>1</v>
      </c>
      <c r="H21" s="13">
        <v>0</v>
      </c>
      <c r="I21" s="13">
        <v>1</v>
      </c>
      <c r="J21" s="13">
        <f t="shared" si="2"/>
        <v>326</v>
      </c>
      <c r="K21" s="13">
        <v>134</v>
      </c>
      <c r="L21" s="13">
        <v>192</v>
      </c>
      <c r="M21" s="13">
        <f t="shared" si="3"/>
        <v>3894</v>
      </c>
      <c r="N21" s="13">
        <v>1781</v>
      </c>
      <c r="O21" s="13">
        <v>2113</v>
      </c>
    </row>
    <row r="22" spans="1:15" s="3" customFormat="1" ht="26.1" customHeight="1" x14ac:dyDescent="0.25">
      <c r="A22" s="36"/>
      <c r="B22" s="4" t="s">
        <v>9</v>
      </c>
      <c r="C22" s="5" t="s">
        <v>10</v>
      </c>
      <c r="D22" s="13">
        <f t="shared" si="0"/>
        <v>2131</v>
      </c>
      <c r="E22" s="13">
        <v>969</v>
      </c>
      <c r="F22" s="13">
        <v>1162</v>
      </c>
      <c r="G22" s="13">
        <f t="shared" si="1"/>
        <v>0</v>
      </c>
      <c r="H22" s="13">
        <v>0</v>
      </c>
      <c r="I22" s="13">
        <v>0</v>
      </c>
      <c r="J22" s="13">
        <f t="shared" si="2"/>
        <v>176</v>
      </c>
      <c r="K22" s="13">
        <v>68</v>
      </c>
      <c r="L22" s="13">
        <v>108</v>
      </c>
      <c r="M22" s="13">
        <f t="shared" si="3"/>
        <v>1955</v>
      </c>
      <c r="N22" s="13">
        <v>901</v>
      </c>
      <c r="O22" s="13">
        <v>1054</v>
      </c>
    </row>
    <row r="23" spans="1:15" s="3" customFormat="1" ht="26.1" customHeight="1" x14ac:dyDescent="0.25">
      <c r="A23" s="36"/>
      <c r="B23" s="4" t="s">
        <v>11</v>
      </c>
      <c r="C23" s="5" t="s">
        <v>12</v>
      </c>
      <c r="D23" s="13">
        <f t="shared" si="0"/>
        <v>2090</v>
      </c>
      <c r="E23" s="13">
        <v>946</v>
      </c>
      <c r="F23" s="13">
        <v>1144</v>
      </c>
      <c r="G23" s="13">
        <f t="shared" si="1"/>
        <v>1</v>
      </c>
      <c r="H23" s="13">
        <v>0</v>
      </c>
      <c r="I23" s="13">
        <v>1</v>
      </c>
      <c r="J23" s="13">
        <f t="shared" si="2"/>
        <v>150</v>
      </c>
      <c r="K23" s="13">
        <v>66</v>
      </c>
      <c r="L23" s="13">
        <v>84</v>
      </c>
      <c r="M23" s="13">
        <f t="shared" si="3"/>
        <v>1939</v>
      </c>
      <c r="N23" s="13">
        <v>880</v>
      </c>
      <c r="O23" s="13">
        <v>1059</v>
      </c>
    </row>
    <row r="24" spans="1:15" s="3" customFormat="1" ht="26.1" customHeight="1" x14ac:dyDescent="0.25">
      <c r="A24" s="36" t="s">
        <v>18</v>
      </c>
      <c r="B24" s="4" t="s">
        <v>2</v>
      </c>
      <c r="C24" s="5" t="s">
        <v>5</v>
      </c>
      <c r="D24" s="13">
        <f t="shared" si="0"/>
        <v>7972</v>
      </c>
      <c r="E24" s="13">
        <v>3611</v>
      </c>
      <c r="F24" s="13">
        <v>4361</v>
      </c>
      <c r="G24" s="13">
        <f t="shared" si="1"/>
        <v>0</v>
      </c>
      <c r="H24" s="13">
        <v>0</v>
      </c>
      <c r="I24" s="13">
        <v>0</v>
      </c>
      <c r="J24" s="13">
        <f t="shared" si="2"/>
        <v>1246</v>
      </c>
      <c r="K24" s="13">
        <v>534</v>
      </c>
      <c r="L24" s="13">
        <v>712</v>
      </c>
      <c r="M24" s="13">
        <f t="shared" si="3"/>
        <v>6726</v>
      </c>
      <c r="N24" s="13">
        <v>3077</v>
      </c>
      <c r="O24" s="13">
        <v>3649</v>
      </c>
    </row>
    <row r="25" spans="1:15" s="3" customFormat="1" ht="26.1" customHeight="1" x14ac:dyDescent="0.25">
      <c r="A25" s="36"/>
      <c r="B25" s="4" t="s">
        <v>9</v>
      </c>
      <c r="C25" s="5" t="s">
        <v>10</v>
      </c>
      <c r="D25" s="13">
        <f t="shared" si="0"/>
        <v>3976</v>
      </c>
      <c r="E25" s="13">
        <v>1858</v>
      </c>
      <c r="F25" s="13">
        <v>2118</v>
      </c>
      <c r="G25" s="13">
        <f t="shared" si="1"/>
        <v>0</v>
      </c>
      <c r="H25" s="13">
        <v>0</v>
      </c>
      <c r="I25" s="13">
        <v>0</v>
      </c>
      <c r="J25" s="13">
        <f t="shared" si="2"/>
        <v>616</v>
      </c>
      <c r="K25" s="13">
        <v>264</v>
      </c>
      <c r="L25" s="13">
        <v>352</v>
      </c>
      <c r="M25" s="13">
        <f t="shared" si="3"/>
        <v>3360</v>
      </c>
      <c r="N25" s="13">
        <v>1594</v>
      </c>
      <c r="O25" s="13">
        <v>1766</v>
      </c>
    </row>
    <row r="26" spans="1:15" s="3" customFormat="1" ht="26.1" customHeight="1" x14ac:dyDescent="0.25">
      <c r="A26" s="36"/>
      <c r="B26" s="4" t="s">
        <v>11</v>
      </c>
      <c r="C26" s="5" t="s">
        <v>12</v>
      </c>
      <c r="D26" s="13">
        <f t="shared" si="0"/>
        <v>3996</v>
      </c>
      <c r="E26" s="13">
        <v>1753</v>
      </c>
      <c r="F26" s="13">
        <v>2243</v>
      </c>
      <c r="G26" s="13">
        <f t="shared" si="1"/>
        <v>0</v>
      </c>
      <c r="H26" s="13">
        <v>0</v>
      </c>
      <c r="I26" s="13">
        <v>0</v>
      </c>
      <c r="J26" s="13">
        <f t="shared" si="2"/>
        <v>630</v>
      </c>
      <c r="K26" s="13">
        <v>270</v>
      </c>
      <c r="L26" s="13">
        <v>360</v>
      </c>
      <c r="M26" s="13">
        <f t="shared" si="3"/>
        <v>3366</v>
      </c>
      <c r="N26" s="13">
        <v>1483</v>
      </c>
      <c r="O26" s="13">
        <v>1883</v>
      </c>
    </row>
    <row r="27" spans="1:15" s="3" customFormat="1" ht="26.1" customHeight="1" x14ac:dyDescent="0.25">
      <c r="A27" s="36" t="s">
        <v>19</v>
      </c>
      <c r="B27" s="4" t="s">
        <v>2</v>
      </c>
      <c r="C27" s="5" t="s">
        <v>5</v>
      </c>
      <c r="D27" s="13">
        <f t="shared" si="0"/>
        <v>1572</v>
      </c>
      <c r="E27" s="13">
        <v>861</v>
      </c>
      <c r="F27" s="13">
        <v>711</v>
      </c>
      <c r="G27" s="13">
        <f t="shared" si="1"/>
        <v>0</v>
      </c>
      <c r="H27" s="13">
        <v>0</v>
      </c>
      <c r="I27" s="13">
        <v>0</v>
      </c>
      <c r="J27" s="13">
        <f t="shared" si="2"/>
        <v>74</v>
      </c>
      <c r="K27" s="13">
        <v>31</v>
      </c>
      <c r="L27" s="13">
        <v>43</v>
      </c>
      <c r="M27" s="13">
        <f t="shared" si="3"/>
        <v>1498</v>
      </c>
      <c r="N27" s="13">
        <v>830</v>
      </c>
      <c r="O27" s="13">
        <v>668</v>
      </c>
    </row>
    <row r="28" spans="1:15" s="3" customFormat="1" ht="26.1" customHeight="1" x14ac:dyDescent="0.25">
      <c r="A28" s="36"/>
      <c r="B28" s="4" t="s">
        <v>9</v>
      </c>
      <c r="C28" s="5" t="s">
        <v>10</v>
      </c>
      <c r="D28" s="13">
        <f t="shared" si="0"/>
        <v>781</v>
      </c>
      <c r="E28" s="13">
        <v>420</v>
      </c>
      <c r="F28" s="13">
        <v>361</v>
      </c>
      <c r="G28" s="13">
        <f t="shared" si="1"/>
        <v>0</v>
      </c>
      <c r="H28" s="13">
        <v>0</v>
      </c>
      <c r="I28" s="13">
        <v>0</v>
      </c>
      <c r="J28" s="13">
        <f t="shared" si="2"/>
        <v>38</v>
      </c>
      <c r="K28" s="13">
        <v>14</v>
      </c>
      <c r="L28" s="13">
        <v>24</v>
      </c>
      <c r="M28" s="13">
        <f t="shared" si="3"/>
        <v>743</v>
      </c>
      <c r="N28" s="13">
        <v>406</v>
      </c>
      <c r="O28" s="13">
        <v>337</v>
      </c>
    </row>
    <row r="29" spans="1:15" s="3" customFormat="1" ht="26.1" customHeight="1" x14ac:dyDescent="0.25">
      <c r="A29" s="36"/>
      <c r="B29" s="4" t="s">
        <v>11</v>
      </c>
      <c r="C29" s="5" t="s">
        <v>12</v>
      </c>
      <c r="D29" s="13">
        <f t="shared" si="0"/>
        <v>791</v>
      </c>
      <c r="E29" s="13">
        <v>441</v>
      </c>
      <c r="F29" s="13">
        <v>350</v>
      </c>
      <c r="G29" s="13">
        <f t="shared" si="1"/>
        <v>0</v>
      </c>
      <c r="H29" s="13">
        <v>0</v>
      </c>
      <c r="I29" s="13">
        <v>0</v>
      </c>
      <c r="J29" s="13">
        <f t="shared" si="2"/>
        <v>36</v>
      </c>
      <c r="K29" s="13">
        <v>17</v>
      </c>
      <c r="L29" s="13">
        <v>19</v>
      </c>
      <c r="M29" s="13">
        <f t="shared" si="3"/>
        <v>755</v>
      </c>
      <c r="N29" s="13">
        <v>424</v>
      </c>
      <c r="O29" s="13">
        <v>331</v>
      </c>
    </row>
    <row r="30" spans="1:15" s="3" customFormat="1" ht="26.1" customHeight="1" x14ac:dyDescent="0.25">
      <c r="A30" s="34" t="s">
        <v>20</v>
      </c>
      <c r="B30" s="4" t="s">
        <v>2</v>
      </c>
      <c r="C30" s="5" t="s">
        <v>5</v>
      </c>
      <c r="D30" s="13">
        <f t="shared" si="0"/>
        <v>1596</v>
      </c>
      <c r="E30" s="13">
        <v>852</v>
      </c>
      <c r="F30" s="13">
        <v>744</v>
      </c>
      <c r="G30" s="13">
        <f t="shared" si="1"/>
        <v>0</v>
      </c>
      <c r="H30" s="13">
        <v>0</v>
      </c>
      <c r="I30" s="13">
        <v>0</v>
      </c>
      <c r="J30" s="13">
        <f t="shared" si="2"/>
        <v>83</v>
      </c>
      <c r="K30" s="13">
        <v>43</v>
      </c>
      <c r="L30" s="13">
        <v>40</v>
      </c>
      <c r="M30" s="13">
        <f t="shared" si="3"/>
        <v>1513</v>
      </c>
      <c r="N30" s="13">
        <v>809</v>
      </c>
      <c r="O30" s="13">
        <v>704</v>
      </c>
    </row>
    <row r="31" spans="1:15" s="3" customFormat="1" ht="26.1" customHeight="1" x14ac:dyDescent="0.25">
      <c r="A31" s="34"/>
      <c r="B31" s="4" t="s">
        <v>9</v>
      </c>
      <c r="C31" s="5" t="s">
        <v>10</v>
      </c>
      <c r="D31" s="13">
        <f t="shared" si="0"/>
        <v>788</v>
      </c>
      <c r="E31" s="13">
        <v>425</v>
      </c>
      <c r="F31" s="13">
        <v>363</v>
      </c>
      <c r="G31" s="13">
        <f t="shared" si="1"/>
        <v>0</v>
      </c>
      <c r="H31" s="13">
        <v>0</v>
      </c>
      <c r="I31" s="13">
        <v>0</v>
      </c>
      <c r="J31" s="13">
        <f t="shared" si="2"/>
        <v>47</v>
      </c>
      <c r="K31" s="13">
        <v>21</v>
      </c>
      <c r="L31" s="13">
        <v>26</v>
      </c>
      <c r="M31" s="13">
        <f t="shared" si="3"/>
        <v>741</v>
      </c>
      <c r="N31" s="13">
        <v>404</v>
      </c>
      <c r="O31" s="13">
        <v>337</v>
      </c>
    </row>
    <row r="32" spans="1:15" ht="26.1" customHeight="1" x14ac:dyDescent="0.25">
      <c r="A32" s="34"/>
      <c r="B32" s="6" t="s">
        <v>21</v>
      </c>
      <c r="C32" s="7" t="s">
        <v>12</v>
      </c>
      <c r="D32" s="14">
        <f t="shared" si="0"/>
        <v>808</v>
      </c>
      <c r="E32" s="14">
        <v>427</v>
      </c>
      <c r="F32" s="14">
        <v>381</v>
      </c>
      <c r="G32" s="14">
        <f t="shared" si="1"/>
        <v>0</v>
      </c>
      <c r="H32" s="14">
        <v>0</v>
      </c>
      <c r="I32" s="14">
        <v>0</v>
      </c>
      <c r="J32" s="14">
        <f t="shared" si="2"/>
        <v>36</v>
      </c>
      <c r="K32" s="14">
        <v>22</v>
      </c>
      <c r="L32" s="14">
        <v>14</v>
      </c>
      <c r="M32" s="14">
        <f t="shared" si="3"/>
        <v>772</v>
      </c>
      <c r="N32" s="14">
        <v>405</v>
      </c>
      <c r="O32" s="14">
        <v>367</v>
      </c>
    </row>
    <row r="33" spans="1:15" ht="26.1" customHeight="1" x14ac:dyDescent="0.25">
      <c r="A33" s="34" t="s">
        <v>22</v>
      </c>
      <c r="B33" s="6" t="s">
        <v>23</v>
      </c>
      <c r="C33" s="7" t="s">
        <v>5</v>
      </c>
      <c r="D33" s="14">
        <f t="shared" si="0"/>
        <v>1762</v>
      </c>
      <c r="E33" s="14">
        <v>805</v>
      </c>
      <c r="F33" s="14">
        <v>957</v>
      </c>
      <c r="G33" s="14">
        <f t="shared" si="1"/>
        <v>0</v>
      </c>
      <c r="H33" s="14">
        <v>0</v>
      </c>
      <c r="I33" s="14">
        <v>0</v>
      </c>
      <c r="J33" s="14">
        <f t="shared" si="2"/>
        <v>353</v>
      </c>
      <c r="K33" s="14">
        <v>135</v>
      </c>
      <c r="L33" s="14">
        <v>218</v>
      </c>
      <c r="M33" s="14">
        <f t="shared" si="3"/>
        <v>1409</v>
      </c>
      <c r="N33" s="14">
        <v>670</v>
      </c>
      <c r="O33" s="14">
        <v>739</v>
      </c>
    </row>
    <row r="34" spans="1:15" ht="26.1" customHeight="1" x14ac:dyDescent="0.25">
      <c r="A34" s="34"/>
      <c r="B34" s="6" t="s">
        <v>24</v>
      </c>
      <c r="C34" s="7" t="s">
        <v>10</v>
      </c>
      <c r="D34" s="14">
        <f t="shared" si="0"/>
        <v>852</v>
      </c>
      <c r="E34" s="14">
        <v>377</v>
      </c>
      <c r="F34" s="14">
        <v>475</v>
      </c>
      <c r="G34" s="14">
        <f t="shared" si="1"/>
        <v>0</v>
      </c>
      <c r="H34" s="14">
        <v>0</v>
      </c>
      <c r="I34" s="14">
        <v>0</v>
      </c>
      <c r="J34" s="14">
        <f t="shared" si="2"/>
        <v>167</v>
      </c>
      <c r="K34" s="14">
        <v>67</v>
      </c>
      <c r="L34" s="14">
        <v>100</v>
      </c>
      <c r="M34" s="14">
        <f t="shared" si="3"/>
        <v>685</v>
      </c>
      <c r="N34" s="14">
        <v>310</v>
      </c>
      <c r="O34" s="14">
        <v>375</v>
      </c>
    </row>
    <row r="35" spans="1:15" ht="26.1" customHeight="1" x14ac:dyDescent="0.25">
      <c r="A35" s="34"/>
      <c r="B35" s="6" t="s">
        <v>21</v>
      </c>
      <c r="C35" s="7" t="s">
        <v>12</v>
      </c>
      <c r="D35" s="14">
        <f t="shared" si="0"/>
        <v>910</v>
      </c>
      <c r="E35" s="14">
        <v>428</v>
      </c>
      <c r="F35" s="14">
        <v>482</v>
      </c>
      <c r="G35" s="14">
        <f t="shared" si="1"/>
        <v>0</v>
      </c>
      <c r="H35" s="14">
        <v>0</v>
      </c>
      <c r="I35" s="14">
        <v>0</v>
      </c>
      <c r="J35" s="14">
        <f t="shared" si="2"/>
        <v>186</v>
      </c>
      <c r="K35" s="14">
        <v>68</v>
      </c>
      <c r="L35" s="14">
        <v>118</v>
      </c>
      <c r="M35" s="14">
        <f t="shared" si="3"/>
        <v>724</v>
      </c>
      <c r="N35" s="14">
        <v>360</v>
      </c>
      <c r="O35" s="14">
        <v>364</v>
      </c>
    </row>
    <row r="36" spans="1:15" ht="26.1" customHeight="1" x14ac:dyDescent="0.25">
      <c r="A36" s="34" t="s">
        <v>25</v>
      </c>
      <c r="B36" s="6" t="s">
        <v>23</v>
      </c>
      <c r="C36" s="7" t="s">
        <v>5</v>
      </c>
      <c r="D36" s="14">
        <f t="shared" si="0"/>
        <v>3048</v>
      </c>
      <c r="E36" s="14">
        <v>1316</v>
      </c>
      <c r="F36" s="14">
        <v>1732</v>
      </c>
      <c r="G36" s="14">
        <f t="shared" si="1"/>
        <v>0</v>
      </c>
      <c r="H36" s="14">
        <v>0</v>
      </c>
      <c r="I36" s="14">
        <v>0</v>
      </c>
      <c r="J36" s="14">
        <f t="shared" si="2"/>
        <v>20</v>
      </c>
      <c r="K36" s="14">
        <v>11</v>
      </c>
      <c r="L36" s="14">
        <v>9</v>
      </c>
      <c r="M36" s="14">
        <f t="shared" si="3"/>
        <v>3028</v>
      </c>
      <c r="N36" s="14">
        <v>1305</v>
      </c>
      <c r="O36" s="14">
        <v>1723</v>
      </c>
    </row>
    <row r="37" spans="1:15" ht="26.1" customHeight="1" x14ac:dyDescent="0.25">
      <c r="A37" s="34"/>
      <c r="B37" s="6" t="s">
        <v>24</v>
      </c>
      <c r="C37" s="7" t="s">
        <v>10</v>
      </c>
      <c r="D37" s="14">
        <f t="shared" si="0"/>
        <v>1607</v>
      </c>
      <c r="E37" s="14">
        <v>698</v>
      </c>
      <c r="F37" s="14">
        <v>909</v>
      </c>
      <c r="G37" s="14">
        <f t="shared" si="1"/>
        <v>0</v>
      </c>
      <c r="H37" s="14">
        <v>0</v>
      </c>
      <c r="I37" s="14">
        <v>0</v>
      </c>
      <c r="J37" s="14">
        <f t="shared" si="2"/>
        <v>12</v>
      </c>
      <c r="K37" s="14">
        <v>7</v>
      </c>
      <c r="L37" s="14">
        <v>5</v>
      </c>
      <c r="M37" s="14">
        <f t="shared" si="3"/>
        <v>1595</v>
      </c>
      <c r="N37" s="14">
        <v>691</v>
      </c>
      <c r="O37" s="14">
        <v>904</v>
      </c>
    </row>
    <row r="38" spans="1:15" ht="26.1" customHeight="1" x14ac:dyDescent="0.25">
      <c r="A38" s="34"/>
      <c r="B38" s="6" t="s">
        <v>21</v>
      </c>
      <c r="C38" s="7" t="s">
        <v>12</v>
      </c>
      <c r="D38" s="14">
        <f t="shared" ref="D38:D69" si="4">E38+F38</f>
        <v>1441</v>
      </c>
      <c r="E38" s="14">
        <v>618</v>
      </c>
      <c r="F38" s="14">
        <v>823</v>
      </c>
      <c r="G38" s="14">
        <f t="shared" ref="G38:G69" si="5">H38+I38</f>
        <v>0</v>
      </c>
      <c r="H38" s="14">
        <v>0</v>
      </c>
      <c r="I38" s="14">
        <v>0</v>
      </c>
      <c r="J38" s="14">
        <f t="shared" ref="J38:J69" si="6">K38+L38</f>
        <v>8</v>
      </c>
      <c r="K38" s="14">
        <v>4</v>
      </c>
      <c r="L38" s="14">
        <v>4</v>
      </c>
      <c r="M38" s="14">
        <f t="shared" ref="M38:M69" si="7">N38+O38</f>
        <v>1433</v>
      </c>
      <c r="N38" s="14">
        <v>614</v>
      </c>
      <c r="O38" s="14">
        <v>819</v>
      </c>
    </row>
    <row r="39" spans="1:15" ht="26.1" customHeight="1" x14ac:dyDescent="0.25">
      <c r="A39" s="34" t="s">
        <v>26</v>
      </c>
      <c r="B39" s="6" t="s">
        <v>23</v>
      </c>
      <c r="C39" s="7" t="s">
        <v>5</v>
      </c>
      <c r="D39" s="14">
        <f t="shared" si="4"/>
        <v>1257</v>
      </c>
      <c r="E39" s="14">
        <v>637</v>
      </c>
      <c r="F39" s="14">
        <v>620</v>
      </c>
      <c r="G39" s="14">
        <f t="shared" si="5"/>
        <v>0</v>
      </c>
      <c r="H39" s="14">
        <v>0</v>
      </c>
      <c r="I39" s="14">
        <v>0</v>
      </c>
      <c r="J39" s="14">
        <f t="shared" si="6"/>
        <v>75</v>
      </c>
      <c r="K39" s="14">
        <v>30</v>
      </c>
      <c r="L39" s="14">
        <v>45</v>
      </c>
      <c r="M39" s="14">
        <f t="shared" si="7"/>
        <v>1182</v>
      </c>
      <c r="N39" s="14">
        <v>607</v>
      </c>
      <c r="O39" s="14">
        <v>575</v>
      </c>
    </row>
    <row r="40" spans="1:15" ht="26.1" customHeight="1" x14ac:dyDescent="0.25">
      <c r="A40" s="34"/>
      <c r="B40" s="6" t="s">
        <v>24</v>
      </c>
      <c r="C40" s="7" t="s">
        <v>10</v>
      </c>
      <c r="D40" s="14">
        <f t="shared" si="4"/>
        <v>608</v>
      </c>
      <c r="E40" s="14">
        <v>331</v>
      </c>
      <c r="F40" s="14">
        <v>277</v>
      </c>
      <c r="G40" s="14">
        <f t="shared" si="5"/>
        <v>0</v>
      </c>
      <c r="H40" s="14">
        <v>0</v>
      </c>
      <c r="I40" s="14">
        <v>0</v>
      </c>
      <c r="J40" s="14">
        <f t="shared" si="6"/>
        <v>35</v>
      </c>
      <c r="K40" s="14">
        <v>15</v>
      </c>
      <c r="L40" s="14">
        <v>20</v>
      </c>
      <c r="M40" s="14">
        <f t="shared" si="7"/>
        <v>573</v>
      </c>
      <c r="N40" s="14">
        <v>316</v>
      </c>
      <c r="O40" s="14">
        <v>257</v>
      </c>
    </row>
    <row r="41" spans="1:15" ht="26.1" customHeight="1" x14ac:dyDescent="0.25">
      <c r="A41" s="34"/>
      <c r="B41" s="6" t="s">
        <v>21</v>
      </c>
      <c r="C41" s="7" t="s">
        <v>12</v>
      </c>
      <c r="D41" s="14">
        <f t="shared" si="4"/>
        <v>649</v>
      </c>
      <c r="E41" s="14">
        <v>306</v>
      </c>
      <c r="F41" s="14">
        <v>343</v>
      </c>
      <c r="G41" s="14">
        <f t="shared" si="5"/>
        <v>0</v>
      </c>
      <c r="H41" s="14">
        <v>0</v>
      </c>
      <c r="I41" s="14">
        <v>0</v>
      </c>
      <c r="J41" s="14">
        <f t="shared" si="6"/>
        <v>40</v>
      </c>
      <c r="K41" s="14">
        <v>15</v>
      </c>
      <c r="L41" s="14">
        <v>25</v>
      </c>
      <c r="M41" s="14">
        <f t="shared" si="7"/>
        <v>609</v>
      </c>
      <c r="N41" s="14">
        <v>291</v>
      </c>
      <c r="O41" s="14">
        <v>318</v>
      </c>
    </row>
    <row r="42" spans="1:15" ht="26.1" customHeight="1" x14ac:dyDescent="0.25">
      <c r="A42" s="34" t="s">
        <v>27</v>
      </c>
      <c r="B42" s="6" t="s">
        <v>23</v>
      </c>
      <c r="C42" s="7" t="s">
        <v>5</v>
      </c>
      <c r="D42" s="14">
        <f t="shared" si="4"/>
        <v>3450</v>
      </c>
      <c r="E42" s="14">
        <v>1511</v>
      </c>
      <c r="F42" s="14">
        <v>1939</v>
      </c>
      <c r="G42" s="14">
        <f t="shared" si="5"/>
        <v>0</v>
      </c>
      <c r="H42" s="14">
        <v>0</v>
      </c>
      <c r="I42" s="14">
        <v>0</v>
      </c>
      <c r="J42" s="14">
        <f t="shared" si="6"/>
        <v>991</v>
      </c>
      <c r="K42" s="14">
        <v>423</v>
      </c>
      <c r="L42" s="14">
        <v>568</v>
      </c>
      <c r="M42" s="14">
        <f t="shared" si="7"/>
        <v>2459</v>
      </c>
      <c r="N42" s="14">
        <v>1088</v>
      </c>
      <c r="O42" s="14">
        <v>1371</v>
      </c>
    </row>
    <row r="43" spans="1:15" ht="26.1" customHeight="1" x14ac:dyDescent="0.25">
      <c r="A43" s="34"/>
      <c r="B43" s="6" t="s">
        <v>24</v>
      </c>
      <c r="C43" s="7" t="s">
        <v>10</v>
      </c>
      <c r="D43" s="14">
        <f t="shared" si="4"/>
        <v>1707</v>
      </c>
      <c r="E43" s="14">
        <v>762</v>
      </c>
      <c r="F43" s="14">
        <v>945</v>
      </c>
      <c r="G43" s="14">
        <f t="shared" si="5"/>
        <v>0</v>
      </c>
      <c r="H43" s="14">
        <v>0</v>
      </c>
      <c r="I43" s="14">
        <v>0</v>
      </c>
      <c r="J43" s="14">
        <f t="shared" si="6"/>
        <v>479</v>
      </c>
      <c r="K43" s="14">
        <v>199</v>
      </c>
      <c r="L43" s="14">
        <v>280</v>
      </c>
      <c r="M43" s="14">
        <f t="shared" si="7"/>
        <v>1228</v>
      </c>
      <c r="N43" s="14">
        <v>563</v>
      </c>
      <c r="O43" s="14">
        <v>665</v>
      </c>
    </row>
    <row r="44" spans="1:15" ht="26.1" customHeight="1" x14ac:dyDescent="0.25">
      <c r="A44" s="34"/>
      <c r="B44" s="6" t="s">
        <v>21</v>
      </c>
      <c r="C44" s="7" t="s">
        <v>12</v>
      </c>
      <c r="D44" s="14">
        <f t="shared" si="4"/>
        <v>1743</v>
      </c>
      <c r="E44" s="14">
        <v>749</v>
      </c>
      <c r="F44" s="14">
        <v>994</v>
      </c>
      <c r="G44" s="14">
        <f t="shared" si="5"/>
        <v>0</v>
      </c>
      <c r="H44" s="14">
        <v>0</v>
      </c>
      <c r="I44" s="14">
        <v>0</v>
      </c>
      <c r="J44" s="14">
        <f t="shared" si="6"/>
        <v>512</v>
      </c>
      <c r="K44" s="14">
        <v>224</v>
      </c>
      <c r="L44" s="14">
        <v>288</v>
      </c>
      <c r="M44" s="14">
        <f t="shared" si="7"/>
        <v>1231</v>
      </c>
      <c r="N44" s="14">
        <v>525</v>
      </c>
      <c r="O44" s="14">
        <v>706</v>
      </c>
    </row>
    <row r="45" spans="1:15" ht="26.1" customHeight="1" x14ac:dyDescent="0.25">
      <c r="A45" s="34" t="s">
        <v>28</v>
      </c>
      <c r="B45" s="6" t="s">
        <v>23</v>
      </c>
      <c r="C45" s="7" t="s">
        <v>5</v>
      </c>
      <c r="D45" s="14">
        <f t="shared" si="4"/>
        <v>988</v>
      </c>
      <c r="E45" s="14">
        <v>446</v>
      </c>
      <c r="F45" s="14">
        <v>542</v>
      </c>
      <c r="G45" s="14">
        <f t="shared" si="5"/>
        <v>0</v>
      </c>
      <c r="H45" s="14">
        <v>0</v>
      </c>
      <c r="I45" s="14">
        <v>0</v>
      </c>
      <c r="J45" s="14">
        <f t="shared" si="6"/>
        <v>37</v>
      </c>
      <c r="K45" s="14">
        <v>19</v>
      </c>
      <c r="L45" s="14">
        <v>18</v>
      </c>
      <c r="M45" s="14">
        <f t="shared" si="7"/>
        <v>951</v>
      </c>
      <c r="N45" s="14">
        <v>427</v>
      </c>
      <c r="O45" s="14">
        <v>524</v>
      </c>
    </row>
    <row r="46" spans="1:15" ht="26.1" customHeight="1" x14ac:dyDescent="0.25">
      <c r="A46" s="34"/>
      <c r="B46" s="6" t="s">
        <v>24</v>
      </c>
      <c r="C46" s="7" t="s">
        <v>10</v>
      </c>
      <c r="D46" s="14">
        <f t="shared" si="4"/>
        <v>494</v>
      </c>
      <c r="E46" s="14">
        <v>214</v>
      </c>
      <c r="F46" s="14">
        <v>280</v>
      </c>
      <c r="G46" s="14">
        <f t="shared" si="5"/>
        <v>0</v>
      </c>
      <c r="H46" s="14">
        <v>0</v>
      </c>
      <c r="I46" s="14">
        <v>0</v>
      </c>
      <c r="J46" s="14">
        <f t="shared" si="6"/>
        <v>20</v>
      </c>
      <c r="K46" s="14">
        <v>11</v>
      </c>
      <c r="L46" s="14">
        <v>9</v>
      </c>
      <c r="M46" s="14">
        <f t="shared" si="7"/>
        <v>474</v>
      </c>
      <c r="N46" s="14">
        <v>203</v>
      </c>
      <c r="O46" s="14">
        <v>271</v>
      </c>
    </row>
    <row r="47" spans="1:15" ht="26.1" customHeight="1" x14ac:dyDescent="0.25">
      <c r="A47" s="34"/>
      <c r="B47" s="6" t="s">
        <v>21</v>
      </c>
      <c r="C47" s="7" t="s">
        <v>12</v>
      </c>
      <c r="D47" s="14">
        <f t="shared" si="4"/>
        <v>494</v>
      </c>
      <c r="E47" s="14">
        <v>232</v>
      </c>
      <c r="F47" s="14">
        <v>262</v>
      </c>
      <c r="G47" s="14">
        <f t="shared" si="5"/>
        <v>0</v>
      </c>
      <c r="H47" s="14">
        <v>0</v>
      </c>
      <c r="I47" s="14">
        <v>0</v>
      </c>
      <c r="J47" s="14">
        <f t="shared" si="6"/>
        <v>17</v>
      </c>
      <c r="K47" s="14">
        <v>8</v>
      </c>
      <c r="L47" s="14">
        <v>9</v>
      </c>
      <c r="M47" s="14">
        <f t="shared" si="7"/>
        <v>477</v>
      </c>
      <c r="N47" s="14">
        <v>224</v>
      </c>
      <c r="O47" s="14">
        <v>253</v>
      </c>
    </row>
    <row r="48" spans="1:15" ht="26.1" customHeight="1" x14ac:dyDescent="0.25">
      <c r="A48" s="34" t="s">
        <v>29</v>
      </c>
      <c r="B48" s="6" t="s">
        <v>23</v>
      </c>
      <c r="C48" s="7" t="s">
        <v>5</v>
      </c>
      <c r="D48" s="14">
        <f t="shared" si="4"/>
        <v>5310</v>
      </c>
      <c r="E48" s="14">
        <v>2727</v>
      </c>
      <c r="F48" s="14">
        <v>2583</v>
      </c>
      <c r="G48" s="14">
        <f t="shared" si="5"/>
        <v>0</v>
      </c>
      <c r="H48" s="14">
        <v>0</v>
      </c>
      <c r="I48" s="14">
        <v>0</v>
      </c>
      <c r="J48" s="14">
        <f t="shared" si="6"/>
        <v>76</v>
      </c>
      <c r="K48" s="14">
        <v>31</v>
      </c>
      <c r="L48" s="14">
        <v>45</v>
      </c>
      <c r="M48" s="14">
        <f t="shared" si="7"/>
        <v>5234</v>
      </c>
      <c r="N48" s="14">
        <v>2696</v>
      </c>
      <c r="O48" s="14">
        <v>2538</v>
      </c>
    </row>
    <row r="49" spans="1:15" ht="26.1" customHeight="1" x14ac:dyDescent="0.25">
      <c r="A49" s="34"/>
      <c r="B49" s="6" t="s">
        <v>24</v>
      </c>
      <c r="C49" s="7" t="s">
        <v>10</v>
      </c>
      <c r="D49" s="14">
        <f t="shared" si="4"/>
        <v>2723</v>
      </c>
      <c r="E49" s="14">
        <v>1422</v>
      </c>
      <c r="F49" s="14">
        <v>1301</v>
      </c>
      <c r="G49" s="14">
        <f t="shared" si="5"/>
        <v>0</v>
      </c>
      <c r="H49" s="14">
        <v>0</v>
      </c>
      <c r="I49" s="14">
        <v>0</v>
      </c>
      <c r="J49" s="14">
        <f t="shared" si="6"/>
        <v>40</v>
      </c>
      <c r="K49" s="14">
        <v>16</v>
      </c>
      <c r="L49" s="14">
        <v>24</v>
      </c>
      <c r="M49" s="14">
        <f t="shared" si="7"/>
        <v>2683</v>
      </c>
      <c r="N49" s="14">
        <v>1406</v>
      </c>
      <c r="O49" s="14">
        <v>1277</v>
      </c>
    </row>
    <row r="50" spans="1:15" ht="26.1" customHeight="1" x14ac:dyDescent="0.25">
      <c r="A50" s="34"/>
      <c r="B50" s="6" t="s">
        <v>21</v>
      </c>
      <c r="C50" s="7" t="s">
        <v>12</v>
      </c>
      <c r="D50" s="14">
        <f t="shared" si="4"/>
        <v>2587</v>
      </c>
      <c r="E50" s="14">
        <v>1305</v>
      </c>
      <c r="F50" s="14">
        <v>1282</v>
      </c>
      <c r="G50" s="14">
        <f t="shared" si="5"/>
        <v>0</v>
      </c>
      <c r="H50" s="14">
        <v>0</v>
      </c>
      <c r="I50" s="14">
        <v>0</v>
      </c>
      <c r="J50" s="14">
        <f t="shared" si="6"/>
        <v>36</v>
      </c>
      <c r="K50" s="14">
        <v>15</v>
      </c>
      <c r="L50" s="14">
        <v>21</v>
      </c>
      <c r="M50" s="14">
        <f t="shared" si="7"/>
        <v>2551</v>
      </c>
      <c r="N50" s="14">
        <v>1290</v>
      </c>
      <c r="O50" s="14">
        <v>1261</v>
      </c>
    </row>
    <row r="51" spans="1:15" ht="26.1" customHeight="1" x14ac:dyDescent="0.25">
      <c r="A51" s="34" t="s">
        <v>30</v>
      </c>
      <c r="B51" s="6" t="s">
        <v>23</v>
      </c>
      <c r="C51" s="7" t="s">
        <v>5</v>
      </c>
      <c r="D51" s="14">
        <f t="shared" si="4"/>
        <v>2598</v>
      </c>
      <c r="E51" s="14">
        <v>1370</v>
      </c>
      <c r="F51" s="14">
        <v>1228</v>
      </c>
      <c r="G51" s="14">
        <f t="shared" si="5"/>
        <v>0</v>
      </c>
      <c r="H51" s="14">
        <v>0</v>
      </c>
      <c r="I51" s="14">
        <v>0</v>
      </c>
      <c r="J51" s="14">
        <f t="shared" si="6"/>
        <v>128</v>
      </c>
      <c r="K51" s="14">
        <v>61</v>
      </c>
      <c r="L51" s="14">
        <v>67</v>
      </c>
      <c r="M51" s="14">
        <f t="shared" si="7"/>
        <v>2470</v>
      </c>
      <c r="N51" s="14">
        <v>1309</v>
      </c>
      <c r="O51" s="14">
        <v>1161</v>
      </c>
    </row>
    <row r="52" spans="1:15" ht="26.1" customHeight="1" x14ac:dyDescent="0.25">
      <c r="A52" s="34"/>
      <c r="B52" s="6" t="s">
        <v>24</v>
      </c>
      <c r="C52" s="7" t="s">
        <v>10</v>
      </c>
      <c r="D52" s="14">
        <f t="shared" si="4"/>
        <v>1392</v>
      </c>
      <c r="E52" s="14">
        <v>716</v>
      </c>
      <c r="F52" s="14">
        <v>676</v>
      </c>
      <c r="G52" s="14">
        <f t="shared" si="5"/>
        <v>0</v>
      </c>
      <c r="H52" s="14">
        <v>0</v>
      </c>
      <c r="I52" s="14">
        <v>0</v>
      </c>
      <c r="J52" s="14">
        <f t="shared" si="6"/>
        <v>64</v>
      </c>
      <c r="K52" s="14">
        <v>32</v>
      </c>
      <c r="L52" s="14">
        <v>32</v>
      </c>
      <c r="M52" s="14">
        <f t="shared" si="7"/>
        <v>1328</v>
      </c>
      <c r="N52" s="14">
        <v>684</v>
      </c>
      <c r="O52" s="14">
        <v>644</v>
      </c>
    </row>
    <row r="53" spans="1:15" ht="26.1" customHeight="1" x14ac:dyDescent="0.25">
      <c r="A53" s="34"/>
      <c r="B53" s="6" t="s">
        <v>21</v>
      </c>
      <c r="C53" s="7" t="s">
        <v>12</v>
      </c>
      <c r="D53" s="14">
        <f t="shared" si="4"/>
        <v>1206</v>
      </c>
      <c r="E53" s="14">
        <v>654</v>
      </c>
      <c r="F53" s="14">
        <v>552</v>
      </c>
      <c r="G53" s="14">
        <f t="shared" si="5"/>
        <v>0</v>
      </c>
      <c r="H53" s="14">
        <v>0</v>
      </c>
      <c r="I53" s="14">
        <v>0</v>
      </c>
      <c r="J53" s="14">
        <f t="shared" si="6"/>
        <v>64</v>
      </c>
      <c r="K53" s="14">
        <v>29</v>
      </c>
      <c r="L53" s="14">
        <v>35</v>
      </c>
      <c r="M53" s="14">
        <f t="shared" si="7"/>
        <v>1142</v>
      </c>
      <c r="N53" s="14">
        <v>625</v>
      </c>
      <c r="O53" s="14">
        <v>517</v>
      </c>
    </row>
    <row r="54" spans="1:15" ht="26.1" customHeight="1" x14ac:dyDescent="0.25">
      <c r="A54" s="34" t="s">
        <v>31</v>
      </c>
      <c r="B54" s="6" t="s">
        <v>23</v>
      </c>
      <c r="C54" s="7" t="s">
        <v>5</v>
      </c>
      <c r="D54" s="14">
        <f t="shared" si="4"/>
        <v>3766</v>
      </c>
      <c r="E54" s="14">
        <v>2159</v>
      </c>
      <c r="F54" s="14">
        <v>1607</v>
      </c>
      <c r="G54" s="14">
        <f t="shared" si="5"/>
        <v>0</v>
      </c>
      <c r="H54" s="14">
        <v>0</v>
      </c>
      <c r="I54" s="14">
        <v>0</v>
      </c>
      <c r="J54" s="14">
        <f t="shared" si="6"/>
        <v>86</v>
      </c>
      <c r="K54" s="14">
        <v>54</v>
      </c>
      <c r="L54" s="14">
        <v>32</v>
      </c>
      <c r="M54" s="14">
        <f t="shared" si="7"/>
        <v>3680</v>
      </c>
      <c r="N54" s="14">
        <v>2105</v>
      </c>
      <c r="O54" s="14">
        <v>1575</v>
      </c>
    </row>
    <row r="55" spans="1:15" ht="26.1" customHeight="1" x14ac:dyDescent="0.25">
      <c r="A55" s="34"/>
      <c r="B55" s="6" t="s">
        <v>24</v>
      </c>
      <c r="C55" s="7" t="s">
        <v>10</v>
      </c>
      <c r="D55" s="14">
        <f t="shared" si="4"/>
        <v>1923</v>
      </c>
      <c r="E55" s="14">
        <v>1109</v>
      </c>
      <c r="F55" s="14">
        <v>814</v>
      </c>
      <c r="G55" s="14">
        <f t="shared" si="5"/>
        <v>0</v>
      </c>
      <c r="H55" s="14">
        <v>0</v>
      </c>
      <c r="I55" s="14">
        <v>0</v>
      </c>
      <c r="J55" s="14">
        <f t="shared" si="6"/>
        <v>44</v>
      </c>
      <c r="K55" s="14">
        <v>32</v>
      </c>
      <c r="L55" s="14">
        <v>12</v>
      </c>
      <c r="M55" s="14">
        <f t="shared" si="7"/>
        <v>1879</v>
      </c>
      <c r="N55" s="14">
        <v>1077</v>
      </c>
      <c r="O55" s="14">
        <v>802</v>
      </c>
    </row>
    <row r="56" spans="1:15" ht="26.1" customHeight="1" x14ac:dyDescent="0.25">
      <c r="A56" s="34"/>
      <c r="B56" s="6" t="s">
        <v>21</v>
      </c>
      <c r="C56" s="7" t="s">
        <v>12</v>
      </c>
      <c r="D56" s="14">
        <f t="shared" si="4"/>
        <v>1843</v>
      </c>
      <c r="E56" s="14">
        <v>1050</v>
      </c>
      <c r="F56" s="14">
        <v>793</v>
      </c>
      <c r="G56" s="14">
        <f t="shared" si="5"/>
        <v>0</v>
      </c>
      <c r="H56" s="14">
        <v>0</v>
      </c>
      <c r="I56" s="14">
        <v>0</v>
      </c>
      <c r="J56" s="14">
        <f t="shared" si="6"/>
        <v>42</v>
      </c>
      <c r="K56" s="14">
        <v>22</v>
      </c>
      <c r="L56" s="14">
        <v>20</v>
      </c>
      <c r="M56" s="14">
        <f t="shared" si="7"/>
        <v>1801</v>
      </c>
      <c r="N56" s="14">
        <v>1028</v>
      </c>
      <c r="O56" s="14">
        <v>773</v>
      </c>
    </row>
    <row r="57" spans="1:15" ht="26.1" customHeight="1" x14ac:dyDescent="0.25">
      <c r="A57" s="34" t="s">
        <v>32</v>
      </c>
      <c r="B57" s="6" t="s">
        <v>23</v>
      </c>
      <c r="C57" s="7" t="s">
        <v>5</v>
      </c>
      <c r="D57" s="14">
        <f t="shared" si="4"/>
        <v>306</v>
      </c>
      <c r="E57" s="14">
        <v>129</v>
      </c>
      <c r="F57" s="14">
        <v>177</v>
      </c>
      <c r="G57" s="14">
        <f t="shared" si="5"/>
        <v>0</v>
      </c>
      <c r="H57" s="14">
        <v>0</v>
      </c>
      <c r="I57" s="14">
        <v>0</v>
      </c>
      <c r="J57" s="14">
        <f t="shared" si="6"/>
        <v>43</v>
      </c>
      <c r="K57" s="14">
        <v>19</v>
      </c>
      <c r="L57" s="14">
        <v>24</v>
      </c>
      <c r="M57" s="14">
        <f t="shared" si="7"/>
        <v>263</v>
      </c>
      <c r="N57" s="14">
        <v>110</v>
      </c>
      <c r="O57" s="14">
        <v>153</v>
      </c>
    </row>
    <row r="58" spans="1:15" ht="26.1" customHeight="1" x14ac:dyDescent="0.25">
      <c r="A58" s="34"/>
      <c r="B58" s="6" t="s">
        <v>24</v>
      </c>
      <c r="C58" s="7" t="s">
        <v>10</v>
      </c>
      <c r="D58" s="14">
        <f t="shared" si="4"/>
        <v>141</v>
      </c>
      <c r="E58" s="14">
        <v>61</v>
      </c>
      <c r="F58" s="14">
        <v>80</v>
      </c>
      <c r="G58" s="14">
        <f t="shared" si="5"/>
        <v>0</v>
      </c>
      <c r="H58" s="14">
        <v>0</v>
      </c>
      <c r="I58" s="14">
        <v>0</v>
      </c>
      <c r="J58" s="14">
        <f t="shared" si="6"/>
        <v>19</v>
      </c>
      <c r="K58" s="14">
        <v>10</v>
      </c>
      <c r="L58" s="14">
        <v>9</v>
      </c>
      <c r="M58" s="14">
        <f t="shared" si="7"/>
        <v>122</v>
      </c>
      <c r="N58" s="14">
        <v>51</v>
      </c>
      <c r="O58" s="14">
        <v>71</v>
      </c>
    </row>
    <row r="59" spans="1:15" ht="26.1" customHeight="1" x14ac:dyDescent="0.25">
      <c r="A59" s="34"/>
      <c r="B59" s="6" t="s">
        <v>21</v>
      </c>
      <c r="C59" s="7" t="s">
        <v>12</v>
      </c>
      <c r="D59" s="14">
        <f t="shared" si="4"/>
        <v>165</v>
      </c>
      <c r="E59" s="14">
        <v>68</v>
      </c>
      <c r="F59" s="14">
        <v>97</v>
      </c>
      <c r="G59" s="14">
        <f t="shared" si="5"/>
        <v>0</v>
      </c>
      <c r="H59" s="14">
        <v>0</v>
      </c>
      <c r="I59" s="14">
        <v>0</v>
      </c>
      <c r="J59" s="14">
        <f t="shared" si="6"/>
        <v>24</v>
      </c>
      <c r="K59" s="14">
        <v>9</v>
      </c>
      <c r="L59" s="14">
        <v>15</v>
      </c>
      <c r="M59" s="14">
        <f t="shared" si="7"/>
        <v>141</v>
      </c>
      <c r="N59" s="14">
        <v>59</v>
      </c>
      <c r="O59" s="14">
        <v>82</v>
      </c>
    </row>
    <row r="60" spans="1:15" ht="26.1" customHeight="1" x14ac:dyDescent="0.25">
      <c r="A60" s="34" t="s">
        <v>33</v>
      </c>
      <c r="B60" s="6" t="s">
        <v>23</v>
      </c>
      <c r="C60" s="7" t="s">
        <v>5</v>
      </c>
      <c r="D60" s="14">
        <f t="shared" si="4"/>
        <v>1454</v>
      </c>
      <c r="E60" s="14">
        <v>633</v>
      </c>
      <c r="F60" s="14">
        <v>821</v>
      </c>
      <c r="G60" s="14">
        <f t="shared" si="5"/>
        <v>0</v>
      </c>
      <c r="H60" s="14">
        <v>0</v>
      </c>
      <c r="I60" s="14">
        <v>0</v>
      </c>
      <c r="J60" s="14">
        <f t="shared" si="6"/>
        <v>287</v>
      </c>
      <c r="K60" s="14">
        <v>129</v>
      </c>
      <c r="L60" s="14">
        <v>158</v>
      </c>
      <c r="M60" s="14">
        <f t="shared" si="7"/>
        <v>1167</v>
      </c>
      <c r="N60" s="14">
        <v>504</v>
      </c>
      <c r="O60" s="14">
        <v>663</v>
      </c>
    </row>
    <row r="61" spans="1:15" ht="26.1" customHeight="1" x14ac:dyDescent="0.25">
      <c r="A61" s="34"/>
      <c r="B61" s="6" t="s">
        <v>24</v>
      </c>
      <c r="C61" s="7" t="s">
        <v>10</v>
      </c>
      <c r="D61" s="14">
        <f t="shared" si="4"/>
        <v>730</v>
      </c>
      <c r="E61" s="14">
        <v>334</v>
      </c>
      <c r="F61" s="14">
        <v>396</v>
      </c>
      <c r="G61" s="14">
        <f t="shared" si="5"/>
        <v>0</v>
      </c>
      <c r="H61" s="14">
        <v>0</v>
      </c>
      <c r="I61" s="14">
        <v>0</v>
      </c>
      <c r="J61" s="14">
        <f t="shared" si="6"/>
        <v>142</v>
      </c>
      <c r="K61" s="14">
        <v>66</v>
      </c>
      <c r="L61" s="14">
        <v>76</v>
      </c>
      <c r="M61" s="14">
        <f t="shared" si="7"/>
        <v>588</v>
      </c>
      <c r="N61" s="14">
        <v>268</v>
      </c>
      <c r="O61" s="14">
        <v>320</v>
      </c>
    </row>
    <row r="62" spans="1:15" ht="26.1" customHeight="1" x14ac:dyDescent="0.25">
      <c r="A62" s="34"/>
      <c r="B62" s="6" t="s">
        <v>21</v>
      </c>
      <c r="C62" s="7" t="s">
        <v>12</v>
      </c>
      <c r="D62" s="14">
        <f t="shared" si="4"/>
        <v>724</v>
      </c>
      <c r="E62" s="14">
        <v>299</v>
      </c>
      <c r="F62" s="14">
        <v>425</v>
      </c>
      <c r="G62" s="14">
        <f t="shared" si="5"/>
        <v>0</v>
      </c>
      <c r="H62" s="14">
        <v>0</v>
      </c>
      <c r="I62" s="14">
        <v>0</v>
      </c>
      <c r="J62" s="14">
        <f t="shared" si="6"/>
        <v>145</v>
      </c>
      <c r="K62" s="14">
        <v>63</v>
      </c>
      <c r="L62" s="14">
        <v>82</v>
      </c>
      <c r="M62" s="14">
        <f t="shared" si="7"/>
        <v>579</v>
      </c>
      <c r="N62" s="14">
        <v>236</v>
      </c>
      <c r="O62" s="14">
        <v>343</v>
      </c>
    </row>
    <row r="63" spans="1:15" ht="26.1" customHeight="1" x14ac:dyDescent="0.25">
      <c r="A63" s="34" t="s">
        <v>34</v>
      </c>
      <c r="B63" s="6" t="s">
        <v>23</v>
      </c>
      <c r="C63" s="7" t="s">
        <v>5</v>
      </c>
      <c r="D63" s="14">
        <f t="shared" si="4"/>
        <v>1393</v>
      </c>
      <c r="E63" s="14">
        <v>719</v>
      </c>
      <c r="F63" s="14">
        <v>674</v>
      </c>
      <c r="G63" s="14">
        <f t="shared" si="5"/>
        <v>0</v>
      </c>
      <c r="H63" s="14">
        <v>0</v>
      </c>
      <c r="I63" s="14">
        <v>0</v>
      </c>
      <c r="J63" s="14">
        <f t="shared" si="6"/>
        <v>183</v>
      </c>
      <c r="K63" s="14">
        <v>80</v>
      </c>
      <c r="L63" s="14">
        <v>103</v>
      </c>
      <c r="M63" s="14">
        <f t="shared" si="7"/>
        <v>1210</v>
      </c>
      <c r="N63" s="14">
        <v>639</v>
      </c>
      <c r="O63" s="14">
        <v>571</v>
      </c>
    </row>
    <row r="64" spans="1:15" ht="26.1" customHeight="1" x14ac:dyDescent="0.25">
      <c r="A64" s="34"/>
      <c r="B64" s="6" t="s">
        <v>24</v>
      </c>
      <c r="C64" s="7" t="s">
        <v>10</v>
      </c>
      <c r="D64" s="14">
        <f t="shared" si="4"/>
        <v>720</v>
      </c>
      <c r="E64" s="14">
        <v>382</v>
      </c>
      <c r="F64" s="14">
        <v>338</v>
      </c>
      <c r="G64" s="14">
        <f t="shared" si="5"/>
        <v>0</v>
      </c>
      <c r="H64" s="14">
        <v>0</v>
      </c>
      <c r="I64" s="14">
        <v>0</v>
      </c>
      <c r="J64" s="14">
        <f t="shared" si="6"/>
        <v>102</v>
      </c>
      <c r="K64" s="14">
        <v>49</v>
      </c>
      <c r="L64" s="14">
        <v>53</v>
      </c>
      <c r="M64" s="14">
        <f t="shared" si="7"/>
        <v>618</v>
      </c>
      <c r="N64" s="14">
        <v>333</v>
      </c>
      <c r="O64" s="14">
        <v>285</v>
      </c>
    </row>
    <row r="65" spans="1:15" ht="26.1" customHeight="1" x14ac:dyDescent="0.25">
      <c r="A65" s="34"/>
      <c r="B65" s="6" t="s">
        <v>21</v>
      </c>
      <c r="C65" s="7" t="s">
        <v>12</v>
      </c>
      <c r="D65" s="14">
        <f t="shared" si="4"/>
        <v>673</v>
      </c>
      <c r="E65" s="14">
        <v>337</v>
      </c>
      <c r="F65" s="14">
        <v>336</v>
      </c>
      <c r="G65" s="14">
        <f t="shared" si="5"/>
        <v>0</v>
      </c>
      <c r="H65" s="14">
        <v>0</v>
      </c>
      <c r="I65" s="14">
        <v>0</v>
      </c>
      <c r="J65" s="14">
        <f t="shared" si="6"/>
        <v>81</v>
      </c>
      <c r="K65" s="14">
        <v>31</v>
      </c>
      <c r="L65" s="14">
        <v>50</v>
      </c>
      <c r="M65" s="14">
        <f t="shared" si="7"/>
        <v>592</v>
      </c>
      <c r="N65" s="14">
        <v>306</v>
      </c>
      <c r="O65" s="14">
        <v>286</v>
      </c>
    </row>
    <row r="66" spans="1:15" ht="26.1" customHeight="1" x14ac:dyDescent="0.25">
      <c r="A66" s="34" t="s">
        <v>35</v>
      </c>
      <c r="B66" s="6" t="s">
        <v>23</v>
      </c>
      <c r="C66" s="7" t="s">
        <v>5</v>
      </c>
      <c r="D66" s="14">
        <f t="shared" si="4"/>
        <v>715</v>
      </c>
      <c r="E66" s="14">
        <v>329</v>
      </c>
      <c r="F66" s="14">
        <v>386</v>
      </c>
      <c r="G66" s="14">
        <f t="shared" si="5"/>
        <v>0</v>
      </c>
      <c r="H66" s="14">
        <v>0</v>
      </c>
      <c r="I66" s="14">
        <v>0</v>
      </c>
      <c r="J66" s="14">
        <f t="shared" si="6"/>
        <v>51</v>
      </c>
      <c r="K66" s="14">
        <v>27</v>
      </c>
      <c r="L66" s="14">
        <v>24</v>
      </c>
      <c r="M66" s="14">
        <f t="shared" si="7"/>
        <v>664</v>
      </c>
      <c r="N66" s="14">
        <v>302</v>
      </c>
      <c r="O66" s="14">
        <v>362</v>
      </c>
    </row>
    <row r="67" spans="1:15" ht="26.1" customHeight="1" x14ac:dyDescent="0.25">
      <c r="A67" s="34"/>
      <c r="B67" s="6" t="s">
        <v>24</v>
      </c>
      <c r="C67" s="7" t="s">
        <v>10</v>
      </c>
      <c r="D67" s="14">
        <f t="shared" si="4"/>
        <v>357</v>
      </c>
      <c r="E67" s="14">
        <v>174</v>
      </c>
      <c r="F67" s="14">
        <v>183</v>
      </c>
      <c r="G67" s="14">
        <f t="shared" si="5"/>
        <v>0</v>
      </c>
      <c r="H67" s="14">
        <v>0</v>
      </c>
      <c r="I67" s="14">
        <v>0</v>
      </c>
      <c r="J67" s="14">
        <f t="shared" si="6"/>
        <v>28</v>
      </c>
      <c r="K67" s="14">
        <v>18</v>
      </c>
      <c r="L67" s="14">
        <v>10</v>
      </c>
      <c r="M67" s="14">
        <f t="shared" si="7"/>
        <v>329</v>
      </c>
      <c r="N67" s="14">
        <v>156</v>
      </c>
      <c r="O67" s="14">
        <v>173</v>
      </c>
    </row>
    <row r="68" spans="1:15" ht="26.1" customHeight="1" x14ac:dyDescent="0.25">
      <c r="A68" s="34"/>
      <c r="B68" s="6" t="s">
        <v>21</v>
      </c>
      <c r="C68" s="7" t="s">
        <v>12</v>
      </c>
      <c r="D68" s="14">
        <f t="shared" si="4"/>
        <v>358</v>
      </c>
      <c r="E68" s="14">
        <v>155</v>
      </c>
      <c r="F68" s="14">
        <v>203</v>
      </c>
      <c r="G68" s="14">
        <f t="shared" si="5"/>
        <v>0</v>
      </c>
      <c r="H68" s="14">
        <v>0</v>
      </c>
      <c r="I68" s="14">
        <v>0</v>
      </c>
      <c r="J68" s="14">
        <f t="shared" si="6"/>
        <v>23</v>
      </c>
      <c r="K68" s="14">
        <v>9</v>
      </c>
      <c r="L68" s="14">
        <v>14</v>
      </c>
      <c r="M68" s="14">
        <f t="shared" si="7"/>
        <v>335</v>
      </c>
      <c r="N68" s="14">
        <v>146</v>
      </c>
      <c r="O68" s="14">
        <v>189</v>
      </c>
    </row>
    <row r="69" spans="1:15" ht="26.1" customHeight="1" x14ac:dyDescent="0.25">
      <c r="A69" s="34" t="s">
        <v>36</v>
      </c>
      <c r="B69" s="6" t="s">
        <v>23</v>
      </c>
      <c r="C69" s="7" t="s">
        <v>5</v>
      </c>
      <c r="D69" s="14">
        <f t="shared" si="4"/>
        <v>119</v>
      </c>
      <c r="E69" s="14">
        <v>44</v>
      </c>
      <c r="F69" s="14">
        <v>75</v>
      </c>
      <c r="G69" s="14">
        <f t="shared" si="5"/>
        <v>0</v>
      </c>
      <c r="H69" s="14">
        <v>0</v>
      </c>
      <c r="I69" s="14">
        <v>0</v>
      </c>
      <c r="J69" s="14">
        <f t="shared" si="6"/>
        <v>28</v>
      </c>
      <c r="K69" s="14">
        <v>11</v>
      </c>
      <c r="L69" s="14">
        <v>17</v>
      </c>
      <c r="M69" s="14">
        <f t="shared" si="7"/>
        <v>91</v>
      </c>
      <c r="N69" s="14">
        <v>33</v>
      </c>
      <c r="O69" s="14">
        <v>58</v>
      </c>
    </row>
    <row r="70" spans="1:15" ht="26.1" customHeight="1" x14ac:dyDescent="0.25">
      <c r="A70" s="34"/>
      <c r="B70" s="6" t="s">
        <v>24</v>
      </c>
      <c r="C70" s="7" t="s">
        <v>10</v>
      </c>
      <c r="D70" s="14">
        <f t="shared" ref="D70:D74" si="8">E70+F70</f>
        <v>65</v>
      </c>
      <c r="E70" s="14">
        <v>28</v>
      </c>
      <c r="F70" s="14">
        <v>37</v>
      </c>
      <c r="G70" s="14">
        <f t="shared" ref="G70:G74" si="9">H70+I70</f>
        <v>0</v>
      </c>
      <c r="H70" s="14">
        <v>0</v>
      </c>
      <c r="I70" s="14">
        <v>0</v>
      </c>
      <c r="J70" s="14">
        <f t="shared" ref="J70:J74" si="10">K70+L70</f>
        <v>11</v>
      </c>
      <c r="K70" s="14">
        <v>3</v>
      </c>
      <c r="L70" s="14">
        <v>8</v>
      </c>
      <c r="M70" s="14">
        <f t="shared" ref="M70:M74" si="11">N70+O70</f>
        <v>54</v>
      </c>
      <c r="N70" s="14">
        <v>25</v>
      </c>
      <c r="O70" s="14">
        <v>29</v>
      </c>
    </row>
    <row r="71" spans="1:15" ht="26.1" customHeight="1" x14ac:dyDescent="0.25">
      <c r="A71" s="34"/>
      <c r="B71" s="6" t="s">
        <v>21</v>
      </c>
      <c r="C71" s="7" t="s">
        <v>12</v>
      </c>
      <c r="D71" s="14">
        <f t="shared" si="8"/>
        <v>54</v>
      </c>
      <c r="E71" s="14">
        <v>16</v>
      </c>
      <c r="F71" s="14">
        <v>38</v>
      </c>
      <c r="G71" s="14">
        <f t="shared" si="9"/>
        <v>0</v>
      </c>
      <c r="H71" s="14">
        <v>0</v>
      </c>
      <c r="I71" s="14">
        <v>0</v>
      </c>
      <c r="J71" s="14">
        <f t="shared" si="10"/>
        <v>17</v>
      </c>
      <c r="K71" s="14">
        <v>8</v>
      </c>
      <c r="L71" s="14">
        <v>9</v>
      </c>
      <c r="M71" s="14">
        <f t="shared" si="11"/>
        <v>37</v>
      </c>
      <c r="N71" s="14">
        <v>8</v>
      </c>
      <c r="O71" s="14">
        <v>29</v>
      </c>
    </row>
    <row r="72" spans="1:15" ht="26.1" customHeight="1" x14ac:dyDescent="0.25">
      <c r="A72" s="34" t="s">
        <v>37</v>
      </c>
      <c r="B72" s="6" t="s">
        <v>23</v>
      </c>
      <c r="C72" s="7" t="s">
        <v>5</v>
      </c>
      <c r="D72" s="14">
        <f t="shared" si="8"/>
        <v>33</v>
      </c>
      <c r="E72" s="14">
        <v>14</v>
      </c>
      <c r="F72" s="14">
        <v>19</v>
      </c>
      <c r="G72" s="14">
        <f t="shared" si="9"/>
        <v>2</v>
      </c>
      <c r="H72" s="14">
        <v>0</v>
      </c>
      <c r="I72" s="14">
        <v>2</v>
      </c>
      <c r="J72" s="14">
        <f t="shared" si="10"/>
        <v>4</v>
      </c>
      <c r="K72" s="14">
        <v>0</v>
      </c>
      <c r="L72" s="14">
        <v>4</v>
      </c>
      <c r="M72" s="14">
        <f t="shared" si="11"/>
        <v>27</v>
      </c>
      <c r="N72" s="14">
        <v>14</v>
      </c>
      <c r="O72" s="14">
        <v>13</v>
      </c>
    </row>
    <row r="73" spans="1:15" ht="26.1" customHeight="1" x14ac:dyDescent="0.25">
      <c r="A73" s="34"/>
      <c r="B73" s="6" t="s">
        <v>24</v>
      </c>
      <c r="C73" s="7" t="s">
        <v>10</v>
      </c>
      <c r="D73" s="14">
        <f t="shared" si="8"/>
        <v>15</v>
      </c>
      <c r="E73" s="14">
        <v>6</v>
      </c>
      <c r="F73" s="14">
        <v>9</v>
      </c>
      <c r="G73" s="14">
        <f t="shared" si="9"/>
        <v>1</v>
      </c>
      <c r="H73" s="14">
        <v>0</v>
      </c>
      <c r="I73" s="14">
        <v>1</v>
      </c>
      <c r="J73" s="14">
        <f t="shared" si="10"/>
        <v>1</v>
      </c>
      <c r="K73" s="14">
        <v>0</v>
      </c>
      <c r="L73" s="14">
        <v>1</v>
      </c>
      <c r="M73" s="14">
        <f t="shared" si="11"/>
        <v>13</v>
      </c>
      <c r="N73" s="14">
        <v>6</v>
      </c>
      <c r="O73" s="14">
        <v>7</v>
      </c>
    </row>
    <row r="74" spans="1:15" ht="26.1" customHeight="1" x14ac:dyDescent="0.25">
      <c r="A74" s="34"/>
      <c r="B74" s="6" t="s">
        <v>21</v>
      </c>
      <c r="C74" s="7" t="s">
        <v>12</v>
      </c>
      <c r="D74" s="14">
        <f t="shared" si="8"/>
        <v>18</v>
      </c>
      <c r="E74" s="14">
        <v>8</v>
      </c>
      <c r="F74" s="14">
        <v>10</v>
      </c>
      <c r="G74" s="14">
        <f t="shared" si="9"/>
        <v>1</v>
      </c>
      <c r="H74" s="14">
        <v>0</v>
      </c>
      <c r="I74" s="14">
        <v>1</v>
      </c>
      <c r="J74" s="14">
        <f t="shared" si="10"/>
        <v>3</v>
      </c>
      <c r="K74" s="14">
        <v>0</v>
      </c>
      <c r="L74" s="14">
        <v>3</v>
      </c>
      <c r="M74" s="14">
        <f t="shared" si="11"/>
        <v>14</v>
      </c>
      <c r="N74" s="14">
        <v>8</v>
      </c>
      <c r="O74" s="14">
        <v>6</v>
      </c>
    </row>
    <row r="75" spans="1:15" ht="26.1" customHeight="1" x14ac:dyDescent="0.25"/>
    <row r="76" spans="1:15" ht="39.950000000000003" customHeight="1" x14ac:dyDescent="0.25">
      <c r="A76" s="28" t="s">
        <v>44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</row>
    <row r="77" spans="1:15" ht="26.1" customHeight="1" x14ac:dyDescent="0.25"/>
  </sheetData>
  <mergeCells count="31">
    <mergeCell ref="A76:O76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39:A41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1:O1"/>
    <mergeCell ref="A2:O2"/>
    <mergeCell ref="A3:C5"/>
    <mergeCell ref="D3:F3"/>
    <mergeCell ref="G3:I3"/>
    <mergeCell ref="J3:L3"/>
    <mergeCell ref="M3:O3"/>
  </mergeCells>
  <phoneticPr fontId="34" type="noConversion"/>
  <pageMargins left="0.25" right="0.25" top="0.75" bottom="0.75" header="0.30000000000000004" footer="0.30000000000000004"/>
  <pageSetup paperSize="0" scale="54" fitToWidth="0" fitToHeight="0" orientation="portrait" horizontalDpi="0" verticalDpi="0" copies="0"/>
  <headerFooter>
    <oddFooter>&amp;C&amp;"標楷體1,Regular"&amp;P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77"/>
  <sheetViews>
    <sheetView workbookViewId="0">
      <selection sqref="A1:O1"/>
    </sheetView>
  </sheetViews>
  <sheetFormatPr defaultRowHeight="16.5" x14ac:dyDescent="0.25"/>
  <cols>
    <col min="1" max="1" width="27" style="12" customWidth="1"/>
    <col min="2" max="2" width="12.625" style="1" customWidth="1"/>
    <col min="3" max="3" width="16" style="9" customWidth="1"/>
    <col min="4" max="15" width="17.125" style="10" customWidth="1"/>
    <col min="16" max="1024" width="9.625" style="8" customWidth="1"/>
    <col min="1025" max="1025" width="9" customWidth="1"/>
  </cols>
  <sheetData>
    <row r="1" spans="1:15" s="1" customFormat="1" ht="80.099999999999994" customHeight="1" x14ac:dyDescent="0.25">
      <c r="A1" s="31" t="s">
        <v>47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1" customFormat="1" ht="36" customHeight="1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s="3" customFormat="1" ht="48" customHeight="1" x14ac:dyDescent="0.25">
      <c r="A3" s="33" t="s">
        <v>1</v>
      </c>
      <c r="B3" s="33"/>
      <c r="C3" s="33"/>
      <c r="D3" s="33" t="s">
        <v>40</v>
      </c>
      <c r="E3" s="33"/>
      <c r="F3" s="33"/>
      <c r="G3" s="33" t="s">
        <v>41</v>
      </c>
      <c r="H3" s="33"/>
      <c r="I3" s="33"/>
      <c r="J3" s="33" t="s">
        <v>42</v>
      </c>
      <c r="K3" s="33"/>
      <c r="L3" s="33"/>
      <c r="M3" s="33" t="s">
        <v>43</v>
      </c>
      <c r="N3" s="33"/>
      <c r="O3" s="33"/>
    </row>
    <row r="4" spans="1:15" s="3" customFormat="1" ht="26.1" customHeight="1" x14ac:dyDescent="0.25">
      <c r="A4" s="33"/>
      <c r="B4" s="33"/>
      <c r="C4" s="33"/>
      <c r="D4" s="11" t="s">
        <v>2</v>
      </c>
      <c r="E4" s="4" t="s">
        <v>3</v>
      </c>
      <c r="F4" s="4" t="s">
        <v>4</v>
      </c>
      <c r="G4" s="11" t="s">
        <v>2</v>
      </c>
      <c r="H4" s="4" t="s">
        <v>3</v>
      </c>
      <c r="I4" s="4" t="s">
        <v>4</v>
      </c>
      <c r="J4" s="11" t="s">
        <v>2</v>
      </c>
      <c r="K4" s="4" t="s">
        <v>3</v>
      </c>
      <c r="L4" s="4" t="s">
        <v>4</v>
      </c>
      <c r="M4" s="11" t="s">
        <v>2</v>
      </c>
      <c r="N4" s="4" t="s">
        <v>3</v>
      </c>
      <c r="O4" s="4" t="s">
        <v>4</v>
      </c>
    </row>
    <row r="5" spans="1:15" s="3" customFormat="1" ht="26.1" customHeight="1" x14ac:dyDescent="0.25">
      <c r="A5" s="33"/>
      <c r="B5" s="33"/>
      <c r="C5" s="33"/>
      <c r="D5" s="2" t="s">
        <v>5</v>
      </c>
      <c r="E5" s="2" t="s">
        <v>6</v>
      </c>
      <c r="F5" s="2" t="s">
        <v>7</v>
      </c>
      <c r="G5" s="2" t="s">
        <v>5</v>
      </c>
      <c r="H5" s="2" t="s">
        <v>6</v>
      </c>
      <c r="I5" s="2" t="s">
        <v>7</v>
      </c>
      <c r="J5" s="2" t="s">
        <v>5</v>
      </c>
      <c r="K5" s="2" t="s">
        <v>6</v>
      </c>
      <c r="L5" s="2" t="s">
        <v>7</v>
      </c>
      <c r="M5" s="2" t="s">
        <v>5</v>
      </c>
      <c r="N5" s="2" t="s">
        <v>6</v>
      </c>
      <c r="O5" s="2" t="s">
        <v>7</v>
      </c>
    </row>
    <row r="6" spans="1:15" s="3" customFormat="1" ht="26.1" customHeight="1" x14ac:dyDescent="0.25">
      <c r="A6" s="35" t="s">
        <v>8</v>
      </c>
      <c r="B6" s="4" t="s">
        <v>2</v>
      </c>
      <c r="C6" s="5" t="s">
        <v>5</v>
      </c>
      <c r="D6" s="13">
        <f t="shared" ref="D6:D37" si="0">E6+F6</f>
        <v>93954</v>
      </c>
      <c r="E6" s="13">
        <v>45602</v>
      </c>
      <c r="F6" s="13">
        <v>48352</v>
      </c>
      <c r="G6" s="13">
        <f t="shared" ref="G6:G37" si="1">H6+I6</f>
        <v>24</v>
      </c>
      <c r="H6" s="13">
        <v>6</v>
      </c>
      <c r="I6" s="13">
        <v>18</v>
      </c>
      <c r="J6" s="13">
        <f t="shared" ref="J6:J37" si="2">K6+L6</f>
        <v>9575</v>
      </c>
      <c r="K6" s="13">
        <v>4180</v>
      </c>
      <c r="L6" s="13">
        <v>5395</v>
      </c>
      <c r="M6" s="13">
        <f t="shared" ref="M6:M37" si="3">N6+O6</f>
        <v>84355</v>
      </c>
      <c r="N6" s="13">
        <v>41416</v>
      </c>
      <c r="O6" s="13">
        <v>42939</v>
      </c>
    </row>
    <row r="7" spans="1:15" s="3" customFormat="1" ht="26.1" customHeight="1" x14ac:dyDescent="0.25">
      <c r="A7" s="35"/>
      <c r="B7" s="4" t="s">
        <v>9</v>
      </c>
      <c r="C7" s="5" t="s">
        <v>10</v>
      </c>
      <c r="D7" s="13">
        <f t="shared" si="0"/>
        <v>47624</v>
      </c>
      <c r="E7" s="13">
        <v>23388</v>
      </c>
      <c r="F7" s="13">
        <v>24236</v>
      </c>
      <c r="G7" s="13">
        <f t="shared" si="1"/>
        <v>14</v>
      </c>
      <c r="H7" s="13">
        <v>3</v>
      </c>
      <c r="I7" s="13">
        <v>11</v>
      </c>
      <c r="J7" s="13">
        <f t="shared" si="2"/>
        <v>4752</v>
      </c>
      <c r="K7" s="13">
        <v>2090</v>
      </c>
      <c r="L7" s="13">
        <v>2662</v>
      </c>
      <c r="M7" s="13">
        <f t="shared" si="3"/>
        <v>42858</v>
      </c>
      <c r="N7" s="13">
        <v>21295</v>
      </c>
      <c r="O7" s="13">
        <v>21563</v>
      </c>
    </row>
    <row r="8" spans="1:15" s="3" customFormat="1" ht="26.1" customHeight="1" x14ac:dyDescent="0.25">
      <c r="A8" s="35"/>
      <c r="B8" s="4" t="s">
        <v>11</v>
      </c>
      <c r="C8" s="5" t="s">
        <v>12</v>
      </c>
      <c r="D8" s="13">
        <f t="shared" si="0"/>
        <v>46330</v>
      </c>
      <c r="E8" s="13">
        <v>22214</v>
      </c>
      <c r="F8" s="13">
        <v>24116</v>
      </c>
      <c r="G8" s="13">
        <f t="shared" si="1"/>
        <v>10</v>
      </c>
      <c r="H8" s="13">
        <v>3</v>
      </c>
      <c r="I8" s="13">
        <v>7</v>
      </c>
      <c r="J8" s="13">
        <f t="shared" si="2"/>
        <v>4823</v>
      </c>
      <c r="K8" s="13">
        <v>2090</v>
      </c>
      <c r="L8" s="13">
        <v>2733</v>
      </c>
      <c r="M8" s="13">
        <f t="shared" si="3"/>
        <v>41497</v>
      </c>
      <c r="N8" s="13">
        <v>20121</v>
      </c>
      <c r="O8" s="13">
        <v>21376</v>
      </c>
    </row>
    <row r="9" spans="1:15" s="3" customFormat="1" ht="26.1" customHeight="1" x14ac:dyDescent="0.25">
      <c r="A9" s="36" t="s">
        <v>13</v>
      </c>
      <c r="B9" s="4" t="s">
        <v>2</v>
      </c>
      <c r="C9" s="5" t="s">
        <v>5</v>
      </c>
      <c r="D9" s="13">
        <f t="shared" si="0"/>
        <v>11947</v>
      </c>
      <c r="E9" s="13">
        <v>5263</v>
      </c>
      <c r="F9" s="13">
        <v>6684</v>
      </c>
      <c r="G9" s="13">
        <f t="shared" si="1"/>
        <v>1</v>
      </c>
      <c r="H9" s="13">
        <v>1</v>
      </c>
      <c r="I9" s="13">
        <v>0</v>
      </c>
      <c r="J9" s="13">
        <f t="shared" si="2"/>
        <v>490</v>
      </c>
      <c r="K9" s="13">
        <v>210</v>
      </c>
      <c r="L9" s="13">
        <v>280</v>
      </c>
      <c r="M9" s="13">
        <f t="shared" si="3"/>
        <v>11456</v>
      </c>
      <c r="N9" s="13">
        <v>5052</v>
      </c>
      <c r="O9" s="13">
        <v>6404</v>
      </c>
    </row>
    <row r="10" spans="1:15" s="3" customFormat="1" ht="26.1" customHeight="1" x14ac:dyDescent="0.25">
      <c r="A10" s="36"/>
      <c r="B10" s="4" t="s">
        <v>9</v>
      </c>
      <c r="C10" s="5" t="s">
        <v>10</v>
      </c>
      <c r="D10" s="13">
        <f t="shared" si="0"/>
        <v>6021</v>
      </c>
      <c r="E10" s="13">
        <v>2655</v>
      </c>
      <c r="F10" s="13">
        <v>3366</v>
      </c>
      <c r="G10" s="13">
        <f t="shared" si="1"/>
        <v>0</v>
      </c>
      <c r="H10" s="13">
        <v>0</v>
      </c>
      <c r="I10" s="13">
        <v>0</v>
      </c>
      <c r="J10" s="13">
        <f t="shared" si="2"/>
        <v>242</v>
      </c>
      <c r="K10" s="13">
        <v>105</v>
      </c>
      <c r="L10" s="13">
        <v>137</v>
      </c>
      <c r="M10" s="13">
        <f t="shared" si="3"/>
        <v>5779</v>
      </c>
      <c r="N10" s="13">
        <v>2550</v>
      </c>
      <c r="O10" s="13">
        <v>3229</v>
      </c>
    </row>
    <row r="11" spans="1:15" s="3" customFormat="1" ht="26.1" customHeight="1" x14ac:dyDescent="0.25">
      <c r="A11" s="36"/>
      <c r="B11" s="4" t="s">
        <v>11</v>
      </c>
      <c r="C11" s="5" t="s">
        <v>12</v>
      </c>
      <c r="D11" s="13">
        <f t="shared" si="0"/>
        <v>5926</v>
      </c>
      <c r="E11" s="13">
        <v>2608</v>
      </c>
      <c r="F11" s="13">
        <v>3318</v>
      </c>
      <c r="G11" s="13">
        <f t="shared" si="1"/>
        <v>1</v>
      </c>
      <c r="H11" s="13">
        <v>1</v>
      </c>
      <c r="I11" s="13">
        <v>0</v>
      </c>
      <c r="J11" s="13">
        <f t="shared" si="2"/>
        <v>248</v>
      </c>
      <c r="K11" s="13">
        <v>105</v>
      </c>
      <c r="L11" s="13">
        <v>143</v>
      </c>
      <c r="M11" s="13">
        <f t="shared" si="3"/>
        <v>5677</v>
      </c>
      <c r="N11" s="13">
        <v>2502</v>
      </c>
      <c r="O11" s="13">
        <v>3175</v>
      </c>
    </row>
    <row r="12" spans="1:15" s="3" customFormat="1" ht="26.1" customHeight="1" x14ac:dyDescent="0.25">
      <c r="A12" s="36" t="s">
        <v>14</v>
      </c>
      <c r="B12" s="4" t="s">
        <v>2</v>
      </c>
      <c r="C12" s="5" t="s">
        <v>5</v>
      </c>
      <c r="D12" s="13">
        <f t="shared" si="0"/>
        <v>11913</v>
      </c>
      <c r="E12" s="13">
        <v>5970</v>
      </c>
      <c r="F12" s="13">
        <v>5943</v>
      </c>
      <c r="G12" s="13">
        <f t="shared" si="1"/>
        <v>10</v>
      </c>
      <c r="H12" s="13">
        <v>3</v>
      </c>
      <c r="I12" s="13">
        <v>7</v>
      </c>
      <c r="J12" s="13">
        <f t="shared" si="2"/>
        <v>1278</v>
      </c>
      <c r="K12" s="13">
        <v>551</v>
      </c>
      <c r="L12" s="13">
        <v>727</v>
      </c>
      <c r="M12" s="13">
        <f t="shared" si="3"/>
        <v>10625</v>
      </c>
      <c r="N12" s="13">
        <v>5416</v>
      </c>
      <c r="O12" s="13">
        <v>5209</v>
      </c>
    </row>
    <row r="13" spans="1:15" s="3" customFormat="1" ht="26.1" customHeight="1" x14ac:dyDescent="0.25">
      <c r="A13" s="36"/>
      <c r="B13" s="4" t="s">
        <v>9</v>
      </c>
      <c r="C13" s="5" t="s">
        <v>10</v>
      </c>
      <c r="D13" s="13">
        <f t="shared" si="0"/>
        <v>6059</v>
      </c>
      <c r="E13" s="13">
        <v>3036</v>
      </c>
      <c r="F13" s="13">
        <v>3023</v>
      </c>
      <c r="G13" s="13">
        <f t="shared" si="1"/>
        <v>6</v>
      </c>
      <c r="H13" s="13">
        <v>1</v>
      </c>
      <c r="I13" s="13">
        <v>5</v>
      </c>
      <c r="J13" s="13">
        <f t="shared" si="2"/>
        <v>629</v>
      </c>
      <c r="K13" s="13">
        <v>273</v>
      </c>
      <c r="L13" s="13">
        <v>356</v>
      </c>
      <c r="M13" s="13">
        <f t="shared" si="3"/>
        <v>5424</v>
      </c>
      <c r="N13" s="13">
        <v>2762</v>
      </c>
      <c r="O13" s="13">
        <v>2662</v>
      </c>
    </row>
    <row r="14" spans="1:15" s="3" customFormat="1" ht="26.1" customHeight="1" x14ac:dyDescent="0.25">
      <c r="A14" s="36"/>
      <c r="B14" s="4" t="s">
        <v>11</v>
      </c>
      <c r="C14" s="5" t="s">
        <v>12</v>
      </c>
      <c r="D14" s="13">
        <f t="shared" si="0"/>
        <v>5854</v>
      </c>
      <c r="E14" s="13">
        <v>2934</v>
      </c>
      <c r="F14" s="13">
        <v>2920</v>
      </c>
      <c r="G14" s="13">
        <f t="shared" si="1"/>
        <v>4</v>
      </c>
      <c r="H14" s="13">
        <v>2</v>
      </c>
      <c r="I14" s="13">
        <v>2</v>
      </c>
      <c r="J14" s="13">
        <f t="shared" si="2"/>
        <v>649</v>
      </c>
      <c r="K14" s="13">
        <v>278</v>
      </c>
      <c r="L14" s="13">
        <v>371</v>
      </c>
      <c r="M14" s="13">
        <f t="shared" si="3"/>
        <v>5201</v>
      </c>
      <c r="N14" s="13">
        <v>2654</v>
      </c>
      <c r="O14" s="13">
        <v>2547</v>
      </c>
    </row>
    <row r="15" spans="1:15" s="3" customFormat="1" ht="26.1" customHeight="1" x14ac:dyDescent="0.25">
      <c r="A15" s="36" t="s">
        <v>15</v>
      </c>
      <c r="B15" s="4" t="s">
        <v>2</v>
      </c>
      <c r="C15" s="5" t="s">
        <v>5</v>
      </c>
      <c r="D15" s="13">
        <f t="shared" si="0"/>
        <v>11442</v>
      </c>
      <c r="E15" s="13">
        <v>6217</v>
      </c>
      <c r="F15" s="13">
        <v>5225</v>
      </c>
      <c r="G15" s="13">
        <f t="shared" si="1"/>
        <v>2</v>
      </c>
      <c r="H15" s="13">
        <v>1</v>
      </c>
      <c r="I15" s="13">
        <v>1</v>
      </c>
      <c r="J15" s="13">
        <f t="shared" si="2"/>
        <v>742</v>
      </c>
      <c r="K15" s="13">
        <v>351</v>
      </c>
      <c r="L15" s="13">
        <v>391</v>
      </c>
      <c r="M15" s="13">
        <f t="shared" si="3"/>
        <v>10698</v>
      </c>
      <c r="N15" s="13">
        <v>5865</v>
      </c>
      <c r="O15" s="13">
        <v>4833</v>
      </c>
    </row>
    <row r="16" spans="1:15" s="3" customFormat="1" ht="26.1" customHeight="1" x14ac:dyDescent="0.25">
      <c r="A16" s="36"/>
      <c r="B16" s="4" t="s">
        <v>9</v>
      </c>
      <c r="C16" s="5" t="s">
        <v>10</v>
      </c>
      <c r="D16" s="13">
        <f t="shared" si="0"/>
        <v>5889</v>
      </c>
      <c r="E16" s="13">
        <v>3243</v>
      </c>
      <c r="F16" s="13">
        <v>2646</v>
      </c>
      <c r="G16" s="13">
        <f t="shared" si="1"/>
        <v>2</v>
      </c>
      <c r="H16" s="13">
        <v>1</v>
      </c>
      <c r="I16" s="13">
        <v>1</v>
      </c>
      <c r="J16" s="13">
        <f t="shared" si="2"/>
        <v>386</v>
      </c>
      <c r="K16" s="13">
        <v>188</v>
      </c>
      <c r="L16" s="13">
        <v>198</v>
      </c>
      <c r="M16" s="13">
        <f t="shared" si="3"/>
        <v>5501</v>
      </c>
      <c r="N16" s="13">
        <v>3054</v>
      </c>
      <c r="O16" s="13">
        <v>2447</v>
      </c>
    </row>
    <row r="17" spans="1:15" s="3" customFormat="1" ht="26.1" customHeight="1" x14ac:dyDescent="0.25">
      <c r="A17" s="36"/>
      <c r="B17" s="4" t="s">
        <v>11</v>
      </c>
      <c r="C17" s="5" t="s">
        <v>12</v>
      </c>
      <c r="D17" s="13">
        <f t="shared" si="0"/>
        <v>5553</v>
      </c>
      <c r="E17" s="13">
        <v>2974</v>
      </c>
      <c r="F17" s="13">
        <v>2579</v>
      </c>
      <c r="G17" s="13">
        <f t="shared" si="1"/>
        <v>0</v>
      </c>
      <c r="H17" s="13">
        <v>0</v>
      </c>
      <c r="I17" s="13">
        <v>0</v>
      </c>
      <c r="J17" s="13">
        <f t="shared" si="2"/>
        <v>356</v>
      </c>
      <c r="K17" s="13">
        <v>163</v>
      </c>
      <c r="L17" s="13">
        <v>193</v>
      </c>
      <c r="M17" s="13">
        <f t="shared" si="3"/>
        <v>5197</v>
      </c>
      <c r="N17" s="13">
        <v>2811</v>
      </c>
      <c r="O17" s="13">
        <v>2386</v>
      </c>
    </row>
    <row r="18" spans="1:15" s="3" customFormat="1" ht="26.1" customHeight="1" x14ac:dyDescent="0.25">
      <c r="A18" s="36" t="s">
        <v>16</v>
      </c>
      <c r="B18" s="4" t="s">
        <v>2</v>
      </c>
      <c r="C18" s="5" t="s">
        <v>5</v>
      </c>
      <c r="D18" s="13">
        <f t="shared" si="0"/>
        <v>15157</v>
      </c>
      <c r="E18" s="13">
        <v>7712</v>
      </c>
      <c r="F18" s="13">
        <v>7445</v>
      </c>
      <c r="G18" s="13">
        <f t="shared" si="1"/>
        <v>6</v>
      </c>
      <c r="H18" s="13">
        <v>1</v>
      </c>
      <c r="I18" s="13">
        <v>5</v>
      </c>
      <c r="J18" s="13">
        <f t="shared" si="2"/>
        <v>2549</v>
      </c>
      <c r="K18" s="13">
        <v>1157</v>
      </c>
      <c r="L18" s="13">
        <v>1392</v>
      </c>
      <c r="M18" s="13">
        <f t="shared" si="3"/>
        <v>12602</v>
      </c>
      <c r="N18" s="13">
        <v>6554</v>
      </c>
      <c r="O18" s="13">
        <v>6048</v>
      </c>
    </row>
    <row r="19" spans="1:15" s="3" customFormat="1" ht="26.1" customHeight="1" x14ac:dyDescent="0.25">
      <c r="A19" s="36"/>
      <c r="B19" s="4" t="s">
        <v>9</v>
      </c>
      <c r="C19" s="5" t="s">
        <v>10</v>
      </c>
      <c r="D19" s="13">
        <f t="shared" si="0"/>
        <v>7632</v>
      </c>
      <c r="E19" s="13">
        <v>3961</v>
      </c>
      <c r="F19" s="13">
        <v>3671</v>
      </c>
      <c r="G19" s="13">
        <f t="shared" si="1"/>
        <v>4</v>
      </c>
      <c r="H19" s="13">
        <v>1</v>
      </c>
      <c r="I19" s="13">
        <v>3</v>
      </c>
      <c r="J19" s="13">
        <f t="shared" si="2"/>
        <v>1280</v>
      </c>
      <c r="K19" s="13">
        <v>568</v>
      </c>
      <c r="L19" s="13">
        <v>712</v>
      </c>
      <c r="M19" s="13">
        <f t="shared" si="3"/>
        <v>6348</v>
      </c>
      <c r="N19" s="13">
        <v>3392</v>
      </c>
      <c r="O19" s="13">
        <v>2956</v>
      </c>
    </row>
    <row r="20" spans="1:15" s="3" customFormat="1" ht="26.1" customHeight="1" x14ac:dyDescent="0.25">
      <c r="A20" s="36"/>
      <c r="B20" s="4" t="s">
        <v>11</v>
      </c>
      <c r="C20" s="5" t="s">
        <v>12</v>
      </c>
      <c r="D20" s="13">
        <f t="shared" si="0"/>
        <v>7525</v>
      </c>
      <c r="E20" s="13">
        <v>3751</v>
      </c>
      <c r="F20" s="13">
        <v>3774</v>
      </c>
      <c r="G20" s="13">
        <f t="shared" si="1"/>
        <v>2</v>
      </c>
      <c r="H20" s="13">
        <v>0</v>
      </c>
      <c r="I20" s="13">
        <v>2</v>
      </c>
      <c r="J20" s="13">
        <f t="shared" si="2"/>
        <v>1269</v>
      </c>
      <c r="K20" s="13">
        <v>589</v>
      </c>
      <c r="L20" s="13">
        <v>680</v>
      </c>
      <c r="M20" s="13">
        <f t="shared" si="3"/>
        <v>6254</v>
      </c>
      <c r="N20" s="13">
        <v>3162</v>
      </c>
      <c r="O20" s="13">
        <v>3092</v>
      </c>
    </row>
    <row r="21" spans="1:15" s="3" customFormat="1" ht="26.1" customHeight="1" x14ac:dyDescent="0.25">
      <c r="A21" s="36" t="s">
        <v>17</v>
      </c>
      <c r="B21" s="4" t="s">
        <v>2</v>
      </c>
      <c r="C21" s="5" t="s">
        <v>5</v>
      </c>
      <c r="D21" s="13">
        <f t="shared" si="0"/>
        <v>4484</v>
      </c>
      <c r="E21" s="13">
        <v>1971</v>
      </c>
      <c r="F21" s="13">
        <v>2513</v>
      </c>
      <c r="G21" s="13">
        <f t="shared" si="1"/>
        <v>3</v>
      </c>
      <c r="H21" s="13">
        <v>0</v>
      </c>
      <c r="I21" s="13">
        <v>3</v>
      </c>
      <c r="J21" s="13">
        <f t="shared" si="2"/>
        <v>350</v>
      </c>
      <c r="K21" s="13">
        <v>141</v>
      </c>
      <c r="L21" s="13">
        <v>209</v>
      </c>
      <c r="M21" s="13">
        <f t="shared" si="3"/>
        <v>4131</v>
      </c>
      <c r="N21" s="13">
        <v>1830</v>
      </c>
      <c r="O21" s="13">
        <v>2301</v>
      </c>
    </row>
    <row r="22" spans="1:15" s="3" customFormat="1" ht="26.1" customHeight="1" x14ac:dyDescent="0.25">
      <c r="A22" s="36"/>
      <c r="B22" s="4" t="s">
        <v>9</v>
      </c>
      <c r="C22" s="5" t="s">
        <v>10</v>
      </c>
      <c r="D22" s="13">
        <f t="shared" si="0"/>
        <v>2279</v>
      </c>
      <c r="E22" s="13">
        <v>996</v>
      </c>
      <c r="F22" s="13">
        <v>1283</v>
      </c>
      <c r="G22" s="13">
        <f t="shared" si="1"/>
        <v>1</v>
      </c>
      <c r="H22" s="13">
        <v>0</v>
      </c>
      <c r="I22" s="13">
        <v>1</v>
      </c>
      <c r="J22" s="13">
        <f t="shared" si="2"/>
        <v>192</v>
      </c>
      <c r="K22" s="13">
        <v>71</v>
      </c>
      <c r="L22" s="13">
        <v>121</v>
      </c>
      <c r="M22" s="13">
        <f t="shared" si="3"/>
        <v>2086</v>
      </c>
      <c r="N22" s="13">
        <v>925</v>
      </c>
      <c r="O22" s="13">
        <v>1161</v>
      </c>
    </row>
    <row r="23" spans="1:15" s="3" customFormat="1" ht="26.1" customHeight="1" x14ac:dyDescent="0.25">
      <c r="A23" s="36"/>
      <c r="B23" s="4" t="s">
        <v>11</v>
      </c>
      <c r="C23" s="5" t="s">
        <v>12</v>
      </c>
      <c r="D23" s="13">
        <f t="shared" si="0"/>
        <v>2205</v>
      </c>
      <c r="E23" s="13">
        <v>975</v>
      </c>
      <c r="F23" s="13">
        <v>1230</v>
      </c>
      <c r="G23" s="13">
        <f t="shared" si="1"/>
        <v>2</v>
      </c>
      <c r="H23" s="13">
        <v>0</v>
      </c>
      <c r="I23" s="13">
        <v>2</v>
      </c>
      <c r="J23" s="13">
        <f t="shared" si="2"/>
        <v>158</v>
      </c>
      <c r="K23" s="13">
        <v>70</v>
      </c>
      <c r="L23" s="13">
        <v>88</v>
      </c>
      <c r="M23" s="13">
        <f t="shared" si="3"/>
        <v>2045</v>
      </c>
      <c r="N23" s="13">
        <v>905</v>
      </c>
      <c r="O23" s="13">
        <v>1140</v>
      </c>
    </row>
    <row r="24" spans="1:15" s="3" customFormat="1" ht="26.1" customHeight="1" x14ac:dyDescent="0.25">
      <c r="A24" s="36" t="s">
        <v>18</v>
      </c>
      <c r="B24" s="4" t="s">
        <v>2</v>
      </c>
      <c r="C24" s="5" t="s">
        <v>5</v>
      </c>
      <c r="D24" s="13">
        <f t="shared" si="0"/>
        <v>9271</v>
      </c>
      <c r="E24" s="13">
        <v>4149</v>
      </c>
      <c r="F24" s="13">
        <v>5122</v>
      </c>
      <c r="G24" s="13">
        <f t="shared" si="1"/>
        <v>0</v>
      </c>
      <c r="H24" s="13">
        <v>0</v>
      </c>
      <c r="I24" s="13">
        <v>0</v>
      </c>
      <c r="J24" s="13">
        <f t="shared" si="2"/>
        <v>1520</v>
      </c>
      <c r="K24" s="13">
        <v>615</v>
      </c>
      <c r="L24" s="13">
        <v>905</v>
      </c>
      <c r="M24" s="13">
        <f t="shared" si="3"/>
        <v>7751</v>
      </c>
      <c r="N24" s="13">
        <v>3534</v>
      </c>
      <c r="O24" s="13">
        <v>4217</v>
      </c>
    </row>
    <row r="25" spans="1:15" s="3" customFormat="1" ht="26.1" customHeight="1" x14ac:dyDescent="0.25">
      <c r="A25" s="36"/>
      <c r="B25" s="4" t="s">
        <v>9</v>
      </c>
      <c r="C25" s="5" t="s">
        <v>10</v>
      </c>
      <c r="D25" s="13">
        <f t="shared" si="0"/>
        <v>4615</v>
      </c>
      <c r="E25" s="13">
        <v>2100</v>
      </c>
      <c r="F25" s="13">
        <v>2515</v>
      </c>
      <c r="G25" s="13">
        <f t="shared" si="1"/>
        <v>0</v>
      </c>
      <c r="H25" s="13">
        <v>0</v>
      </c>
      <c r="I25" s="13">
        <v>0</v>
      </c>
      <c r="J25" s="13">
        <f t="shared" si="2"/>
        <v>739</v>
      </c>
      <c r="K25" s="13">
        <v>302</v>
      </c>
      <c r="L25" s="13">
        <v>437</v>
      </c>
      <c r="M25" s="13">
        <f t="shared" si="3"/>
        <v>3876</v>
      </c>
      <c r="N25" s="13">
        <v>1798</v>
      </c>
      <c r="O25" s="13">
        <v>2078</v>
      </c>
    </row>
    <row r="26" spans="1:15" s="3" customFormat="1" ht="26.1" customHeight="1" x14ac:dyDescent="0.25">
      <c r="A26" s="36"/>
      <c r="B26" s="4" t="s">
        <v>11</v>
      </c>
      <c r="C26" s="5" t="s">
        <v>12</v>
      </c>
      <c r="D26" s="13">
        <f t="shared" si="0"/>
        <v>4656</v>
      </c>
      <c r="E26" s="13">
        <v>2049</v>
      </c>
      <c r="F26" s="13">
        <v>2607</v>
      </c>
      <c r="G26" s="13">
        <f t="shared" si="1"/>
        <v>0</v>
      </c>
      <c r="H26" s="13">
        <v>0</v>
      </c>
      <c r="I26" s="13">
        <v>0</v>
      </c>
      <c r="J26" s="13">
        <f t="shared" si="2"/>
        <v>781</v>
      </c>
      <c r="K26" s="13">
        <v>313</v>
      </c>
      <c r="L26" s="13">
        <v>468</v>
      </c>
      <c r="M26" s="13">
        <f t="shared" si="3"/>
        <v>3875</v>
      </c>
      <c r="N26" s="13">
        <v>1736</v>
      </c>
      <c r="O26" s="13">
        <v>2139</v>
      </c>
    </row>
    <row r="27" spans="1:15" s="3" customFormat="1" ht="26.1" customHeight="1" x14ac:dyDescent="0.25">
      <c r="A27" s="36" t="s">
        <v>19</v>
      </c>
      <c r="B27" s="4" t="s">
        <v>2</v>
      </c>
      <c r="C27" s="5" t="s">
        <v>5</v>
      </c>
      <c r="D27" s="13">
        <f t="shared" si="0"/>
        <v>1512</v>
      </c>
      <c r="E27" s="13">
        <v>773</v>
      </c>
      <c r="F27" s="13">
        <v>739</v>
      </c>
      <c r="G27" s="13">
        <f t="shared" si="1"/>
        <v>0</v>
      </c>
      <c r="H27" s="13">
        <v>0</v>
      </c>
      <c r="I27" s="13">
        <v>0</v>
      </c>
      <c r="J27" s="13">
        <f t="shared" si="2"/>
        <v>69</v>
      </c>
      <c r="K27" s="13">
        <v>31</v>
      </c>
      <c r="L27" s="13">
        <v>38</v>
      </c>
      <c r="M27" s="13">
        <f t="shared" si="3"/>
        <v>1443</v>
      </c>
      <c r="N27" s="13">
        <v>742</v>
      </c>
      <c r="O27" s="13">
        <v>701</v>
      </c>
    </row>
    <row r="28" spans="1:15" s="3" customFormat="1" ht="26.1" customHeight="1" x14ac:dyDescent="0.25">
      <c r="A28" s="36"/>
      <c r="B28" s="4" t="s">
        <v>9</v>
      </c>
      <c r="C28" s="5" t="s">
        <v>10</v>
      </c>
      <c r="D28" s="13">
        <f t="shared" si="0"/>
        <v>764</v>
      </c>
      <c r="E28" s="13">
        <v>387</v>
      </c>
      <c r="F28" s="13">
        <v>377</v>
      </c>
      <c r="G28" s="13">
        <f t="shared" si="1"/>
        <v>0</v>
      </c>
      <c r="H28" s="13">
        <v>0</v>
      </c>
      <c r="I28" s="13">
        <v>0</v>
      </c>
      <c r="J28" s="13">
        <f t="shared" si="2"/>
        <v>38</v>
      </c>
      <c r="K28" s="13">
        <v>13</v>
      </c>
      <c r="L28" s="13">
        <v>25</v>
      </c>
      <c r="M28" s="13">
        <f t="shared" si="3"/>
        <v>726</v>
      </c>
      <c r="N28" s="13">
        <v>374</v>
      </c>
      <c r="O28" s="13">
        <v>352</v>
      </c>
    </row>
    <row r="29" spans="1:15" s="3" customFormat="1" ht="26.1" customHeight="1" x14ac:dyDescent="0.25">
      <c r="A29" s="36"/>
      <c r="B29" s="4" t="s">
        <v>11</v>
      </c>
      <c r="C29" s="5" t="s">
        <v>12</v>
      </c>
      <c r="D29" s="13">
        <f t="shared" si="0"/>
        <v>748</v>
      </c>
      <c r="E29" s="13">
        <v>386</v>
      </c>
      <c r="F29" s="13">
        <v>362</v>
      </c>
      <c r="G29" s="13">
        <f t="shared" si="1"/>
        <v>0</v>
      </c>
      <c r="H29" s="13">
        <v>0</v>
      </c>
      <c r="I29" s="13">
        <v>0</v>
      </c>
      <c r="J29" s="13">
        <f t="shared" si="2"/>
        <v>31</v>
      </c>
      <c r="K29" s="13">
        <v>18</v>
      </c>
      <c r="L29" s="13">
        <v>13</v>
      </c>
      <c r="M29" s="13">
        <f t="shared" si="3"/>
        <v>717</v>
      </c>
      <c r="N29" s="13">
        <v>368</v>
      </c>
      <c r="O29" s="13">
        <v>349</v>
      </c>
    </row>
    <row r="30" spans="1:15" s="3" customFormat="1" ht="26.1" customHeight="1" x14ac:dyDescent="0.25">
      <c r="A30" s="34" t="s">
        <v>20</v>
      </c>
      <c r="B30" s="4" t="s">
        <v>2</v>
      </c>
      <c r="C30" s="5" t="s">
        <v>5</v>
      </c>
      <c r="D30" s="13">
        <f t="shared" si="0"/>
        <v>1569</v>
      </c>
      <c r="E30" s="13">
        <v>834</v>
      </c>
      <c r="F30" s="13">
        <v>735</v>
      </c>
      <c r="G30" s="13">
        <f t="shared" si="1"/>
        <v>0</v>
      </c>
      <c r="H30" s="13">
        <v>0</v>
      </c>
      <c r="I30" s="13">
        <v>0</v>
      </c>
      <c r="J30" s="13">
        <f t="shared" si="2"/>
        <v>91</v>
      </c>
      <c r="K30" s="13">
        <v>45</v>
      </c>
      <c r="L30" s="13">
        <v>46</v>
      </c>
      <c r="M30" s="13">
        <f t="shared" si="3"/>
        <v>1478</v>
      </c>
      <c r="N30" s="13">
        <v>789</v>
      </c>
      <c r="O30" s="13">
        <v>689</v>
      </c>
    </row>
    <row r="31" spans="1:15" s="3" customFormat="1" ht="26.1" customHeight="1" x14ac:dyDescent="0.25">
      <c r="A31" s="34"/>
      <c r="B31" s="4" t="s">
        <v>9</v>
      </c>
      <c r="C31" s="5" t="s">
        <v>10</v>
      </c>
      <c r="D31" s="13">
        <f t="shared" si="0"/>
        <v>757</v>
      </c>
      <c r="E31" s="13">
        <v>404</v>
      </c>
      <c r="F31" s="13">
        <v>353</v>
      </c>
      <c r="G31" s="13">
        <f t="shared" si="1"/>
        <v>0</v>
      </c>
      <c r="H31" s="13">
        <v>0</v>
      </c>
      <c r="I31" s="13">
        <v>0</v>
      </c>
      <c r="J31" s="13">
        <f t="shared" si="2"/>
        <v>46</v>
      </c>
      <c r="K31" s="13">
        <v>21</v>
      </c>
      <c r="L31" s="13">
        <v>25</v>
      </c>
      <c r="M31" s="13">
        <f t="shared" si="3"/>
        <v>711</v>
      </c>
      <c r="N31" s="13">
        <v>383</v>
      </c>
      <c r="O31" s="13">
        <v>328</v>
      </c>
    </row>
    <row r="32" spans="1:15" ht="26.1" customHeight="1" x14ac:dyDescent="0.25">
      <c r="A32" s="34"/>
      <c r="B32" s="6" t="s">
        <v>21</v>
      </c>
      <c r="C32" s="7" t="s">
        <v>12</v>
      </c>
      <c r="D32" s="14">
        <f t="shared" si="0"/>
        <v>812</v>
      </c>
      <c r="E32" s="14">
        <v>430</v>
      </c>
      <c r="F32" s="14">
        <v>382</v>
      </c>
      <c r="G32" s="14">
        <f t="shared" si="1"/>
        <v>0</v>
      </c>
      <c r="H32" s="14">
        <v>0</v>
      </c>
      <c r="I32" s="14">
        <v>0</v>
      </c>
      <c r="J32" s="14">
        <f t="shared" si="2"/>
        <v>45</v>
      </c>
      <c r="K32" s="14">
        <v>24</v>
      </c>
      <c r="L32" s="14">
        <v>21</v>
      </c>
      <c r="M32" s="14">
        <f t="shared" si="3"/>
        <v>767</v>
      </c>
      <c r="N32" s="14">
        <v>406</v>
      </c>
      <c r="O32" s="14">
        <v>361</v>
      </c>
    </row>
    <row r="33" spans="1:15" ht="26.1" customHeight="1" x14ac:dyDescent="0.25">
      <c r="A33" s="34" t="s">
        <v>22</v>
      </c>
      <c r="B33" s="6" t="s">
        <v>23</v>
      </c>
      <c r="C33" s="7" t="s">
        <v>5</v>
      </c>
      <c r="D33" s="14">
        <f t="shared" si="0"/>
        <v>1717</v>
      </c>
      <c r="E33" s="14">
        <v>745</v>
      </c>
      <c r="F33" s="14">
        <v>972</v>
      </c>
      <c r="G33" s="14">
        <f t="shared" si="1"/>
        <v>0</v>
      </c>
      <c r="H33" s="14">
        <v>0</v>
      </c>
      <c r="I33" s="14">
        <v>0</v>
      </c>
      <c r="J33" s="14">
        <f t="shared" si="2"/>
        <v>394</v>
      </c>
      <c r="K33" s="14">
        <v>169</v>
      </c>
      <c r="L33" s="14">
        <v>225</v>
      </c>
      <c r="M33" s="14">
        <f t="shared" si="3"/>
        <v>1323</v>
      </c>
      <c r="N33" s="14">
        <v>576</v>
      </c>
      <c r="O33" s="14">
        <v>747</v>
      </c>
    </row>
    <row r="34" spans="1:15" ht="26.1" customHeight="1" x14ac:dyDescent="0.25">
      <c r="A34" s="34"/>
      <c r="B34" s="6" t="s">
        <v>24</v>
      </c>
      <c r="C34" s="7" t="s">
        <v>10</v>
      </c>
      <c r="D34" s="14">
        <f t="shared" si="0"/>
        <v>854</v>
      </c>
      <c r="E34" s="14">
        <v>353</v>
      </c>
      <c r="F34" s="14">
        <v>501</v>
      </c>
      <c r="G34" s="14">
        <f t="shared" si="1"/>
        <v>0</v>
      </c>
      <c r="H34" s="14">
        <v>0</v>
      </c>
      <c r="I34" s="14">
        <v>0</v>
      </c>
      <c r="J34" s="14">
        <f t="shared" si="2"/>
        <v>186</v>
      </c>
      <c r="K34" s="14">
        <v>83</v>
      </c>
      <c r="L34" s="14">
        <v>103</v>
      </c>
      <c r="M34" s="14">
        <f t="shared" si="3"/>
        <v>668</v>
      </c>
      <c r="N34" s="14">
        <v>270</v>
      </c>
      <c r="O34" s="14">
        <v>398</v>
      </c>
    </row>
    <row r="35" spans="1:15" ht="26.1" customHeight="1" x14ac:dyDescent="0.25">
      <c r="A35" s="34"/>
      <c r="B35" s="6" t="s">
        <v>21</v>
      </c>
      <c r="C35" s="7" t="s">
        <v>12</v>
      </c>
      <c r="D35" s="14">
        <f t="shared" si="0"/>
        <v>863</v>
      </c>
      <c r="E35" s="14">
        <v>392</v>
      </c>
      <c r="F35" s="14">
        <v>471</v>
      </c>
      <c r="G35" s="14">
        <f t="shared" si="1"/>
        <v>0</v>
      </c>
      <c r="H35" s="14">
        <v>0</v>
      </c>
      <c r="I35" s="14">
        <v>0</v>
      </c>
      <c r="J35" s="14">
        <f t="shared" si="2"/>
        <v>208</v>
      </c>
      <c r="K35" s="14">
        <v>86</v>
      </c>
      <c r="L35" s="14">
        <v>122</v>
      </c>
      <c r="M35" s="14">
        <f t="shared" si="3"/>
        <v>655</v>
      </c>
      <c r="N35" s="14">
        <v>306</v>
      </c>
      <c r="O35" s="14">
        <v>349</v>
      </c>
    </row>
    <row r="36" spans="1:15" ht="26.1" customHeight="1" x14ac:dyDescent="0.25">
      <c r="A36" s="34" t="s">
        <v>25</v>
      </c>
      <c r="B36" s="6" t="s">
        <v>23</v>
      </c>
      <c r="C36" s="7" t="s">
        <v>5</v>
      </c>
      <c r="D36" s="14">
        <f t="shared" si="0"/>
        <v>3090</v>
      </c>
      <c r="E36" s="14">
        <v>1284</v>
      </c>
      <c r="F36" s="14">
        <v>1806</v>
      </c>
      <c r="G36" s="14">
        <f t="shared" si="1"/>
        <v>0</v>
      </c>
      <c r="H36" s="14">
        <v>0</v>
      </c>
      <c r="I36" s="14">
        <v>0</v>
      </c>
      <c r="J36" s="14">
        <f t="shared" si="2"/>
        <v>22</v>
      </c>
      <c r="K36" s="14">
        <v>7</v>
      </c>
      <c r="L36" s="14">
        <v>15</v>
      </c>
      <c r="M36" s="14">
        <f t="shared" si="3"/>
        <v>3068</v>
      </c>
      <c r="N36" s="14">
        <v>1277</v>
      </c>
      <c r="O36" s="14">
        <v>1791</v>
      </c>
    </row>
    <row r="37" spans="1:15" ht="26.1" customHeight="1" x14ac:dyDescent="0.25">
      <c r="A37" s="34"/>
      <c r="B37" s="6" t="s">
        <v>24</v>
      </c>
      <c r="C37" s="7" t="s">
        <v>10</v>
      </c>
      <c r="D37" s="14">
        <f t="shared" si="0"/>
        <v>1629</v>
      </c>
      <c r="E37" s="14">
        <v>695</v>
      </c>
      <c r="F37" s="14">
        <v>934</v>
      </c>
      <c r="G37" s="14">
        <f t="shared" si="1"/>
        <v>0</v>
      </c>
      <c r="H37" s="14">
        <v>0</v>
      </c>
      <c r="I37" s="14">
        <v>0</v>
      </c>
      <c r="J37" s="14">
        <f t="shared" si="2"/>
        <v>10</v>
      </c>
      <c r="K37" s="14">
        <v>4</v>
      </c>
      <c r="L37" s="14">
        <v>6</v>
      </c>
      <c r="M37" s="14">
        <f t="shared" si="3"/>
        <v>1619</v>
      </c>
      <c r="N37" s="14">
        <v>691</v>
      </c>
      <c r="O37" s="14">
        <v>928</v>
      </c>
    </row>
    <row r="38" spans="1:15" ht="26.1" customHeight="1" x14ac:dyDescent="0.25">
      <c r="A38" s="34"/>
      <c r="B38" s="6" t="s">
        <v>21</v>
      </c>
      <c r="C38" s="7" t="s">
        <v>12</v>
      </c>
      <c r="D38" s="14">
        <f t="shared" ref="D38:D69" si="4">E38+F38</f>
        <v>1461</v>
      </c>
      <c r="E38" s="14">
        <v>589</v>
      </c>
      <c r="F38" s="14">
        <v>872</v>
      </c>
      <c r="G38" s="14">
        <f t="shared" ref="G38:G69" si="5">H38+I38</f>
        <v>0</v>
      </c>
      <c r="H38" s="14">
        <v>0</v>
      </c>
      <c r="I38" s="14">
        <v>0</v>
      </c>
      <c r="J38" s="14">
        <f t="shared" ref="J38:J69" si="6">K38+L38</f>
        <v>12</v>
      </c>
      <c r="K38" s="14">
        <v>3</v>
      </c>
      <c r="L38" s="14">
        <v>9</v>
      </c>
      <c r="M38" s="14">
        <f t="shared" ref="M38:M69" si="7">N38+O38</f>
        <v>1449</v>
      </c>
      <c r="N38" s="14">
        <v>586</v>
      </c>
      <c r="O38" s="14">
        <v>863</v>
      </c>
    </row>
    <row r="39" spans="1:15" ht="26.1" customHeight="1" x14ac:dyDescent="0.25">
      <c r="A39" s="34" t="s">
        <v>26</v>
      </c>
      <c r="B39" s="6" t="s">
        <v>23</v>
      </c>
      <c r="C39" s="7" t="s">
        <v>5</v>
      </c>
      <c r="D39" s="14">
        <f t="shared" si="4"/>
        <v>1443</v>
      </c>
      <c r="E39" s="14">
        <v>695</v>
      </c>
      <c r="F39" s="14">
        <v>748</v>
      </c>
      <c r="G39" s="14">
        <f t="shared" si="5"/>
        <v>0</v>
      </c>
      <c r="H39" s="14">
        <v>0</v>
      </c>
      <c r="I39" s="14">
        <v>0</v>
      </c>
      <c r="J39" s="14">
        <f t="shared" si="6"/>
        <v>80</v>
      </c>
      <c r="K39" s="14">
        <v>31</v>
      </c>
      <c r="L39" s="14">
        <v>49</v>
      </c>
      <c r="M39" s="14">
        <f t="shared" si="7"/>
        <v>1363</v>
      </c>
      <c r="N39" s="14">
        <v>664</v>
      </c>
      <c r="O39" s="14">
        <v>699</v>
      </c>
    </row>
    <row r="40" spans="1:15" ht="26.1" customHeight="1" x14ac:dyDescent="0.25">
      <c r="A40" s="34"/>
      <c r="B40" s="6" t="s">
        <v>24</v>
      </c>
      <c r="C40" s="7" t="s">
        <v>10</v>
      </c>
      <c r="D40" s="14">
        <f t="shared" si="4"/>
        <v>701</v>
      </c>
      <c r="E40" s="14">
        <v>358</v>
      </c>
      <c r="F40" s="14">
        <v>343</v>
      </c>
      <c r="G40" s="14">
        <f t="shared" si="5"/>
        <v>0</v>
      </c>
      <c r="H40" s="14">
        <v>0</v>
      </c>
      <c r="I40" s="14">
        <v>0</v>
      </c>
      <c r="J40" s="14">
        <f t="shared" si="6"/>
        <v>33</v>
      </c>
      <c r="K40" s="14">
        <v>15</v>
      </c>
      <c r="L40" s="14">
        <v>18</v>
      </c>
      <c r="M40" s="14">
        <f t="shared" si="7"/>
        <v>668</v>
      </c>
      <c r="N40" s="14">
        <v>343</v>
      </c>
      <c r="O40" s="14">
        <v>325</v>
      </c>
    </row>
    <row r="41" spans="1:15" ht="26.1" customHeight="1" x14ac:dyDescent="0.25">
      <c r="A41" s="34"/>
      <c r="B41" s="6" t="s">
        <v>21</v>
      </c>
      <c r="C41" s="7" t="s">
        <v>12</v>
      </c>
      <c r="D41" s="14">
        <f t="shared" si="4"/>
        <v>742</v>
      </c>
      <c r="E41" s="14">
        <v>337</v>
      </c>
      <c r="F41" s="14">
        <v>405</v>
      </c>
      <c r="G41" s="14">
        <f t="shared" si="5"/>
        <v>0</v>
      </c>
      <c r="H41" s="14">
        <v>0</v>
      </c>
      <c r="I41" s="14">
        <v>0</v>
      </c>
      <c r="J41" s="14">
        <f t="shared" si="6"/>
        <v>47</v>
      </c>
      <c r="K41" s="14">
        <v>16</v>
      </c>
      <c r="L41" s="14">
        <v>31</v>
      </c>
      <c r="M41" s="14">
        <f t="shared" si="7"/>
        <v>695</v>
      </c>
      <c r="N41" s="14">
        <v>321</v>
      </c>
      <c r="O41" s="14">
        <v>374</v>
      </c>
    </row>
    <row r="42" spans="1:15" ht="26.1" customHeight="1" x14ac:dyDescent="0.25">
      <c r="A42" s="34" t="s">
        <v>27</v>
      </c>
      <c r="B42" s="6" t="s">
        <v>23</v>
      </c>
      <c r="C42" s="7" t="s">
        <v>5</v>
      </c>
      <c r="D42" s="14">
        <f t="shared" si="4"/>
        <v>3458</v>
      </c>
      <c r="E42" s="14">
        <v>1478</v>
      </c>
      <c r="F42" s="14">
        <v>1980</v>
      </c>
      <c r="G42" s="14">
        <f t="shared" si="5"/>
        <v>0</v>
      </c>
      <c r="H42" s="14">
        <v>0</v>
      </c>
      <c r="I42" s="14">
        <v>0</v>
      </c>
      <c r="J42" s="14">
        <f t="shared" si="6"/>
        <v>944</v>
      </c>
      <c r="K42" s="14">
        <v>385</v>
      </c>
      <c r="L42" s="14">
        <v>559</v>
      </c>
      <c r="M42" s="14">
        <f t="shared" si="7"/>
        <v>2514</v>
      </c>
      <c r="N42" s="14">
        <v>1093</v>
      </c>
      <c r="O42" s="14">
        <v>1421</v>
      </c>
    </row>
    <row r="43" spans="1:15" ht="26.1" customHeight="1" x14ac:dyDescent="0.25">
      <c r="A43" s="34"/>
      <c r="B43" s="6" t="s">
        <v>24</v>
      </c>
      <c r="C43" s="7" t="s">
        <v>10</v>
      </c>
      <c r="D43" s="14">
        <f t="shared" si="4"/>
        <v>1701</v>
      </c>
      <c r="E43" s="14">
        <v>740</v>
      </c>
      <c r="F43" s="14">
        <v>961</v>
      </c>
      <c r="G43" s="14">
        <f t="shared" si="5"/>
        <v>0</v>
      </c>
      <c r="H43" s="14">
        <v>0</v>
      </c>
      <c r="I43" s="14">
        <v>0</v>
      </c>
      <c r="J43" s="14">
        <f t="shared" si="6"/>
        <v>453</v>
      </c>
      <c r="K43" s="14">
        <v>184</v>
      </c>
      <c r="L43" s="14">
        <v>269</v>
      </c>
      <c r="M43" s="14">
        <f t="shared" si="7"/>
        <v>1248</v>
      </c>
      <c r="N43" s="14">
        <v>556</v>
      </c>
      <c r="O43" s="14">
        <v>692</v>
      </c>
    </row>
    <row r="44" spans="1:15" ht="26.1" customHeight="1" x14ac:dyDescent="0.25">
      <c r="A44" s="34"/>
      <c r="B44" s="6" t="s">
        <v>21</v>
      </c>
      <c r="C44" s="7" t="s">
        <v>12</v>
      </c>
      <c r="D44" s="14">
        <f t="shared" si="4"/>
        <v>1757</v>
      </c>
      <c r="E44" s="14">
        <v>738</v>
      </c>
      <c r="F44" s="14">
        <v>1019</v>
      </c>
      <c r="G44" s="14">
        <f t="shared" si="5"/>
        <v>0</v>
      </c>
      <c r="H44" s="14">
        <v>0</v>
      </c>
      <c r="I44" s="14">
        <v>0</v>
      </c>
      <c r="J44" s="14">
        <f t="shared" si="6"/>
        <v>491</v>
      </c>
      <c r="K44" s="14">
        <v>201</v>
      </c>
      <c r="L44" s="14">
        <v>290</v>
      </c>
      <c r="M44" s="14">
        <f t="shared" si="7"/>
        <v>1266</v>
      </c>
      <c r="N44" s="14">
        <v>537</v>
      </c>
      <c r="O44" s="14">
        <v>729</v>
      </c>
    </row>
    <row r="45" spans="1:15" ht="26.1" customHeight="1" x14ac:dyDescent="0.25">
      <c r="A45" s="34" t="s">
        <v>28</v>
      </c>
      <c r="B45" s="6" t="s">
        <v>23</v>
      </c>
      <c r="C45" s="7" t="s">
        <v>5</v>
      </c>
      <c r="D45" s="14">
        <f t="shared" si="4"/>
        <v>1057</v>
      </c>
      <c r="E45" s="14">
        <v>463</v>
      </c>
      <c r="F45" s="14">
        <v>594</v>
      </c>
      <c r="G45" s="14">
        <f t="shared" si="5"/>
        <v>0</v>
      </c>
      <c r="H45" s="14">
        <v>0</v>
      </c>
      <c r="I45" s="14">
        <v>0</v>
      </c>
      <c r="J45" s="14">
        <f t="shared" si="6"/>
        <v>45</v>
      </c>
      <c r="K45" s="14">
        <v>21</v>
      </c>
      <c r="L45" s="14">
        <v>24</v>
      </c>
      <c r="M45" s="14">
        <f t="shared" si="7"/>
        <v>1012</v>
      </c>
      <c r="N45" s="14">
        <v>442</v>
      </c>
      <c r="O45" s="14">
        <v>570</v>
      </c>
    </row>
    <row r="46" spans="1:15" ht="26.1" customHeight="1" x14ac:dyDescent="0.25">
      <c r="A46" s="34"/>
      <c r="B46" s="6" t="s">
        <v>24</v>
      </c>
      <c r="C46" s="7" t="s">
        <v>10</v>
      </c>
      <c r="D46" s="14">
        <f t="shared" si="4"/>
        <v>537</v>
      </c>
      <c r="E46" s="14">
        <v>235</v>
      </c>
      <c r="F46" s="14">
        <v>302</v>
      </c>
      <c r="G46" s="14">
        <f t="shared" si="5"/>
        <v>0</v>
      </c>
      <c r="H46" s="14">
        <v>0</v>
      </c>
      <c r="I46" s="14">
        <v>0</v>
      </c>
      <c r="J46" s="14">
        <f t="shared" si="6"/>
        <v>22</v>
      </c>
      <c r="K46" s="14">
        <v>14</v>
      </c>
      <c r="L46" s="14">
        <v>8</v>
      </c>
      <c r="M46" s="14">
        <f t="shared" si="7"/>
        <v>515</v>
      </c>
      <c r="N46" s="14">
        <v>221</v>
      </c>
      <c r="O46" s="14">
        <v>294</v>
      </c>
    </row>
    <row r="47" spans="1:15" ht="26.1" customHeight="1" x14ac:dyDescent="0.25">
      <c r="A47" s="34"/>
      <c r="B47" s="6" t="s">
        <v>21</v>
      </c>
      <c r="C47" s="7" t="s">
        <v>12</v>
      </c>
      <c r="D47" s="14">
        <f t="shared" si="4"/>
        <v>520</v>
      </c>
      <c r="E47" s="14">
        <v>228</v>
      </c>
      <c r="F47" s="14">
        <v>292</v>
      </c>
      <c r="G47" s="14">
        <f t="shared" si="5"/>
        <v>0</v>
      </c>
      <c r="H47" s="14">
        <v>0</v>
      </c>
      <c r="I47" s="14">
        <v>0</v>
      </c>
      <c r="J47" s="14">
        <f t="shared" si="6"/>
        <v>23</v>
      </c>
      <c r="K47" s="14">
        <v>7</v>
      </c>
      <c r="L47" s="14">
        <v>16</v>
      </c>
      <c r="M47" s="14">
        <f t="shared" si="7"/>
        <v>497</v>
      </c>
      <c r="N47" s="14">
        <v>221</v>
      </c>
      <c r="O47" s="14">
        <v>276</v>
      </c>
    </row>
    <row r="48" spans="1:15" ht="26.1" customHeight="1" x14ac:dyDescent="0.25">
      <c r="A48" s="34" t="s">
        <v>29</v>
      </c>
      <c r="B48" s="6" t="s">
        <v>23</v>
      </c>
      <c r="C48" s="7" t="s">
        <v>5</v>
      </c>
      <c r="D48" s="14">
        <f t="shared" si="4"/>
        <v>5399</v>
      </c>
      <c r="E48" s="14">
        <v>2629</v>
      </c>
      <c r="F48" s="14">
        <v>2770</v>
      </c>
      <c r="G48" s="14">
        <f t="shared" si="5"/>
        <v>0</v>
      </c>
      <c r="H48" s="14">
        <v>0</v>
      </c>
      <c r="I48" s="14">
        <v>0</v>
      </c>
      <c r="J48" s="14">
        <f t="shared" si="6"/>
        <v>76</v>
      </c>
      <c r="K48" s="14">
        <v>33</v>
      </c>
      <c r="L48" s="14">
        <v>43</v>
      </c>
      <c r="M48" s="14">
        <f t="shared" si="7"/>
        <v>5323</v>
      </c>
      <c r="N48" s="14">
        <v>2596</v>
      </c>
      <c r="O48" s="14">
        <v>2727</v>
      </c>
    </row>
    <row r="49" spans="1:15" ht="26.1" customHeight="1" x14ac:dyDescent="0.25">
      <c r="A49" s="34"/>
      <c r="B49" s="6" t="s">
        <v>24</v>
      </c>
      <c r="C49" s="7" t="s">
        <v>10</v>
      </c>
      <c r="D49" s="14">
        <f t="shared" si="4"/>
        <v>2792</v>
      </c>
      <c r="E49" s="14">
        <v>1394</v>
      </c>
      <c r="F49" s="14">
        <v>1398</v>
      </c>
      <c r="G49" s="14">
        <f t="shared" si="5"/>
        <v>0</v>
      </c>
      <c r="H49" s="14">
        <v>0</v>
      </c>
      <c r="I49" s="14">
        <v>0</v>
      </c>
      <c r="J49" s="14">
        <f t="shared" si="6"/>
        <v>46</v>
      </c>
      <c r="K49" s="14">
        <v>21</v>
      </c>
      <c r="L49" s="14">
        <v>25</v>
      </c>
      <c r="M49" s="14">
        <f t="shared" si="7"/>
        <v>2746</v>
      </c>
      <c r="N49" s="14">
        <v>1373</v>
      </c>
      <c r="O49" s="14">
        <v>1373</v>
      </c>
    </row>
    <row r="50" spans="1:15" ht="26.1" customHeight="1" x14ac:dyDescent="0.25">
      <c r="A50" s="34"/>
      <c r="B50" s="6" t="s">
        <v>21</v>
      </c>
      <c r="C50" s="7" t="s">
        <v>12</v>
      </c>
      <c r="D50" s="14">
        <f t="shared" si="4"/>
        <v>2607</v>
      </c>
      <c r="E50" s="14">
        <v>1235</v>
      </c>
      <c r="F50" s="14">
        <v>1372</v>
      </c>
      <c r="G50" s="14">
        <f t="shared" si="5"/>
        <v>0</v>
      </c>
      <c r="H50" s="14">
        <v>0</v>
      </c>
      <c r="I50" s="14">
        <v>0</v>
      </c>
      <c r="J50" s="14">
        <f t="shared" si="6"/>
        <v>30</v>
      </c>
      <c r="K50" s="14">
        <v>12</v>
      </c>
      <c r="L50" s="14">
        <v>18</v>
      </c>
      <c r="M50" s="14">
        <f t="shared" si="7"/>
        <v>2577</v>
      </c>
      <c r="N50" s="14">
        <v>1223</v>
      </c>
      <c r="O50" s="14">
        <v>1354</v>
      </c>
    </row>
    <row r="51" spans="1:15" ht="26.1" customHeight="1" x14ac:dyDescent="0.25">
      <c r="A51" s="34" t="s">
        <v>30</v>
      </c>
      <c r="B51" s="6" t="s">
        <v>23</v>
      </c>
      <c r="C51" s="7" t="s">
        <v>5</v>
      </c>
      <c r="D51" s="14">
        <f t="shared" si="4"/>
        <v>2623</v>
      </c>
      <c r="E51" s="14">
        <v>1377</v>
      </c>
      <c r="F51" s="14">
        <v>1246</v>
      </c>
      <c r="G51" s="14">
        <f t="shared" si="5"/>
        <v>0</v>
      </c>
      <c r="H51" s="14">
        <v>0</v>
      </c>
      <c r="I51" s="14">
        <v>0</v>
      </c>
      <c r="J51" s="14">
        <f t="shared" si="6"/>
        <v>153</v>
      </c>
      <c r="K51" s="14">
        <v>78</v>
      </c>
      <c r="L51" s="14">
        <v>75</v>
      </c>
      <c r="M51" s="14">
        <f t="shared" si="7"/>
        <v>2470</v>
      </c>
      <c r="N51" s="14">
        <v>1299</v>
      </c>
      <c r="O51" s="14">
        <v>1171</v>
      </c>
    </row>
    <row r="52" spans="1:15" ht="26.1" customHeight="1" x14ac:dyDescent="0.25">
      <c r="A52" s="34"/>
      <c r="B52" s="6" t="s">
        <v>24</v>
      </c>
      <c r="C52" s="7" t="s">
        <v>10</v>
      </c>
      <c r="D52" s="14">
        <f t="shared" si="4"/>
        <v>1378</v>
      </c>
      <c r="E52" s="14">
        <v>729</v>
      </c>
      <c r="F52" s="14">
        <v>649</v>
      </c>
      <c r="G52" s="14">
        <f t="shared" si="5"/>
        <v>0</v>
      </c>
      <c r="H52" s="14">
        <v>0</v>
      </c>
      <c r="I52" s="14">
        <v>0</v>
      </c>
      <c r="J52" s="14">
        <f t="shared" si="6"/>
        <v>81</v>
      </c>
      <c r="K52" s="14">
        <v>39</v>
      </c>
      <c r="L52" s="14">
        <v>42</v>
      </c>
      <c r="M52" s="14">
        <f t="shared" si="7"/>
        <v>1297</v>
      </c>
      <c r="N52" s="14">
        <v>690</v>
      </c>
      <c r="O52" s="14">
        <v>607</v>
      </c>
    </row>
    <row r="53" spans="1:15" ht="26.1" customHeight="1" x14ac:dyDescent="0.25">
      <c r="A53" s="34"/>
      <c r="B53" s="6" t="s">
        <v>21</v>
      </c>
      <c r="C53" s="7" t="s">
        <v>12</v>
      </c>
      <c r="D53" s="14">
        <f t="shared" si="4"/>
        <v>1245</v>
      </c>
      <c r="E53" s="14">
        <v>648</v>
      </c>
      <c r="F53" s="14">
        <v>597</v>
      </c>
      <c r="G53" s="14">
        <f t="shared" si="5"/>
        <v>0</v>
      </c>
      <c r="H53" s="14">
        <v>0</v>
      </c>
      <c r="I53" s="14">
        <v>0</v>
      </c>
      <c r="J53" s="14">
        <f t="shared" si="6"/>
        <v>72</v>
      </c>
      <c r="K53" s="14">
        <v>39</v>
      </c>
      <c r="L53" s="14">
        <v>33</v>
      </c>
      <c r="M53" s="14">
        <f t="shared" si="7"/>
        <v>1173</v>
      </c>
      <c r="N53" s="14">
        <v>609</v>
      </c>
      <c r="O53" s="14">
        <v>564</v>
      </c>
    </row>
    <row r="54" spans="1:15" ht="26.1" customHeight="1" x14ac:dyDescent="0.25">
      <c r="A54" s="34" t="s">
        <v>31</v>
      </c>
      <c r="B54" s="6" t="s">
        <v>23</v>
      </c>
      <c r="C54" s="7" t="s">
        <v>5</v>
      </c>
      <c r="D54" s="14">
        <f t="shared" si="4"/>
        <v>3663</v>
      </c>
      <c r="E54" s="14">
        <v>2088</v>
      </c>
      <c r="F54" s="14">
        <v>1575</v>
      </c>
      <c r="G54" s="14">
        <f t="shared" si="5"/>
        <v>0</v>
      </c>
      <c r="H54" s="14">
        <v>0</v>
      </c>
      <c r="I54" s="14">
        <v>0</v>
      </c>
      <c r="J54" s="14">
        <f t="shared" si="6"/>
        <v>112</v>
      </c>
      <c r="K54" s="14">
        <v>65</v>
      </c>
      <c r="L54" s="14">
        <v>47</v>
      </c>
      <c r="M54" s="14">
        <f t="shared" si="7"/>
        <v>3551</v>
      </c>
      <c r="N54" s="14">
        <v>2023</v>
      </c>
      <c r="O54" s="14">
        <v>1528</v>
      </c>
    </row>
    <row r="55" spans="1:15" ht="26.1" customHeight="1" x14ac:dyDescent="0.25">
      <c r="A55" s="34"/>
      <c r="B55" s="6" t="s">
        <v>24</v>
      </c>
      <c r="C55" s="7" t="s">
        <v>10</v>
      </c>
      <c r="D55" s="14">
        <f t="shared" si="4"/>
        <v>1877</v>
      </c>
      <c r="E55" s="14">
        <v>1067</v>
      </c>
      <c r="F55" s="14">
        <v>810</v>
      </c>
      <c r="G55" s="14">
        <f t="shared" si="5"/>
        <v>0</v>
      </c>
      <c r="H55" s="14">
        <v>0</v>
      </c>
      <c r="I55" s="14">
        <v>0</v>
      </c>
      <c r="J55" s="14">
        <f t="shared" si="6"/>
        <v>46</v>
      </c>
      <c r="K55" s="14">
        <v>31</v>
      </c>
      <c r="L55" s="14">
        <v>15</v>
      </c>
      <c r="M55" s="14">
        <f t="shared" si="7"/>
        <v>1831</v>
      </c>
      <c r="N55" s="14">
        <v>1036</v>
      </c>
      <c r="O55" s="14">
        <v>795</v>
      </c>
    </row>
    <row r="56" spans="1:15" ht="26.1" customHeight="1" x14ac:dyDescent="0.25">
      <c r="A56" s="34"/>
      <c r="B56" s="6" t="s">
        <v>21</v>
      </c>
      <c r="C56" s="7" t="s">
        <v>12</v>
      </c>
      <c r="D56" s="14">
        <f t="shared" si="4"/>
        <v>1786</v>
      </c>
      <c r="E56" s="14">
        <v>1021</v>
      </c>
      <c r="F56" s="14">
        <v>765</v>
      </c>
      <c r="G56" s="14">
        <f t="shared" si="5"/>
        <v>0</v>
      </c>
      <c r="H56" s="14">
        <v>0</v>
      </c>
      <c r="I56" s="14">
        <v>0</v>
      </c>
      <c r="J56" s="14">
        <f t="shared" si="6"/>
        <v>66</v>
      </c>
      <c r="K56" s="14">
        <v>34</v>
      </c>
      <c r="L56" s="14">
        <v>32</v>
      </c>
      <c r="M56" s="14">
        <f t="shared" si="7"/>
        <v>1720</v>
      </c>
      <c r="N56" s="14">
        <v>987</v>
      </c>
      <c r="O56" s="14">
        <v>733</v>
      </c>
    </row>
    <row r="57" spans="1:15" ht="26.1" customHeight="1" x14ac:dyDescent="0.25">
      <c r="A57" s="34" t="s">
        <v>32</v>
      </c>
      <c r="B57" s="6" t="s">
        <v>23</v>
      </c>
      <c r="C57" s="7" t="s">
        <v>5</v>
      </c>
      <c r="D57" s="14">
        <f t="shared" si="4"/>
        <v>374</v>
      </c>
      <c r="E57" s="14">
        <v>154</v>
      </c>
      <c r="F57" s="14">
        <v>220</v>
      </c>
      <c r="G57" s="14">
        <f t="shared" si="5"/>
        <v>0</v>
      </c>
      <c r="H57" s="14">
        <v>0</v>
      </c>
      <c r="I57" s="14">
        <v>0</v>
      </c>
      <c r="J57" s="14">
        <f t="shared" si="6"/>
        <v>26</v>
      </c>
      <c r="K57" s="14">
        <v>6</v>
      </c>
      <c r="L57" s="14">
        <v>20</v>
      </c>
      <c r="M57" s="14">
        <f t="shared" si="7"/>
        <v>348</v>
      </c>
      <c r="N57" s="14">
        <v>148</v>
      </c>
      <c r="O57" s="14">
        <v>200</v>
      </c>
    </row>
    <row r="58" spans="1:15" ht="26.1" customHeight="1" x14ac:dyDescent="0.25">
      <c r="A58" s="34"/>
      <c r="B58" s="6" t="s">
        <v>24</v>
      </c>
      <c r="C58" s="7" t="s">
        <v>10</v>
      </c>
      <c r="D58" s="14">
        <f t="shared" si="4"/>
        <v>176</v>
      </c>
      <c r="E58" s="14">
        <v>72</v>
      </c>
      <c r="F58" s="14">
        <v>104</v>
      </c>
      <c r="G58" s="14">
        <f t="shared" si="5"/>
        <v>0</v>
      </c>
      <c r="H58" s="14">
        <v>0</v>
      </c>
      <c r="I58" s="14">
        <v>0</v>
      </c>
      <c r="J58" s="14">
        <f t="shared" si="6"/>
        <v>10</v>
      </c>
      <c r="K58" s="14">
        <v>2</v>
      </c>
      <c r="L58" s="14">
        <v>8</v>
      </c>
      <c r="M58" s="14">
        <f t="shared" si="7"/>
        <v>166</v>
      </c>
      <c r="N58" s="14">
        <v>70</v>
      </c>
      <c r="O58" s="14">
        <v>96</v>
      </c>
    </row>
    <row r="59" spans="1:15" ht="26.1" customHeight="1" x14ac:dyDescent="0.25">
      <c r="A59" s="34"/>
      <c r="B59" s="6" t="s">
        <v>21</v>
      </c>
      <c r="C59" s="7" t="s">
        <v>12</v>
      </c>
      <c r="D59" s="14">
        <f t="shared" si="4"/>
        <v>198</v>
      </c>
      <c r="E59" s="14">
        <v>82</v>
      </c>
      <c r="F59" s="14">
        <v>116</v>
      </c>
      <c r="G59" s="14">
        <f t="shared" si="5"/>
        <v>0</v>
      </c>
      <c r="H59" s="14">
        <v>0</v>
      </c>
      <c r="I59" s="14">
        <v>0</v>
      </c>
      <c r="J59" s="14">
        <f t="shared" si="6"/>
        <v>16</v>
      </c>
      <c r="K59" s="14">
        <v>4</v>
      </c>
      <c r="L59" s="14">
        <v>12</v>
      </c>
      <c r="M59" s="14">
        <f t="shared" si="7"/>
        <v>182</v>
      </c>
      <c r="N59" s="14">
        <v>78</v>
      </c>
      <c r="O59" s="14">
        <v>104</v>
      </c>
    </row>
    <row r="60" spans="1:15" ht="26.1" customHeight="1" x14ac:dyDescent="0.25">
      <c r="A60" s="34" t="s">
        <v>33</v>
      </c>
      <c r="B60" s="6" t="s">
        <v>23</v>
      </c>
      <c r="C60" s="7" t="s">
        <v>5</v>
      </c>
      <c r="D60" s="14">
        <f t="shared" si="4"/>
        <v>1478</v>
      </c>
      <c r="E60" s="14">
        <v>652</v>
      </c>
      <c r="F60" s="14">
        <v>826</v>
      </c>
      <c r="G60" s="14">
        <f t="shared" si="5"/>
        <v>0</v>
      </c>
      <c r="H60" s="14">
        <v>0</v>
      </c>
      <c r="I60" s="14">
        <v>0</v>
      </c>
      <c r="J60" s="14">
        <f t="shared" si="6"/>
        <v>298</v>
      </c>
      <c r="K60" s="14">
        <v>131</v>
      </c>
      <c r="L60" s="14">
        <v>167</v>
      </c>
      <c r="M60" s="14">
        <f t="shared" si="7"/>
        <v>1180</v>
      </c>
      <c r="N60" s="14">
        <v>521</v>
      </c>
      <c r="O60" s="14">
        <v>659</v>
      </c>
    </row>
    <row r="61" spans="1:15" ht="26.1" customHeight="1" x14ac:dyDescent="0.25">
      <c r="A61" s="34"/>
      <c r="B61" s="6" t="s">
        <v>24</v>
      </c>
      <c r="C61" s="7" t="s">
        <v>10</v>
      </c>
      <c r="D61" s="14">
        <f t="shared" si="4"/>
        <v>752</v>
      </c>
      <c r="E61" s="14">
        <v>351</v>
      </c>
      <c r="F61" s="14">
        <v>401</v>
      </c>
      <c r="G61" s="14">
        <f t="shared" si="5"/>
        <v>0</v>
      </c>
      <c r="H61" s="14">
        <v>0</v>
      </c>
      <c r="I61" s="14">
        <v>0</v>
      </c>
      <c r="J61" s="14">
        <f t="shared" si="6"/>
        <v>141</v>
      </c>
      <c r="K61" s="14">
        <v>65</v>
      </c>
      <c r="L61" s="14">
        <v>76</v>
      </c>
      <c r="M61" s="14">
        <f t="shared" si="7"/>
        <v>611</v>
      </c>
      <c r="N61" s="14">
        <v>286</v>
      </c>
      <c r="O61" s="14">
        <v>325</v>
      </c>
    </row>
    <row r="62" spans="1:15" ht="26.1" customHeight="1" x14ac:dyDescent="0.25">
      <c r="A62" s="34"/>
      <c r="B62" s="6" t="s">
        <v>21</v>
      </c>
      <c r="C62" s="7" t="s">
        <v>12</v>
      </c>
      <c r="D62" s="14">
        <f t="shared" si="4"/>
        <v>726</v>
      </c>
      <c r="E62" s="14">
        <v>301</v>
      </c>
      <c r="F62" s="14">
        <v>425</v>
      </c>
      <c r="G62" s="14">
        <f t="shared" si="5"/>
        <v>0</v>
      </c>
      <c r="H62" s="14">
        <v>0</v>
      </c>
      <c r="I62" s="14">
        <v>0</v>
      </c>
      <c r="J62" s="14">
        <f t="shared" si="6"/>
        <v>157</v>
      </c>
      <c r="K62" s="14">
        <v>66</v>
      </c>
      <c r="L62" s="14">
        <v>91</v>
      </c>
      <c r="M62" s="14">
        <f t="shared" si="7"/>
        <v>569</v>
      </c>
      <c r="N62" s="14">
        <v>235</v>
      </c>
      <c r="O62" s="14">
        <v>334</v>
      </c>
    </row>
    <row r="63" spans="1:15" ht="26.1" customHeight="1" x14ac:dyDescent="0.25">
      <c r="A63" s="34" t="s">
        <v>34</v>
      </c>
      <c r="B63" s="6" t="s">
        <v>23</v>
      </c>
      <c r="C63" s="7" t="s">
        <v>5</v>
      </c>
      <c r="D63" s="14">
        <f t="shared" si="4"/>
        <v>1421</v>
      </c>
      <c r="E63" s="14">
        <v>719</v>
      </c>
      <c r="F63" s="14">
        <v>702</v>
      </c>
      <c r="G63" s="14">
        <f t="shared" si="5"/>
        <v>0</v>
      </c>
      <c r="H63" s="14">
        <v>0</v>
      </c>
      <c r="I63" s="14">
        <v>0</v>
      </c>
      <c r="J63" s="14">
        <f t="shared" si="6"/>
        <v>222</v>
      </c>
      <c r="K63" s="14">
        <v>101</v>
      </c>
      <c r="L63" s="14">
        <v>121</v>
      </c>
      <c r="M63" s="14">
        <f t="shared" si="7"/>
        <v>1199</v>
      </c>
      <c r="N63" s="14">
        <v>618</v>
      </c>
      <c r="O63" s="14">
        <v>581</v>
      </c>
    </row>
    <row r="64" spans="1:15" ht="26.1" customHeight="1" x14ac:dyDescent="0.25">
      <c r="A64" s="34"/>
      <c r="B64" s="6" t="s">
        <v>24</v>
      </c>
      <c r="C64" s="7" t="s">
        <v>10</v>
      </c>
      <c r="D64" s="14">
        <f t="shared" si="4"/>
        <v>738</v>
      </c>
      <c r="E64" s="14">
        <v>391</v>
      </c>
      <c r="F64" s="14">
        <v>347</v>
      </c>
      <c r="G64" s="14">
        <f t="shared" si="5"/>
        <v>0</v>
      </c>
      <c r="H64" s="14">
        <v>0</v>
      </c>
      <c r="I64" s="14">
        <v>0</v>
      </c>
      <c r="J64" s="14">
        <f t="shared" si="6"/>
        <v>115</v>
      </c>
      <c r="K64" s="14">
        <v>61</v>
      </c>
      <c r="L64" s="14">
        <v>54</v>
      </c>
      <c r="M64" s="14">
        <f t="shared" si="7"/>
        <v>623</v>
      </c>
      <c r="N64" s="14">
        <v>330</v>
      </c>
      <c r="O64" s="14">
        <v>293</v>
      </c>
    </row>
    <row r="65" spans="1:15" ht="26.1" customHeight="1" x14ac:dyDescent="0.25">
      <c r="A65" s="34"/>
      <c r="B65" s="6" t="s">
        <v>21</v>
      </c>
      <c r="C65" s="7" t="s">
        <v>12</v>
      </c>
      <c r="D65" s="14">
        <f t="shared" si="4"/>
        <v>683</v>
      </c>
      <c r="E65" s="14">
        <v>328</v>
      </c>
      <c r="F65" s="14">
        <v>355</v>
      </c>
      <c r="G65" s="14">
        <f t="shared" si="5"/>
        <v>0</v>
      </c>
      <c r="H65" s="14">
        <v>0</v>
      </c>
      <c r="I65" s="14">
        <v>0</v>
      </c>
      <c r="J65" s="14">
        <f t="shared" si="6"/>
        <v>107</v>
      </c>
      <c r="K65" s="14">
        <v>40</v>
      </c>
      <c r="L65" s="14">
        <v>67</v>
      </c>
      <c r="M65" s="14">
        <f t="shared" si="7"/>
        <v>576</v>
      </c>
      <c r="N65" s="14">
        <v>288</v>
      </c>
      <c r="O65" s="14">
        <v>288</v>
      </c>
    </row>
    <row r="66" spans="1:15" ht="26.1" customHeight="1" x14ac:dyDescent="0.25">
      <c r="A66" s="34" t="s">
        <v>35</v>
      </c>
      <c r="B66" s="6" t="s">
        <v>23</v>
      </c>
      <c r="C66" s="7" t="s">
        <v>5</v>
      </c>
      <c r="D66" s="14">
        <f t="shared" si="4"/>
        <v>761</v>
      </c>
      <c r="E66" s="14">
        <v>357</v>
      </c>
      <c r="F66" s="14">
        <v>404</v>
      </c>
      <c r="G66" s="14">
        <f t="shared" si="5"/>
        <v>0</v>
      </c>
      <c r="H66" s="14">
        <v>0</v>
      </c>
      <c r="I66" s="14">
        <v>0</v>
      </c>
      <c r="J66" s="14">
        <f t="shared" si="6"/>
        <v>62</v>
      </c>
      <c r="K66" s="14">
        <v>30</v>
      </c>
      <c r="L66" s="14">
        <v>32</v>
      </c>
      <c r="M66" s="14">
        <f t="shared" si="7"/>
        <v>699</v>
      </c>
      <c r="N66" s="14">
        <v>327</v>
      </c>
      <c r="O66" s="14">
        <v>372</v>
      </c>
    </row>
    <row r="67" spans="1:15" ht="26.1" customHeight="1" x14ac:dyDescent="0.25">
      <c r="A67" s="34"/>
      <c r="B67" s="6" t="s">
        <v>24</v>
      </c>
      <c r="C67" s="7" t="s">
        <v>10</v>
      </c>
      <c r="D67" s="14">
        <f t="shared" si="4"/>
        <v>382</v>
      </c>
      <c r="E67" s="14">
        <v>182</v>
      </c>
      <c r="F67" s="14">
        <v>200</v>
      </c>
      <c r="G67" s="14">
        <f t="shared" si="5"/>
        <v>0</v>
      </c>
      <c r="H67" s="14">
        <v>0</v>
      </c>
      <c r="I67" s="14">
        <v>0</v>
      </c>
      <c r="J67" s="14">
        <f t="shared" si="6"/>
        <v>31</v>
      </c>
      <c r="K67" s="14">
        <v>20</v>
      </c>
      <c r="L67" s="14">
        <v>11</v>
      </c>
      <c r="M67" s="14">
        <f t="shared" si="7"/>
        <v>351</v>
      </c>
      <c r="N67" s="14">
        <v>162</v>
      </c>
      <c r="O67" s="14">
        <v>189</v>
      </c>
    </row>
    <row r="68" spans="1:15" ht="26.1" customHeight="1" x14ac:dyDescent="0.25">
      <c r="A68" s="34"/>
      <c r="B68" s="6" t="s">
        <v>21</v>
      </c>
      <c r="C68" s="7" t="s">
        <v>12</v>
      </c>
      <c r="D68" s="14">
        <f t="shared" si="4"/>
        <v>379</v>
      </c>
      <c r="E68" s="14">
        <v>175</v>
      </c>
      <c r="F68" s="14">
        <v>204</v>
      </c>
      <c r="G68" s="14">
        <f t="shared" si="5"/>
        <v>0</v>
      </c>
      <c r="H68" s="14">
        <v>0</v>
      </c>
      <c r="I68" s="14">
        <v>0</v>
      </c>
      <c r="J68" s="14">
        <f t="shared" si="6"/>
        <v>31</v>
      </c>
      <c r="K68" s="14">
        <v>10</v>
      </c>
      <c r="L68" s="14">
        <v>21</v>
      </c>
      <c r="M68" s="14">
        <f t="shared" si="7"/>
        <v>348</v>
      </c>
      <c r="N68" s="14">
        <v>165</v>
      </c>
      <c r="O68" s="14">
        <v>183</v>
      </c>
    </row>
    <row r="69" spans="1:15" ht="26.1" customHeight="1" x14ac:dyDescent="0.25">
      <c r="A69" s="34" t="s">
        <v>36</v>
      </c>
      <c r="B69" s="6" t="s">
        <v>23</v>
      </c>
      <c r="C69" s="7" t="s">
        <v>5</v>
      </c>
      <c r="D69" s="14">
        <f t="shared" si="4"/>
        <v>134</v>
      </c>
      <c r="E69" s="14">
        <v>55</v>
      </c>
      <c r="F69" s="14">
        <v>79</v>
      </c>
      <c r="G69" s="14">
        <f t="shared" si="5"/>
        <v>0</v>
      </c>
      <c r="H69" s="14">
        <v>0</v>
      </c>
      <c r="I69" s="14">
        <v>0</v>
      </c>
      <c r="J69" s="14">
        <f t="shared" si="6"/>
        <v>44</v>
      </c>
      <c r="K69" s="14">
        <v>20</v>
      </c>
      <c r="L69" s="14">
        <v>24</v>
      </c>
      <c r="M69" s="14">
        <f t="shared" si="7"/>
        <v>90</v>
      </c>
      <c r="N69" s="14">
        <v>35</v>
      </c>
      <c r="O69" s="14">
        <v>55</v>
      </c>
    </row>
    <row r="70" spans="1:15" ht="26.1" customHeight="1" x14ac:dyDescent="0.25">
      <c r="A70" s="34"/>
      <c r="B70" s="6" t="s">
        <v>24</v>
      </c>
      <c r="C70" s="7" t="s">
        <v>10</v>
      </c>
      <c r="D70" s="14">
        <f t="shared" ref="D70:D74" si="8">E70+F70</f>
        <v>71</v>
      </c>
      <c r="E70" s="14">
        <v>31</v>
      </c>
      <c r="F70" s="14">
        <v>40</v>
      </c>
      <c r="G70" s="14">
        <f t="shared" ref="G70:G74" si="9">H70+I70</f>
        <v>0</v>
      </c>
      <c r="H70" s="14">
        <v>0</v>
      </c>
      <c r="I70" s="14">
        <v>0</v>
      </c>
      <c r="J70" s="14">
        <f t="shared" ref="J70:J74" si="10">K70+L70</f>
        <v>21</v>
      </c>
      <c r="K70" s="14">
        <v>9</v>
      </c>
      <c r="L70" s="14">
        <v>12</v>
      </c>
      <c r="M70" s="14">
        <f t="shared" ref="M70:M74" si="11">N70+O70</f>
        <v>50</v>
      </c>
      <c r="N70" s="14">
        <v>22</v>
      </c>
      <c r="O70" s="14">
        <v>28</v>
      </c>
    </row>
    <row r="71" spans="1:15" ht="26.1" customHeight="1" x14ac:dyDescent="0.25">
      <c r="A71" s="34"/>
      <c r="B71" s="6" t="s">
        <v>21</v>
      </c>
      <c r="C71" s="7" t="s">
        <v>12</v>
      </c>
      <c r="D71" s="14">
        <f t="shared" si="8"/>
        <v>63</v>
      </c>
      <c r="E71" s="14">
        <v>24</v>
      </c>
      <c r="F71" s="14">
        <v>39</v>
      </c>
      <c r="G71" s="14">
        <f t="shared" si="9"/>
        <v>0</v>
      </c>
      <c r="H71" s="14">
        <v>0</v>
      </c>
      <c r="I71" s="14">
        <v>0</v>
      </c>
      <c r="J71" s="14">
        <f t="shared" si="10"/>
        <v>23</v>
      </c>
      <c r="K71" s="14">
        <v>11</v>
      </c>
      <c r="L71" s="14">
        <v>12</v>
      </c>
      <c r="M71" s="14">
        <f t="shared" si="11"/>
        <v>40</v>
      </c>
      <c r="N71" s="14">
        <v>13</v>
      </c>
      <c r="O71" s="14">
        <v>27</v>
      </c>
    </row>
    <row r="72" spans="1:15" ht="26.1" customHeight="1" x14ac:dyDescent="0.25">
      <c r="A72" s="34" t="s">
        <v>37</v>
      </c>
      <c r="B72" s="6" t="s">
        <v>23</v>
      </c>
      <c r="C72" s="7" t="s">
        <v>5</v>
      </c>
      <c r="D72" s="14">
        <f t="shared" si="8"/>
        <v>41</v>
      </c>
      <c r="E72" s="14">
        <v>17</v>
      </c>
      <c r="F72" s="14">
        <v>24</v>
      </c>
      <c r="G72" s="14">
        <f t="shared" si="9"/>
        <v>2</v>
      </c>
      <c r="H72" s="14">
        <v>0</v>
      </c>
      <c r="I72" s="14">
        <v>2</v>
      </c>
      <c r="J72" s="14">
        <f t="shared" si="10"/>
        <v>8</v>
      </c>
      <c r="K72" s="14">
        <v>2</v>
      </c>
      <c r="L72" s="14">
        <v>6</v>
      </c>
      <c r="M72" s="14">
        <f t="shared" si="11"/>
        <v>31</v>
      </c>
      <c r="N72" s="14">
        <v>15</v>
      </c>
      <c r="O72" s="14">
        <v>16</v>
      </c>
    </row>
    <row r="73" spans="1:15" ht="26.1" customHeight="1" x14ac:dyDescent="0.25">
      <c r="A73" s="34"/>
      <c r="B73" s="6" t="s">
        <v>24</v>
      </c>
      <c r="C73" s="7" t="s">
        <v>10</v>
      </c>
      <c r="D73" s="14">
        <f t="shared" si="8"/>
        <v>20</v>
      </c>
      <c r="E73" s="14">
        <v>8</v>
      </c>
      <c r="F73" s="14">
        <v>12</v>
      </c>
      <c r="G73" s="14">
        <f t="shared" si="9"/>
        <v>1</v>
      </c>
      <c r="H73" s="14">
        <v>0</v>
      </c>
      <c r="I73" s="14">
        <v>1</v>
      </c>
      <c r="J73" s="14">
        <f t="shared" si="10"/>
        <v>5</v>
      </c>
      <c r="K73" s="14">
        <v>1</v>
      </c>
      <c r="L73" s="14">
        <v>4</v>
      </c>
      <c r="M73" s="14">
        <f t="shared" si="11"/>
        <v>14</v>
      </c>
      <c r="N73" s="14">
        <v>7</v>
      </c>
      <c r="O73" s="14">
        <v>7</v>
      </c>
    </row>
    <row r="74" spans="1:15" ht="26.1" customHeight="1" x14ac:dyDescent="0.25">
      <c r="A74" s="34"/>
      <c r="B74" s="6" t="s">
        <v>21</v>
      </c>
      <c r="C74" s="7" t="s">
        <v>12</v>
      </c>
      <c r="D74" s="14">
        <f t="shared" si="8"/>
        <v>21</v>
      </c>
      <c r="E74" s="14">
        <v>9</v>
      </c>
      <c r="F74" s="14">
        <v>12</v>
      </c>
      <c r="G74" s="14">
        <f t="shared" si="9"/>
        <v>1</v>
      </c>
      <c r="H74" s="14">
        <v>0</v>
      </c>
      <c r="I74" s="14">
        <v>1</v>
      </c>
      <c r="J74" s="14">
        <f t="shared" si="10"/>
        <v>3</v>
      </c>
      <c r="K74" s="14">
        <v>1</v>
      </c>
      <c r="L74" s="14">
        <v>2</v>
      </c>
      <c r="M74" s="14">
        <f t="shared" si="11"/>
        <v>17</v>
      </c>
      <c r="N74" s="14">
        <v>8</v>
      </c>
      <c r="O74" s="14">
        <v>9</v>
      </c>
    </row>
    <row r="75" spans="1:15" ht="26.1" customHeight="1" x14ac:dyDescent="0.25"/>
    <row r="76" spans="1:15" ht="39.950000000000003" customHeight="1" x14ac:dyDescent="0.25">
      <c r="A76" s="28" t="s">
        <v>44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</row>
    <row r="77" spans="1:15" ht="26.1" customHeight="1" x14ac:dyDescent="0.25"/>
  </sheetData>
  <mergeCells count="31">
    <mergeCell ref="A76:O76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39:A41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1:O1"/>
    <mergeCell ref="A2:O2"/>
    <mergeCell ref="A3:C5"/>
    <mergeCell ref="D3:F3"/>
    <mergeCell ref="G3:I3"/>
    <mergeCell ref="J3:L3"/>
    <mergeCell ref="M3:O3"/>
  </mergeCells>
  <phoneticPr fontId="34" type="noConversion"/>
  <pageMargins left="0.25" right="0.25" top="0.75" bottom="0.75" header="0.30000000000000004" footer="0.30000000000000004"/>
  <pageSetup paperSize="0" scale="54" fitToWidth="0" fitToHeight="0" orientation="portrait" horizontalDpi="0" verticalDpi="0" copies="0"/>
  <headerFooter>
    <oddFooter>&amp;C&amp;"標楷體1,Regular"&amp;P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77"/>
  <sheetViews>
    <sheetView workbookViewId="0"/>
  </sheetViews>
  <sheetFormatPr defaultRowHeight="16.5" x14ac:dyDescent="0.25"/>
  <cols>
    <col min="1" max="1" width="27" style="12" customWidth="1"/>
    <col min="2" max="2" width="12.625" style="1" customWidth="1"/>
    <col min="3" max="3" width="16" style="9" customWidth="1"/>
    <col min="4" max="15" width="17.125" style="10" customWidth="1"/>
    <col min="16" max="1024" width="9.625" style="8" customWidth="1"/>
    <col min="1025" max="1025" width="9" customWidth="1"/>
  </cols>
  <sheetData>
    <row r="1" spans="1:15" s="1" customFormat="1" ht="80.099999999999994" customHeight="1" x14ac:dyDescent="0.25">
      <c r="A1" s="31" t="s">
        <v>48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1" customFormat="1" ht="36" customHeight="1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s="3" customFormat="1" ht="48" customHeight="1" x14ac:dyDescent="0.25">
      <c r="A3" s="33" t="s">
        <v>1</v>
      </c>
      <c r="B3" s="33"/>
      <c r="C3" s="33"/>
      <c r="D3" s="33" t="s">
        <v>40</v>
      </c>
      <c r="E3" s="33"/>
      <c r="F3" s="33"/>
      <c r="G3" s="33" t="s">
        <v>41</v>
      </c>
      <c r="H3" s="33"/>
      <c r="I3" s="33"/>
      <c r="J3" s="33" t="s">
        <v>42</v>
      </c>
      <c r="K3" s="33"/>
      <c r="L3" s="33"/>
      <c r="M3" s="33" t="s">
        <v>43</v>
      </c>
      <c r="N3" s="33"/>
      <c r="O3" s="33"/>
    </row>
    <row r="4" spans="1:15" s="3" customFormat="1" ht="26.1" customHeight="1" x14ac:dyDescent="0.25">
      <c r="A4" s="33"/>
      <c r="B4" s="33"/>
      <c r="C4" s="33"/>
      <c r="D4" s="11" t="s">
        <v>2</v>
      </c>
      <c r="E4" s="4" t="s">
        <v>3</v>
      </c>
      <c r="F4" s="4" t="s">
        <v>4</v>
      </c>
      <c r="G4" s="11" t="s">
        <v>2</v>
      </c>
      <c r="H4" s="4" t="s">
        <v>3</v>
      </c>
      <c r="I4" s="4" t="s">
        <v>4</v>
      </c>
      <c r="J4" s="11" t="s">
        <v>2</v>
      </c>
      <c r="K4" s="4" t="s">
        <v>3</v>
      </c>
      <c r="L4" s="4" t="s">
        <v>4</v>
      </c>
      <c r="M4" s="11" t="s">
        <v>2</v>
      </c>
      <c r="N4" s="4" t="s">
        <v>3</v>
      </c>
      <c r="O4" s="4" t="s">
        <v>4</v>
      </c>
    </row>
    <row r="5" spans="1:15" s="3" customFormat="1" ht="26.1" customHeight="1" x14ac:dyDescent="0.25">
      <c r="A5" s="33"/>
      <c r="B5" s="33"/>
      <c r="C5" s="33"/>
      <c r="D5" s="2" t="s">
        <v>5</v>
      </c>
      <c r="E5" s="2" t="s">
        <v>6</v>
      </c>
      <c r="F5" s="2" t="s">
        <v>7</v>
      </c>
      <c r="G5" s="2" t="s">
        <v>5</v>
      </c>
      <c r="H5" s="2" t="s">
        <v>6</v>
      </c>
      <c r="I5" s="2" t="s">
        <v>7</v>
      </c>
      <c r="J5" s="2" t="s">
        <v>5</v>
      </c>
      <c r="K5" s="2" t="s">
        <v>6</v>
      </c>
      <c r="L5" s="2" t="s">
        <v>7</v>
      </c>
      <c r="M5" s="2" t="s">
        <v>5</v>
      </c>
      <c r="N5" s="2" t="s">
        <v>6</v>
      </c>
      <c r="O5" s="2" t="s">
        <v>7</v>
      </c>
    </row>
    <row r="6" spans="1:15" s="3" customFormat="1" ht="26.1" customHeight="1" x14ac:dyDescent="0.25">
      <c r="A6" s="35" t="s">
        <v>8</v>
      </c>
      <c r="B6" s="4" t="s">
        <v>2</v>
      </c>
      <c r="C6" s="5" t="s">
        <v>5</v>
      </c>
      <c r="D6" s="13">
        <f t="shared" ref="D6:D37" si="0">E6+F6</f>
        <v>98508</v>
      </c>
      <c r="E6" s="13">
        <v>46349</v>
      </c>
      <c r="F6" s="13">
        <v>52159</v>
      </c>
      <c r="G6" s="13">
        <f t="shared" ref="G6:G37" si="1">H6+I6</f>
        <v>30</v>
      </c>
      <c r="H6" s="13">
        <v>7</v>
      </c>
      <c r="I6" s="13">
        <v>23</v>
      </c>
      <c r="J6" s="13">
        <f t="shared" ref="J6:J37" si="2">K6+L6</f>
        <v>10459</v>
      </c>
      <c r="K6" s="13">
        <v>4374</v>
      </c>
      <c r="L6" s="13">
        <v>6085</v>
      </c>
      <c r="M6" s="13">
        <f t="shared" ref="M6:M37" si="3">N6+O6</f>
        <v>88019</v>
      </c>
      <c r="N6" s="13">
        <v>41968</v>
      </c>
      <c r="O6" s="13">
        <v>46051</v>
      </c>
    </row>
    <row r="7" spans="1:15" s="3" customFormat="1" ht="26.1" customHeight="1" x14ac:dyDescent="0.25">
      <c r="A7" s="35"/>
      <c r="B7" s="4" t="s">
        <v>9</v>
      </c>
      <c r="C7" s="5" t="s">
        <v>10</v>
      </c>
      <c r="D7" s="13">
        <f t="shared" si="0"/>
        <v>49945</v>
      </c>
      <c r="E7" s="13">
        <v>23708</v>
      </c>
      <c r="F7" s="13">
        <v>26237</v>
      </c>
      <c r="G7" s="13">
        <f t="shared" si="1"/>
        <v>20</v>
      </c>
      <c r="H7" s="13">
        <v>4</v>
      </c>
      <c r="I7" s="13">
        <v>16</v>
      </c>
      <c r="J7" s="13">
        <f t="shared" si="2"/>
        <v>5204</v>
      </c>
      <c r="K7" s="13">
        <v>2229</v>
      </c>
      <c r="L7" s="13">
        <v>2975</v>
      </c>
      <c r="M7" s="13">
        <f t="shared" si="3"/>
        <v>44721</v>
      </c>
      <c r="N7" s="13">
        <v>21475</v>
      </c>
      <c r="O7" s="13">
        <v>23246</v>
      </c>
    </row>
    <row r="8" spans="1:15" s="3" customFormat="1" ht="26.1" customHeight="1" x14ac:dyDescent="0.25">
      <c r="A8" s="35"/>
      <c r="B8" s="4" t="s">
        <v>11</v>
      </c>
      <c r="C8" s="5" t="s">
        <v>12</v>
      </c>
      <c r="D8" s="13">
        <f t="shared" si="0"/>
        <v>48563</v>
      </c>
      <c r="E8" s="13">
        <v>22641</v>
      </c>
      <c r="F8" s="13">
        <v>25922</v>
      </c>
      <c r="G8" s="13">
        <f t="shared" si="1"/>
        <v>10</v>
      </c>
      <c r="H8" s="13">
        <v>3</v>
      </c>
      <c r="I8" s="13">
        <v>7</v>
      </c>
      <c r="J8" s="13">
        <f t="shared" si="2"/>
        <v>5255</v>
      </c>
      <c r="K8" s="13">
        <v>2145</v>
      </c>
      <c r="L8" s="13">
        <v>3110</v>
      </c>
      <c r="M8" s="13">
        <f t="shared" si="3"/>
        <v>43298</v>
      </c>
      <c r="N8" s="13">
        <v>20493</v>
      </c>
      <c r="O8" s="13">
        <v>22805</v>
      </c>
    </row>
    <row r="9" spans="1:15" s="3" customFormat="1" ht="26.1" customHeight="1" x14ac:dyDescent="0.25">
      <c r="A9" s="36" t="s">
        <v>13</v>
      </c>
      <c r="B9" s="4" t="s">
        <v>2</v>
      </c>
      <c r="C9" s="5" t="s">
        <v>5</v>
      </c>
      <c r="D9" s="13">
        <f t="shared" si="0"/>
        <v>12718</v>
      </c>
      <c r="E9" s="13">
        <v>5477</v>
      </c>
      <c r="F9" s="13">
        <v>7241</v>
      </c>
      <c r="G9" s="13">
        <f t="shared" si="1"/>
        <v>3</v>
      </c>
      <c r="H9" s="13">
        <v>2</v>
      </c>
      <c r="I9" s="13">
        <v>1</v>
      </c>
      <c r="J9" s="13">
        <f t="shared" si="2"/>
        <v>477</v>
      </c>
      <c r="K9" s="13">
        <v>197</v>
      </c>
      <c r="L9" s="13">
        <v>280</v>
      </c>
      <c r="M9" s="13">
        <f t="shared" si="3"/>
        <v>12238</v>
      </c>
      <c r="N9" s="13">
        <v>5278</v>
      </c>
      <c r="O9" s="13">
        <v>6960</v>
      </c>
    </row>
    <row r="10" spans="1:15" s="3" customFormat="1" ht="26.1" customHeight="1" x14ac:dyDescent="0.25">
      <c r="A10" s="36"/>
      <c r="B10" s="4" t="s">
        <v>9</v>
      </c>
      <c r="C10" s="5" t="s">
        <v>10</v>
      </c>
      <c r="D10" s="13">
        <f t="shared" si="0"/>
        <v>6434</v>
      </c>
      <c r="E10" s="13">
        <v>2768</v>
      </c>
      <c r="F10" s="13">
        <v>3666</v>
      </c>
      <c r="G10" s="13">
        <f t="shared" si="1"/>
        <v>2</v>
      </c>
      <c r="H10" s="13">
        <v>1</v>
      </c>
      <c r="I10" s="13">
        <v>1</v>
      </c>
      <c r="J10" s="13">
        <f t="shared" si="2"/>
        <v>235</v>
      </c>
      <c r="K10" s="13">
        <v>98</v>
      </c>
      <c r="L10" s="13">
        <v>137</v>
      </c>
      <c r="M10" s="13">
        <f t="shared" si="3"/>
        <v>6197</v>
      </c>
      <c r="N10" s="13">
        <v>2669</v>
      </c>
      <c r="O10" s="13">
        <v>3528</v>
      </c>
    </row>
    <row r="11" spans="1:15" s="3" customFormat="1" ht="26.1" customHeight="1" x14ac:dyDescent="0.25">
      <c r="A11" s="36"/>
      <c r="B11" s="4" t="s">
        <v>11</v>
      </c>
      <c r="C11" s="5" t="s">
        <v>12</v>
      </c>
      <c r="D11" s="13">
        <f t="shared" si="0"/>
        <v>6284</v>
      </c>
      <c r="E11" s="13">
        <v>2709</v>
      </c>
      <c r="F11" s="13">
        <v>3575</v>
      </c>
      <c r="G11" s="13">
        <f t="shared" si="1"/>
        <v>1</v>
      </c>
      <c r="H11" s="13">
        <v>1</v>
      </c>
      <c r="I11" s="13">
        <v>0</v>
      </c>
      <c r="J11" s="13">
        <f t="shared" si="2"/>
        <v>242</v>
      </c>
      <c r="K11" s="13">
        <v>99</v>
      </c>
      <c r="L11" s="13">
        <v>143</v>
      </c>
      <c r="M11" s="13">
        <f t="shared" si="3"/>
        <v>6041</v>
      </c>
      <c r="N11" s="13">
        <v>2609</v>
      </c>
      <c r="O11" s="13">
        <v>3432</v>
      </c>
    </row>
    <row r="12" spans="1:15" s="3" customFormat="1" ht="26.1" customHeight="1" x14ac:dyDescent="0.25">
      <c r="A12" s="36" t="s">
        <v>14</v>
      </c>
      <c r="B12" s="4" t="s">
        <v>2</v>
      </c>
      <c r="C12" s="5" t="s">
        <v>5</v>
      </c>
      <c r="D12" s="13">
        <f t="shared" si="0"/>
        <v>12388</v>
      </c>
      <c r="E12" s="13">
        <v>6085</v>
      </c>
      <c r="F12" s="13">
        <v>6303</v>
      </c>
      <c r="G12" s="13">
        <f t="shared" si="1"/>
        <v>12</v>
      </c>
      <c r="H12" s="13">
        <v>3</v>
      </c>
      <c r="I12" s="13">
        <v>9</v>
      </c>
      <c r="J12" s="13">
        <f t="shared" si="2"/>
        <v>1439</v>
      </c>
      <c r="K12" s="13">
        <v>601</v>
      </c>
      <c r="L12" s="13">
        <v>838</v>
      </c>
      <c r="M12" s="13">
        <f t="shared" si="3"/>
        <v>10937</v>
      </c>
      <c r="N12" s="13">
        <v>5481</v>
      </c>
      <c r="O12" s="13">
        <v>5456</v>
      </c>
    </row>
    <row r="13" spans="1:15" s="3" customFormat="1" ht="26.1" customHeight="1" x14ac:dyDescent="0.25">
      <c r="A13" s="36"/>
      <c r="B13" s="4" t="s">
        <v>9</v>
      </c>
      <c r="C13" s="5" t="s">
        <v>10</v>
      </c>
      <c r="D13" s="13">
        <f t="shared" si="0"/>
        <v>6298</v>
      </c>
      <c r="E13" s="13">
        <v>3111</v>
      </c>
      <c r="F13" s="13">
        <v>3187</v>
      </c>
      <c r="G13" s="13">
        <f t="shared" si="1"/>
        <v>7</v>
      </c>
      <c r="H13" s="13">
        <v>2</v>
      </c>
      <c r="I13" s="13">
        <v>5</v>
      </c>
      <c r="J13" s="13">
        <f t="shared" si="2"/>
        <v>713</v>
      </c>
      <c r="K13" s="13">
        <v>308</v>
      </c>
      <c r="L13" s="13">
        <v>405</v>
      </c>
      <c r="M13" s="13">
        <f t="shared" si="3"/>
        <v>5578</v>
      </c>
      <c r="N13" s="13">
        <v>2801</v>
      </c>
      <c r="O13" s="13">
        <v>2777</v>
      </c>
    </row>
    <row r="14" spans="1:15" s="3" customFormat="1" ht="26.1" customHeight="1" x14ac:dyDescent="0.25">
      <c r="A14" s="36"/>
      <c r="B14" s="4" t="s">
        <v>11</v>
      </c>
      <c r="C14" s="5" t="s">
        <v>12</v>
      </c>
      <c r="D14" s="13">
        <f t="shared" si="0"/>
        <v>6090</v>
      </c>
      <c r="E14" s="13">
        <v>2974</v>
      </c>
      <c r="F14" s="13">
        <v>3116</v>
      </c>
      <c r="G14" s="13">
        <f t="shared" si="1"/>
        <v>5</v>
      </c>
      <c r="H14" s="13">
        <v>1</v>
      </c>
      <c r="I14" s="13">
        <v>4</v>
      </c>
      <c r="J14" s="13">
        <f t="shared" si="2"/>
        <v>726</v>
      </c>
      <c r="K14" s="13">
        <v>293</v>
      </c>
      <c r="L14" s="13">
        <v>433</v>
      </c>
      <c r="M14" s="13">
        <f t="shared" si="3"/>
        <v>5359</v>
      </c>
      <c r="N14" s="13">
        <v>2680</v>
      </c>
      <c r="O14" s="13">
        <v>2679</v>
      </c>
    </row>
    <row r="15" spans="1:15" s="3" customFormat="1" ht="26.1" customHeight="1" x14ac:dyDescent="0.25">
      <c r="A15" s="36" t="s">
        <v>15</v>
      </c>
      <c r="B15" s="4" t="s">
        <v>2</v>
      </c>
      <c r="C15" s="5" t="s">
        <v>5</v>
      </c>
      <c r="D15" s="13">
        <f t="shared" si="0"/>
        <v>10160</v>
      </c>
      <c r="E15" s="13">
        <v>5305</v>
      </c>
      <c r="F15" s="13">
        <v>4855</v>
      </c>
      <c r="G15" s="13">
        <f t="shared" si="1"/>
        <v>2</v>
      </c>
      <c r="H15" s="13">
        <v>0</v>
      </c>
      <c r="I15" s="13">
        <v>2</v>
      </c>
      <c r="J15" s="13">
        <f t="shared" si="2"/>
        <v>734</v>
      </c>
      <c r="K15" s="13">
        <v>346</v>
      </c>
      <c r="L15" s="13">
        <v>388</v>
      </c>
      <c r="M15" s="13">
        <f t="shared" si="3"/>
        <v>9424</v>
      </c>
      <c r="N15" s="13">
        <v>4959</v>
      </c>
      <c r="O15" s="13">
        <v>4465</v>
      </c>
    </row>
    <row r="16" spans="1:15" s="3" customFormat="1" ht="26.1" customHeight="1" x14ac:dyDescent="0.25">
      <c r="A16" s="36"/>
      <c r="B16" s="4" t="s">
        <v>9</v>
      </c>
      <c r="C16" s="5" t="s">
        <v>10</v>
      </c>
      <c r="D16" s="13">
        <f t="shared" si="0"/>
        <v>5221</v>
      </c>
      <c r="E16" s="13">
        <v>2770</v>
      </c>
      <c r="F16" s="13">
        <v>2451</v>
      </c>
      <c r="G16" s="13">
        <f t="shared" si="1"/>
        <v>2</v>
      </c>
      <c r="H16" s="13">
        <v>0</v>
      </c>
      <c r="I16" s="13">
        <v>2</v>
      </c>
      <c r="J16" s="13">
        <f t="shared" si="2"/>
        <v>380</v>
      </c>
      <c r="K16" s="13">
        <v>197</v>
      </c>
      <c r="L16" s="13">
        <v>183</v>
      </c>
      <c r="M16" s="13">
        <f t="shared" si="3"/>
        <v>4839</v>
      </c>
      <c r="N16" s="13">
        <v>2573</v>
      </c>
      <c r="O16" s="13">
        <v>2266</v>
      </c>
    </row>
    <row r="17" spans="1:15" s="3" customFormat="1" ht="26.1" customHeight="1" x14ac:dyDescent="0.25">
      <c r="A17" s="36"/>
      <c r="B17" s="4" t="s">
        <v>11</v>
      </c>
      <c r="C17" s="5" t="s">
        <v>12</v>
      </c>
      <c r="D17" s="13">
        <f t="shared" si="0"/>
        <v>4939</v>
      </c>
      <c r="E17" s="13">
        <v>2535</v>
      </c>
      <c r="F17" s="13">
        <v>2404</v>
      </c>
      <c r="G17" s="13">
        <f t="shared" si="1"/>
        <v>0</v>
      </c>
      <c r="H17" s="13">
        <v>0</v>
      </c>
      <c r="I17" s="13">
        <v>0</v>
      </c>
      <c r="J17" s="13">
        <f t="shared" si="2"/>
        <v>354</v>
      </c>
      <c r="K17" s="13">
        <v>149</v>
      </c>
      <c r="L17" s="13">
        <v>205</v>
      </c>
      <c r="M17" s="13">
        <f t="shared" si="3"/>
        <v>4585</v>
      </c>
      <c r="N17" s="13">
        <v>2386</v>
      </c>
      <c r="O17" s="13">
        <v>2199</v>
      </c>
    </row>
    <row r="18" spans="1:15" s="3" customFormat="1" ht="26.1" customHeight="1" x14ac:dyDescent="0.25">
      <c r="A18" s="36" t="s">
        <v>16</v>
      </c>
      <c r="B18" s="4" t="s">
        <v>2</v>
      </c>
      <c r="C18" s="5" t="s">
        <v>5</v>
      </c>
      <c r="D18" s="13">
        <f t="shared" si="0"/>
        <v>15207</v>
      </c>
      <c r="E18" s="13">
        <v>7532</v>
      </c>
      <c r="F18" s="13">
        <v>7675</v>
      </c>
      <c r="G18" s="13">
        <f t="shared" si="1"/>
        <v>9</v>
      </c>
      <c r="H18" s="13">
        <v>1</v>
      </c>
      <c r="I18" s="13">
        <v>8</v>
      </c>
      <c r="J18" s="13">
        <f t="shared" si="2"/>
        <v>2649</v>
      </c>
      <c r="K18" s="13">
        <v>1124</v>
      </c>
      <c r="L18" s="13">
        <v>1525</v>
      </c>
      <c r="M18" s="13">
        <f t="shared" si="3"/>
        <v>12549</v>
      </c>
      <c r="N18" s="13">
        <v>6407</v>
      </c>
      <c r="O18" s="13">
        <v>6142</v>
      </c>
    </row>
    <row r="19" spans="1:15" s="3" customFormat="1" ht="26.1" customHeight="1" x14ac:dyDescent="0.25">
      <c r="A19" s="36"/>
      <c r="B19" s="4" t="s">
        <v>9</v>
      </c>
      <c r="C19" s="5" t="s">
        <v>10</v>
      </c>
      <c r="D19" s="13">
        <f t="shared" si="0"/>
        <v>7729</v>
      </c>
      <c r="E19" s="13">
        <v>3870</v>
      </c>
      <c r="F19" s="13">
        <v>3859</v>
      </c>
      <c r="G19" s="13">
        <f t="shared" si="1"/>
        <v>7</v>
      </c>
      <c r="H19" s="13">
        <v>1</v>
      </c>
      <c r="I19" s="13">
        <v>6</v>
      </c>
      <c r="J19" s="13">
        <f t="shared" si="2"/>
        <v>1345</v>
      </c>
      <c r="K19" s="13">
        <v>568</v>
      </c>
      <c r="L19" s="13">
        <v>777</v>
      </c>
      <c r="M19" s="13">
        <f t="shared" si="3"/>
        <v>6377</v>
      </c>
      <c r="N19" s="13">
        <v>3301</v>
      </c>
      <c r="O19" s="13">
        <v>3076</v>
      </c>
    </row>
    <row r="20" spans="1:15" s="3" customFormat="1" ht="26.1" customHeight="1" x14ac:dyDescent="0.25">
      <c r="A20" s="36"/>
      <c r="B20" s="4" t="s">
        <v>11</v>
      </c>
      <c r="C20" s="5" t="s">
        <v>12</v>
      </c>
      <c r="D20" s="13">
        <f t="shared" si="0"/>
        <v>7478</v>
      </c>
      <c r="E20" s="13">
        <v>3662</v>
      </c>
      <c r="F20" s="13">
        <v>3816</v>
      </c>
      <c r="G20" s="13">
        <f t="shared" si="1"/>
        <v>2</v>
      </c>
      <c r="H20" s="13">
        <v>0</v>
      </c>
      <c r="I20" s="13">
        <v>2</v>
      </c>
      <c r="J20" s="13">
        <f t="shared" si="2"/>
        <v>1304</v>
      </c>
      <c r="K20" s="13">
        <v>556</v>
      </c>
      <c r="L20" s="13">
        <v>748</v>
      </c>
      <c r="M20" s="13">
        <f t="shared" si="3"/>
        <v>6172</v>
      </c>
      <c r="N20" s="13">
        <v>3106</v>
      </c>
      <c r="O20" s="13">
        <v>3066</v>
      </c>
    </row>
    <row r="21" spans="1:15" s="3" customFormat="1" ht="26.1" customHeight="1" x14ac:dyDescent="0.25">
      <c r="A21" s="36" t="s">
        <v>17</v>
      </c>
      <c r="B21" s="4" t="s">
        <v>2</v>
      </c>
      <c r="C21" s="5" t="s">
        <v>5</v>
      </c>
      <c r="D21" s="13">
        <f t="shared" si="0"/>
        <v>5009</v>
      </c>
      <c r="E21" s="13">
        <v>2138</v>
      </c>
      <c r="F21" s="13">
        <v>2871</v>
      </c>
      <c r="G21" s="13">
        <f t="shared" si="1"/>
        <v>1</v>
      </c>
      <c r="H21" s="13">
        <v>0</v>
      </c>
      <c r="I21" s="13">
        <v>1</v>
      </c>
      <c r="J21" s="13">
        <f t="shared" si="2"/>
        <v>398</v>
      </c>
      <c r="K21" s="13">
        <v>148</v>
      </c>
      <c r="L21" s="13">
        <v>250</v>
      </c>
      <c r="M21" s="13">
        <f t="shared" si="3"/>
        <v>4610</v>
      </c>
      <c r="N21" s="13">
        <v>1990</v>
      </c>
      <c r="O21" s="13">
        <v>2620</v>
      </c>
    </row>
    <row r="22" spans="1:15" s="3" customFormat="1" ht="26.1" customHeight="1" x14ac:dyDescent="0.25">
      <c r="A22" s="36"/>
      <c r="B22" s="4" t="s">
        <v>9</v>
      </c>
      <c r="C22" s="5" t="s">
        <v>10</v>
      </c>
      <c r="D22" s="13">
        <f t="shared" si="0"/>
        <v>2542</v>
      </c>
      <c r="E22" s="13">
        <v>1087</v>
      </c>
      <c r="F22" s="13">
        <v>1455</v>
      </c>
      <c r="G22" s="13">
        <f t="shared" si="1"/>
        <v>0</v>
      </c>
      <c r="H22" s="13">
        <v>0</v>
      </c>
      <c r="I22" s="13">
        <v>0</v>
      </c>
      <c r="J22" s="13">
        <f t="shared" si="2"/>
        <v>222</v>
      </c>
      <c r="K22" s="13">
        <v>78</v>
      </c>
      <c r="L22" s="13">
        <v>144</v>
      </c>
      <c r="M22" s="13">
        <f t="shared" si="3"/>
        <v>2320</v>
      </c>
      <c r="N22" s="13">
        <v>1009</v>
      </c>
      <c r="O22" s="13">
        <v>1311</v>
      </c>
    </row>
    <row r="23" spans="1:15" s="3" customFormat="1" ht="26.1" customHeight="1" x14ac:dyDescent="0.25">
      <c r="A23" s="36"/>
      <c r="B23" s="4" t="s">
        <v>11</v>
      </c>
      <c r="C23" s="5" t="s">
        <v>12</v>
      </c>
      <c r="D23" s="13">
        <f t="shared" si="0"/>
        <v>2467</v>
      </c>
      <c r="E23" s="13">
        <v>1051</v>
      </c>
      <c r="F23" s="13">
        <v>1416</v>
      </c>
      <c r="G23" s="13">
        <f t="shared" si="1"/>
        <v>1</v>
      </c>
      <c r="H23" s="13">
        <v>0</v>
      </c>
      <c r="I23" s="13">
        <v>1</v>
      </c>
      <c r="J23" s="13">
        <f t="shared" si="2"/>
        <v>176</v>
      </c>
      <c r="K23" s="13">
        <v>70</v>
      </c>
      <c r="L23" s="13">
        <v>106</v>
      </c>
      <c r="M23" s="13">
        <f t="shared" si="3"/>
        <v>2290</v>
      </c>
      <c r="N23" s="13">
        <v>981</v>
      </c>
      <c r="O23" s="13">
        <v>1309</v>
      </c>
    </row>
    <row r="24" spans="1:15" s="3" customFormat="1" ht="26.1" customHeight="1" x14ac:dyDescent="0.25">
      <c r="A24" s="36" t="s">
        <v>18</v>
      </c>
      <c r="B24" s="4" t="s">
        <v>2</v>
      </c>
      <c r="C24" s="5" t="s">
        <v>5</v>
      </c>
      <c r="D24" s="13">
        <f t="shared" si="0"/>
        <v>10875</v>
      </c>
      <c r="E24" s="13">
        <v>4799</v>
      </c>
      <c r="F24" s="13">
        <v>6076</v>
      </c>
      <c r="G24" s="13">
        <f t="shared" si="1"/>
        <v>0</v>
      </c>
      <c r="H24" s="13">
        <v>0</v>
      </c>
      <c r="I24" s="13">
        <v>0</v>
      </c>
      <c r="J24" s="13">
        <f t="shared" si="2"/>
        <v>1829</v>
      </c>
      <c r="K24" s="13">
        <v>716</v>
      </c>
      <c r="L24" s="13">
        <v>1113</v>
      </c>
      <c r="M24" s="13">
        <f t="shared" si="3"/>
        <v>9046</v>
      </c>
      <c r="N24" s="13">
        <v>4083</v>
      </c>
      <c r="O24" s="13">
        <v>4963</v>
      </c>
    </row>
    <row r="25" spans="1:15" s="3" customFormat="1" ht="26.1" customHeight="1" x14ac:dyDescent="0.25">
      <c r="A25" s="36"/>
      <c r="B25" s="4" t="s">
        <v>9</v>
      </c>
      <c r="C25" s="5" t="s">
        <v>10</v>
      </c>
      <c r="D25" s="13">
        <f t="shared" si="0"/>
        <v>5454</v>
      </c>
      <c r="E25" s="13">
        <v>2422</v>
      </c>
      <c r="F25" s="13">
        <v>3032</v>
      </c>
      <c r="G25" s="13">
        <f t="shared" si="1"/>
        <v>0</v>
      </c>
      <c r="H25" s="13">
        <v>0</v>
      </c>
      <c r="I25" s="13">
        <v>0</v>
      </c>
      <c r="J25" s="13">
        <f t="shared" si="2"/>
        <v>889</v>
      </c>
      <c r="K25" s="13">
        <v>364</v>
      </c>
      <c r="L25" s="13">
        <v>525</v>
      </c>
      <c r="M25" s="13">
        <f t="shared" si="3"/>
        <v>4565</v>
      </c>
      <c r="N25" s="13">
        <v>2058</v>
      </c>
      <c r="O25" s="13">
        <v>2507</v>
      </c>
    </row>
    <row r="26" spans="1:15" s="3" customFormat="1" ht="26.1" customHeight="1" x14ac:dyDescent="0.25">
      <c r="A26" s="36"/>
      <c r="B26" s="4" t="s">
        <v>11</v>
      </c>
      <c r="C26" s="5" t="s">
        <v>12</v>
      </c>
      <c r="D26" s="13">
        <f t="shared" si="0"/>
        <v>5421</v>
      </c>
      <c r="E26" s="13">
        <v>2377</v>
      </c>
      <c r="F26" s="13">
        <v>3044</v>
      </c>
      <c r="G26" s="13">
        <f t="shared" si="1"/>
        <v>0</v>
      </c>
      <c r="H26" s="13">
        <v>0</v>
      </c>
      <c r="I26" s="13">
        <v>0</v>
      </c>
      <c r="J26" s="13">
        <f t="shared" si="2"/>
        <v>940</v>
      </c>
      <c r="K26" s="13">
        <v>352</v>
      </c>
      <c r="L26" s="13">
        <v>588</v>
      </c>
      <c r="M26" s="13">
        <f t="shared" si="3"/>
        <v>4481</v>
      </c>
      <c r="N26" s="13">
        <v>2025</v>
      </c>
      <c r="O26" s="13">
        <v>2456</v>
      </c>
    </row>
    <row r="27" spans="1:15" s="3" customFormat="1" ht="26.1" customHeight="1" x14ac:dyDescent="0.25">
      <c r="A27" s="36" t="s">
        <v>19</v>
      </c>
      <c r="B27" s="4" t="s">
        <v>2</v>
      </c>
      <c r="C27" s="5" t="s">
        <v>5</v>
      </c>
      <c r="D27" s="13">
        <f t="shared" si="0"/>
        <v>1569</v>
      </c>
      <c r="E27" s="13">
        <v>742</v>
      </c>
      <c r="F27" s="13">
        <v>827</v>
      </c>
      <c r="G27" s="13">
        <f t="shared" si="1"/>
        <v>0</v>
      </c>
      <c r="H27" s="13">
        <v>0</v>
      </c>
      <c r="I27" s="13">
        <v>0</v>
      </c>
      <c r="J27" s="13">
        <f t="shared" si="2"/>
        <v>73</v>
      </c>
      <c r="K27" s="13">
        <v>26</v>
      </c>
      <c r="L27" s="13">
        <v>47</v>
      </c>
      <c r="M27" s="13">
        <f t="shared" si="3"/>
        <v>1496</v>
      </c>
      <c r="N27" s="13">
        <v>716</v>
      </c>
      <c r="O27" s="13">
        <v>780</v>
      </c>
    </row>
    <row r="28" spans="1:15" s="3" customFormat="1" ht="26.1" customHeight="1" x14ac:dyDescent="0.25">
      <c r="A28" s="36"/>
      <c r="B28" s="4" t="s">
        <v>9</v>
      </c>
      <c r="C28" s="5" t="s">
        <v>10</v>
      </c>
      <c r="D28" s="13">
        <f t="shared" si="0"/>
        <v>808</v>
      </c>
      <c r="E28" s="13">
        <v>374</v>
      </c>
      <c r="F28" s="13">
        <v>434</v>
      </c>
      <c r="G28" s="13">
        <f t="shared" si="1"/>
        <v>0</v>
      </c>
      <c r="H28" s="13">
        <v>0</v>
      </c>
      <c r="I28" s="13">
        <v>0</v>
      </c>
      <c r="J28" s="13">
        <f t="shared" si="2"/>
        <v>43</v>
      </c>
      <c r="K28" s="13">
        <v>12</v>
      </c>
      <c r="L28" s="13">
        <v>31</v>
      </c>
      <c r="M28" s="13">
        <f t="shared" si="3"/>
        <v>765</v>
      </c>
      <c r="N28" s="13">
        <v>362</v>
      </c>
      <c r="O28" s="13">
        <v>403</v>
      </c>
    </row>
    <row r="29" spans="1:15" s="3" customFormat="1" ht="26.1" customHeight="1" x14ac:dyDescent="0.25">
      <c r="A29" s="36"/>
      <c r="B29" s="4" t="s">
        <v>11</v>
      </c>
      <c r="C29" s="5" t="s">
        <v>12</v>
      </c>
      <c r="D29" s="13">
        <f t="shared" si="0"/>
        <v>761</v>
      </c>
      <c r="E29" s="13">
        <v>368</v>
      </c>
      <c r="F29" s="13">
        <v>393</v>
      </c>
      <c r="G29" s="13">
        <f t="shared" si="1"/>
        <v>0</v>
      </c>
      <c r="H29" s="13">
        <v>0</v>
      </c>
      <c r="I29" s="13">
        <v>0</v>
      </c>
      <c r="J29" s="13">
        <f t="shared" si="2"/>
        <v>30</v>
      </c>
      <c r="K29" s="13">
        <v>14</v>
      </c>
      <c r="L29" s="13">
        <v>16</v>
      </c>
      <c r="M29" s="13">
        <f t="shared" si="3"/>
        <v>731</v>
      </c>
      <c r="N29" s="13">
        <v>354</v>
      </c>
      <c r="O29" s="13">
        <v>377</v>
      </c>
    </row>
    <row r="30" spans="1:15" s="3" customFormat="1" ht="26.1" customHeight="1" x14ac:dyDescent="0.25">
      <c r="A30" s="34" t="s">
        <v>20</v>
      </c>
      <c r="B30" s="4" t="s">
        <v>2</v>
      </c>
      <c r="C30" s="5" t="s">
        <v>5</v>
      </c>
      <c r="D30" s="13">
        <f t="shared" si="0"/>
        <v>1770</v>
      </c>
      <c r="E30" s="13">
        <v>912</v>
      </c>
      <c r="F30" s="13">
        <v>858</v>
      </c>
      <c r="G30" s="13">
        <f t="shared" si="1"/>
        <v>0</v>
      </c>
      <c r="H30" s="13">
        <v>0</v>
      </c>
      <c r="I30" s="13">
        <v>0</v>
      </c>
      <c r="J30" s="13">
        <f t="shared" si="2"/>
        <v>115</v>
      </c>
      <c r="K30" s="13">
        <v>52</v>
      </c>
      <c r="L30" s="13">
        <v>63</v>
      </c>
      <c r="M30" s="13">
        <f t="shared" si="3"/>
        <v>1655</v>
      </c>
      <c r="N30" s="13">
        <v>860</v>
      </c>
      <c r="O30" s="13">
        <v>795</v>
      </c>
    </row>
    <row r="31" spans="1:15" s="3" customFormat="1" ht="26.1" customHeight="1" x14ac:dyDescent="0.25">
      <c r="A31" s="34"/>
      <c r="B31" s="4" t="s">
        <v>9</v>
      </c>
      <c r="C31" s="5" t="s">
        <v>10</v>
      </c>
      <c r="D31" s="13">
        <f t="shared" si="0"/>
        <v>856</v>
      </c>
      <c r="E31" s="13">
        <v>439</v>
      </c>
      <c r="F31" s="13">
        <v>417</v>
      </c>
      <c r="G31" s="13">
        <f t="shared" si="1"/>
        <v>0</v>
      </c>
      <c r="H31" s="13">
        <v>0</v>
      </c>
      <c r="I31" s="13">
        <v>0</v>
      </c>
      <c r="J31" s="13">
        <f t="shared" si="2"/>
        <v>57</v>
      </c>
      <c r="K31" s="13">
        <v>25</v>
      </c>
      <c r="L31" s="13">
        <v>32</v>
      </c>
      <c r="M31" s="13">
        <f t="shared" si="3"/>
        <v>799</v>
      </c>
      <c r="N31" s="13">
        <v>414</v>
      </c>
      <c r="O31" s="13">
        <v>385</v>
      </c>
    </row>
    <row r="32" spans="1:15" ht="26.1" customHeight="1" x14ac:dyDescent="0.25">
      <c r="A32" s="34"/>
      <c r="B32" s="6" t="s">
        <v>21</v>
      </c>
      <c r="C32" s="7" t="s">
        <v>12</v>
      </c>
      <c r="D32" s="14">
        <f t="shared" si="0"/>
        <v>914</v>
      </c>
      <c r="E32" s="14">
        <v>473</v>
      </c>
      <c r="F32" s="14">
        <v>441</v>
      </c>
      <c r="G32" s="14">
        <f t="shared" si="1"/>
        <v>0</v>
      </c>
      <c r="H32" s="14">
        <v>0</v>
      </c>
      <c r="I32" s="14">
        <v>0</v>
      </c>
      <c r="J32" s="14">
        <f t="shared" si="2"/>
        <v>58</v>
      </c>
      <c r="K32" s="14">
        <v>27</v>
      </c>
      <c r="L32" s="14">
        <v>31</v>
      </c>
      <c r="M32" s="14">
        <f t="shared" si="3"/>
        <v>856</v>
      </c>
      <c r="N32" s="14">
        <v>446</v>
      </c>
      <c r="O32" s="14">
        <v>410</v>
      </c>
    </row>
    <row r="33" spans="1:15" ht="26.1" customHeight="1" x14ac:dyDescent="0.25">
      <c r="A33" s="34" t="s">
        <v>22</v>
      </c>
      <c r="B33" s="6" t="s">
        <v>23</v>
      </c>
      <c r="C33" s="7" t="s">
        <v>5</v>
      </c>
      <c r="D33" s="14">
        <f t="shared" si="0"/>
        <v>1875</v>
      </c>
      <c r="E33" s="14">
        <v>827</v>
      </c>
      <c r="F33" s="14">
        <v>1048</v>
      </c>
      <c r="G33" s="14">
        <f t="shared" si="1"/>
        <v>0</v>
      </c>
      <c r="H33" s="14">
        <v>0</v>
      </c>
      <c r="I33" s="14">
        <v>0</v>
      </c>
      <c r="J33" s="14">
        <f t="shared" si="2"/>
        <v>470</v>
      </c>
      <c r="K33" s="14">
        <v>208</v>
      </c>
      <c r="L33" s="14">
        <v>262</v>
      </c>
      <c r="M33" s="14">
        <f t="shared" si="3"/>
        <v>1405</v>
      </c>
      <c r="N33" s="14">
        <v>619</v>
      </c>
      <c r="O33" s="14">
        <v>786</v>
      </c>
    </row>
    <row r="34" spans="1:15" ht="26.1" customHeight="1" x14ac:dyDescent="0.25">
      <c r="A34" s="34"/>
      <c r="B34" s="6" t="s">
        <v>24</v>
      </c>
      <c r="C34" s="7" t="s">
        <v>10</v>
      </c>
      <c r="D34" s="14">
        <f t="shared" si="0"/>
        <v>948</v>
      </c>
      <c r="E34" s="14">
        <v>403</v>
      </c>
      <c r="F34" s="14">
        <v>545</v>
      </c>
      <c r="G34" s="14">
        <f t="shared" si="1"/>
        <v>0</v>
      </c>
      <c r="H34" s="14">
        <v>0</v>
      </c>
      <c r="I34" s="14">
        <v>0</v>
      </c>
      <c r="J34" s="14">
        <f t="shared" si="2"/>
        <v>223</v>
      </c>
      <c r="K34" s="14">
        <v>105</v>
      </c>
      <c r="L34" s="14">
        <v>118</v>
      </c>
      <c r="M34" s="14">
        <f t="shared" si="3"/>
        <v>725</v>
      </c>
      <c r="N34" s="14">
        <v>298</v>
      </c>
      <c r="O34" s="14">
        <v>427</v>
      </c>
    </row>
    <row r="35" spans="1:15" ht="26.1" customHeight="1" x14ac:dyDescent="0.25">
      <c r="A35" s="34"/>
      <c r="B35" s="6" t="s">
        <v>21</v>
      </c>
      <c r="C35" s="7" t="s">
        <v>12</v>
      </c>
      <c r="D35" s="14">
        <f t="shared" si="0"/>
        <v>927</v>
      </c>
      <c r="E35" s="14">
        <v>424</v>
      </c>
      <c r="F35" s="14">
        <v>503</v>
      </c>
      <c r="G35" s="14">
        <f t="shared" si="1"/>
        <v>0</v>
      </c>
      <c r="H35" s="14">
        <v>0</v>
      </c>
      <c r="I35" s="14">
        <v>0</v>
      </c>
      <c r="J35" s="14">
        <f t="shared" si="2"/>
        <v>247</v>
      </c>
      <c r="K35" s="14">
        <v>103</v>
      </c>
      <c r="L35" s="14">
        <v>144</v>
      </c>
      <c r="M35" s="14">
        <f t="shared" si="3"/>
        <v>680</v>
      </c>
      <c r="N35" s="14">
        <v>321</v>
      </c>
      <c r="O35" s="14">
        <v>359</v>
      </c>
    </row>
    <row r="36" spans="1:15" ht="26.1" customHeight="1" x14ac:dyDescent="0.25">
      <c r="A36" s="34" t="s">
        <v>25</v>
      </c>
      <c r="B36" s="6" t="s">
        <v>23</v>
      </c>
      <c r="C36" s="7" t="s">
        <v>5</v>
      </c>
      <c r="D36" s="14">
        <f t="shared" si="0"/>
        <v>3194</v>
      </c>
      <c r="E36" s="14">
        <v>1220</v>
      </c>
      <c r="F36" s="14">
        <v>1974</v>
      </c>
      <c r="G36" s="14">
        <f t="shared" si="1"/>
        <v>0</v>
      </c>
      <c r="H36" s="14">
        <v>0</v>
      </c>
      <c r="I36" s="14">
        <v>0</v>
      </c>
      <c r="J36" s="14">
        <f t="shared" si="2"/>
        <v>20</v>
      </c>
      <c r="K36" s="14">
        <v>5</v>
      </c>
      <c r="L36" s="14">
        <v>15</v>
      </c>
      <c r="M36" s="14">
        <f t="shared" si="3"/>
        <v>3174</v>
      </c>
      <c r="N36" s="14">
        <v>1215</v>
      </c>
      <c r="O36" s="14">
        <v>1959</v>
      </c>
    </row>
    <row r="37" spans="1:15" ht="26.1" customHeight="1" x14ac:dyDescent="0.25">
      <c r="A37" s="34"/>
      <c r="B37" s="6" t="s">
        <v>24</v>
      </c>
      <c r="C37" s="7" t="s">
        <v>10</v>
      </c>
      <c r="D37" s="14">
        <f t="shared" si="0"/>
        <v>1635</v>
      </c>
      <c r="E37" s="14">
        <v>629</v>
      </c>
      <c r="F37" s="14">
        <v>1006</v>
      </c>
      <c r="G37" s="14">
        <f t="shared" si="1"/>
        <v>0</v>
      </c>
      <c r="H37" s="14">
        <v>0</v>
      </c>
      <c r="I37" s="14">
        <v>0</v>
      </c>
      <c r="J37" s="14">
        <f t="shared" si="2"/>
        <v>9</v>
      </c>
      <c r="K37" s="14">
        <v>2</v>
      </c>
      <c r="L37" s="14">
        <v>7</v>
      </c>
      <c r="M37" s="14">
        <f t="shared" si="3"/>
        <v>1626</v>
      </c>
      <c r="N37" s="14">
        <v>627</v>
      </c>
      <c r="O37" s="14">
        <v>999</v>
      </c>
    </row>
    <row r="38" spans="1:15" ht="26.1" customHeight="1" x14ac:dyDescent="0.25">
      <c r="A38" s="34"/>
      <c r="B38" s="6" t="s">
        <v>21</v>
      </c>
      <c r="C38" s="7" t="s">
        <v>12</v>
      </c>
      <c r="D38" s="14">
        <f t="shared" ref="D38:D69" si="4">E38+F38</f>
        <v>1559</v>
      </c>
      <c r="E38" s="14">
        <v>591</v>
      </c>
      <c r="F38" s="14">
        <v>968</v>
      </c>
      <c r="G38" s="14">
        <f t="shared" ref="G38:G69" si="5">H38+I38</f>
        <v>0</v>
      </c>
      <c r="H38" s="14">
        <v>0</v>
      </c>
      <c r="I38" s="14">
        <v>0</v>
      </c>
      <c r="J38" s="14">
        <f t="shared" ref="J38:J69" si="6">K38+L38</f>
        <v>11</v>
      </c>
      <c r="K38" s="14">
        <v>3</v>
      </c>
      <c r="L38" s="14">
        <v>8</v>
      </c>
      <c r="M38" s="14">
        <f t="shared" ref="M38:M69" si="7">N38+O38</f>
        <v>1548</v>
      </c>
      <c r="N38" s="14">
        <v>588</v>
      </c>
      <c r="O38" s="14">
        <v>960</v>
      </c>
    </row>
    <row r="39" spans="1:15" ht="26.1" customHeight="1" x14ac:dyDescent="0.25">
      <c r="A39" s="34" t="s">
        <v>26</v>
      </c>
      <c r="B39" s="6" t="s">
        <v>23</v>
      </c>
      <c r="C39" s="7" t="s">
        <v>5</v>
      </c>
      <c r="D39" s="14">
        <f t="shared" si="4"/>
        <v>1644</v>
      </c>
      <c r="E39" s="14">
        <v>759</v>
      </c>
      <c r="F39" s="14">
        <v>885</v>
      </c>
      <c r="G39" s="14">
        <f t="shared" si="5"/>
        <v>1</v>
      </c>
      <c r="H39" s="14">
        <v>0</v>
      </c>
      <c r="I39" s="14">
        <v>1</v>
      </c>
      <c r="J39" s="14">
        <f t="shared" si="6"/>
        <v>131</v>
      </c>
      <c r="K39" s="14">
        <v>51</v>
      </c>
      <c r="L39" s="14">
        <v>80</v>
      </c>
      <c r="M39" s="14">
        <f t="shared" si="7"/>
        <v>1512</v>
      </c>
      <c r="N39" s="14">
        <v>708</v>
      </c>
      <c r="O39" s="14">
        <v>804</v>
      </c>
    </row>
    <row r="40" spans="1:15" ht="26.1" customHeight="1" x14ac:dyDescent="0.25">
      <c r="A40" s="34"/>
      <c r="B40" s="6" t="s">
        <v>24</v>
      </c>
      <c r="C40" s="7" t="s">
        <v>10</v>
      </c>
      <c r="D40" s="14">
        <f t="shared" si="4"/>
        <v>797</v>
      </c>
      <c r="E40" s="14">
        <v>374</v>
      </c>
      <c r="F40" s="14">
        <v>423</v>
      </c>
      <c r="G40" s="14">
        <f t="shared" si="5"/>
        <v>1</v>
      </c>
      <c r="H40" s="14">
        <v>0</v>
      </c>
      <c r="I40" s="14">
        <v>1</v>
      </c>
      <c r="J40" s="14">
        <f t="shared" si="6"/>
        <v>58</v>
      </c>
      <c r="K40" s="14">
        <v>26</v>
      </c>
      <c r="L40" s="14">
        <v>32</v>
      </c>
      <c r="M40" s="14">
        <f t="shared" si="7"/>
        <v>738</v>
      </c>
      <c r="N40" s="14">
        <v>348</v>
      </c>
      <c r="O40" s="14">
        <v>390</v>
      </c>
    </row>
    <row r="41" spans="1:15" ht="26.1" customHeight="1" x14ac:dyDescent="0.25">
      <c r="A41" s="34"/>
      <c r="B41" s="6" t="s">
        <v>21</v>
      </c>
      <c r="C41" s="7" t="s">
        <v>12</v>
      </c>
      <c r="D41" s="14">
        <f t="shared" si="4"/>
        <v>847</v>
      </c>
      <c r="E41" s="14">
        <v>385</v>
      </c>
      <c r="F41" s="14">
        <v>462</v>
      </c>
      <c r="G41" s="14">
        <f t="shared" si="5"/>
        <v>0</v>
      </c>
      <c r="H41" s="14">
        <v>0</v>
      </c>
      <c r="I41" s="14">
        <v>0</v>
      </c>
      <c r="J41" s="14">
        <f t="shared" si="6"/>
        <v>73</v>
      </c>
      <c r="K41" s="14">
        <v>25</v>
      </c>
      <c r="L41" s="14">
        <v>48</v>
      </c>
      <c r="M41" s="14">
        <f t="shared" si="7"/>
        <v>774</v>
      </c>
      <c r="N41" s="14">
        <v>360</v>
      </c>
      <c r="O41" s="14">
        <v>414</v>
      </c>
    </row>
    <row r="42" spans="1:15" ht="26.1" customHeight="1" x14ac:dyDescent="0.25">
      <c r="A42" s="34" t="s">
        <v>27</v>
      </c>
      <c r="B42" s="6" t="s">
        <v>23</v>
      </c>
      <c r="C42" s="7" t="s">
        <v>5</v>
      </c>
      <c r="D42" s="14">
        <f t="shared" si="4"/>
        <v>3575</v>
      </c>
      <c r="E42" s="14">
        <v>1466</v>
      </c>
      <c r="F42" s="14">
        <v>2109</v>
      </c>
      <c r="G42" s="14">
        <f t="shared" si="5"/>
        <v>0</v>
      </c>
      <c r="H42" s="14">
        <v>0</v>
      </c>
      <c r="I42" s="14">
        <v>0</v>
      </c>
      <c r="J42" s="14">
        <f t="shared" si="6"/>
        <v>922</v>
      </c>
      <c r="K42" s="14">
        <v>374</v>
      </c>
      <c r="L42" s="14">
        <v>548</v>
      </c>
      <c r="M42" s="14">
        <f t="shared" si="7"/>
        <v>2653</v>
      </c>
      <c r="N42" s="14">
        <v>1092</v>
      </c>
      <c r="O42" s="14">
        <v>1561</v>
      </c>
    </row>
    <row r="43" spans="1:15" ht="26.1" customHeight="1" x14ac:dyDescent="0.25">
      <c r="A43" s="34"/>
      <c r="B43" s="6" t="s">
        <v>24</v>
      </c>
      <c r="C43" s="7" t="s">
        <v>10</v>
      </c>
      <c r="D43" s="14">
        <f t="shared" si="4"/>
        <v>1771</v>
      </c>
      <c r="E43" s="14">
        <v>738</v>
      </c>
      <c r="F43" s="14">
        <v>1033</v>
      </c>
      <c r="G43" s="14">
        <f t="shared" si="5"/>
        <v>0</v>
      </c>
      <c r="H43" s="14">
        <v>0</v>
      </c>
      <c r="I43" s="14">
        <v>0</v>
      </c>
      <c r="J43" s="14">
        <f t="shared" si="6"/>
        <v>451</v>
      </c>
      <c r="K43" s="14">
        <v>181</v>
      </c>
      <c r="L43" s="14">
        <v>270</v>
      </c>
      <c r="M43" s="14">
        <f t="shared" si="7"/>
        <v>1320</v>
      </c>
      <c r="N43" s="14">
        <v>557</v>
      </c>
      <c r="O43" s="14">
        <v>763</v>
      </c>
    </row>
    <row r="44" spans="1:15" ht="26.1" customHeight="1" x14ac:dyDescent="0.25">
      <c r="A44" s="34"/>
      <c r="B44" s="6" t="s">
        <v>21</v>
      </c>
      <c r="C44" s="7" t="s">
        <v>12</v>
      </c>
      <c r="D44" s="14">
        <f t="shared" si="4"/>
        <v>1804</v>
      </c>
      <c r="E44" s="14">
        <v>728</v>
      </c>
      <c r="F44" s="14">
        <v>1076</v>
      </c>
      <c r="G44" s="14">
        <f t="shared" si="5"/>
        <v>0</v>
      </c>
      <c r="H44" s="14">
        <v>0</v>
      </c>
      <c r="I44" s="14">
        <v>0</v>
      </c>
      <c r="J44" s="14">
        <f t="shared" si="6"/>
        <v>471</v>
      </c>
      <c r="K44" s="14">
        <v>193</v>
      </c>
      <c r="L44" s="14">
        <v>278</v>
      </c>
      <c r="M44" s="14">
        <f t="shared" si="7"/>
        <v>1333</v>
      </c>
      <c r="N44" s="14">
        <v>535</v>
      </c>
      <c r="O44" s="14">
        <v>798</v>
      </c>
    </row>
    <row r="45" spans="1:15" ht="26.1" customHeight="1" x14ac:dyDescent="0.25">
      <c r="A45" s="34" t="s">
        <v>28</v>
      </c>
      <c r="B45" s="6" t="s">
        <v>23</v>
      </c>
      <c r="C45" s="7" t="s">
        <v>5</v>
      </c>
      <c r="D45" s="14">
        <f t="shared" si="4"/>
        <v>1111</v>
      </c>
      <c r="E45" s="14">
        <v>447</v>
      </c>
      <c r="F45" s="14">
        <v>664</v>
      </c>
      <c r="G45" s="14">
        <f t="shared" si="5"/>
        <v>0</v>
      </c>
      <c r="H45" s="14">
        <v>0</v>
      </c>
      <c r="I45" s="14">
        <v>0</v>
      </c>
      <c r="J45" s="14">
        <f t="shared" si="6"/>
        <v>58</v>
      </c>
      <c r="K45" s="14">
        <v>25</v>
      </c>
      <c r="L45" s="14">
        <v>33</v>
      </c>
      <c r="M45" s="14">
        <f t="shared" si="7"/>
        <v>1053</v>
      </c>
      <c r="N45" s="14">
        <v>422</v>
      </c>
      <c r="O45" s="14">
        <v>631</v>
      </c>
    </row>
    <row r="46" spans="1:15" ht="26.1" customHeight="1" x14ac:dyDescent="0.25">
      <c r="A46" s="34"/>
      <c r="B46" s="6" t="s">
        <v>24</v>
      </c>
      <c r="C46" s="7" t="s">
        <v>10</v>
      </c>
      <c r="D46" s="14">
        <f t="shared" si="4"/>
        <v>582</v>
      </c>
      <c r="E46" s="14">
        <v>234</v>
      </c>
      <c r="F46" s="14">
        <v>348</v>
      </c>
      <c r="G46" s="14">
        <f t="shared" si="5"/>
        <v>0</v>
      </c>
      <c r="H46" s="14">
        <v>0</v>
      </c>
      <c r="I46" s="14">
        <v>0</v>
      </c>
      <c r="J46" s="14">
        <f t="shared" si="6"/>
        <v>30</v>
      </c>
      <c r="K46" s="14">
        <v>16</v>
      </c>
      <c r="L46" s="14">
        <v>14</v>
      </c>
      <c r="M46" s="14">
        <f t="shared" si="7"/>
        <v>552</v>
      </c>
      <c r="N46" s="14">
        <v>218</v>
      </c>
      <c r="O46" s="14">
        <v>334</v>
      </c>
    </row>
    <row r="47" spans="1:15" ht="26.1" customHeight="1" x14ac:dyDescent="0.25">
      <c r="A47" s="34"/>
      <c r="B47" s="6" t="s">
        <v>21</v>
      </c>
      <c r="C47" s="7" t="s">
        <v>12</v>
      </c>
      <c r="D47" s="14">
        <f t="shared" si="4"/>
        <v>529</v>
      </c>
      <c r="E47" s="14">
        <v>213</v>
      </c>
      <c r="F47" s="14">
        <v>316</v>
      </c>
      <c r="G47" s="14">
        <f t="shared" si="5"/>
        <v>0</v>
      </c>
      <c r="H47" s="14">
        <v>0</v>
      </c>
      <c r="I47" s="14">
        <v>0</v>
      </c>
      <c r="J47" s="14">
        <f t="shared" si="6"/>
        <v>28</v>
      </c>
      <c r="K47" s="14">
        <v>9</v>
      </c>
      <c r="L47" s="14">
        <v>19</v>
      </c>
      <c r="M47" s="14">
        <f t="shared" si="7"/>
        <v>501</v>
      </c>
      <c r="N47" s="14">
        <v>204</v>
      </c>
      <c r="O47" s="14">
        <v>297</v>
      </c>
    </row>
    <row r="48" spans="1:15" ht="26.1" customHeight="1" x14ac:dyDescent="0.25">
      <c r="A48" s="34" t="s">
        <v>29</v>
      </c>
      <c r="B48" s="6" t="s">
        <v>23</v>
      </c>
      <c r="C48" s="7" t="s">
        <v>5</v>
      </c>
      <c r="D48" s="14">
        <f t="shared" si="4"/>
        <v>5855</v>
      </c>
      <c r="E48" s="14">
        <v>2768</v>
      </c>
      <c r="F48" s="14">
        <v>3087</v>
      </c>
      <c r="G48" s="14">
        <f t="shared" si="5"/>
        <v>1</v>
      </c>
      <c r="H48" s="14">
        <v>1</v>
      </c>
      <c r="I48" s="14">
        <v>0</v>
      </c>
      <c r="J48" s="14">
        <f t="shared" si="6"/>
        <v>100</v>
      </c>
      <c r="K48" s="14">
        <v>43</v>
      </c>
      <c r="L48" s="14">
        <v>57</v>
      </c>
      <c r="M48" s="14">
        <f t="shared" si="7"/>
        <v>5754</v>
      </c>
      <c r="N48" s="14">
        <v>2724</v>
      </c>
      <c r="O48" s="14">
        <v>3030</v>
      </c>
    </row>
    <row r="49" spans="1:15" ht="26.1" customHeight="1" x14ac:dyDescent="0.25">
      <c r="A49" s="34"/>
      <c r="B49" s="6" t="s">
        <v>24</v>
      </c>
      <c r="C49" s="7" t="s">
        <v>10</v>
      </c>
      <c r="D49" s="14">
        <f t="shared" si="4"/>
        <v>3027</v>
      </c>
      <c r="E49" s="14">
        <v>1477</v>
      </c>
      <c r="F49" s="14">
        <v>1550</v>
      </c>
      <c r="G49" s="14">
        <f t="shared" si="5"/>
        <v>0</v>
      </c>
      <c r="H49" s="14">
        <v>0</v>
      </c>
      <c r="I49" s="14">
        <v>0</v>
      </c>
      <c r="J49" s="14">
        <f t="shared" si="6"/>
        <v>55</v>
      </c>
      <c r="K49" s="14">
        <v>24</v>
      </c>
      <c r="L49" s="14">
        <v>31</v>
      </c>
      <c r="M49" s="14">
        <f t="shared" si="7"/>
        <v>2972</v>
      </c>
      <c r="N49" s="14">
        <v>1453</v>
      </c>
      <c r="O49" s="14">
        <v>1519</v>
      </c>
    </row>
    <row r="50" spans="1:15" ht="26.1" customHeight="1" x14ac:dyDescent="0.25">
      <c r="A50" s="34"/>
      <c r="B50" s="6" t="s">
        <v>21</v>
      </c>
      <c r="C50" s="7" t="s">
        <v>12</v>
      </c>
      <c r="D50" s="14">
        <f t="shared" si="4"/>
        <v>2828</v>
      </c>
      <c r="E50" s="14">
        <v>1291</v>
      </c>
      <c r="F50" s="14">
        <v>1537</v>
      </c>
      <c r="G50" s="14">
        <f t="shared" si="5"/>
        <v>1</v>
      </c>
      <c r="H50" s="14">
        <v>1</v>
      </c>
      <c r="I50" s="14">
        <v>0</v>
      </c>
      <c r="J50" s="14">
        <f t="shared" si="6"/>
        <v>45</v>
      </c>
      <c r="K50" s="14">
        <v>19</v>
      </c>
      <c r="L50" s="14">
        <v>26</v>
      </c>
      <c r="M50" s="14">
        <f t="shared" si="7"/>
        <v>2782</v>
      </c>
      <c r="N50" s="14">
        <v>1271</v>
      </c>
      <c r="O50" s="14">
        <v>1511</v>
      </c>
    </row>
    <row r="51" spans="1:15" ht="26.1" customHeight="1" x14ac:dyDescent="0.25">
      <c r="A51" s="34" t="s">
        <v>30</v>
      </c>
      <c r="B51" s="6" t="s">
        <v>23</v>
      </c>
      <c r="C51" s="7" t="s">
        <v>5</v>
      </c>
      <c r="D51" s="14">
        <f t="shared" si="4"/>
        <v>3037</v>
      </c>
      <c r="E51" s="14">
        <v>1616</v>
      </c>
      <c r="F51" s="14">
        <v>1421</v>
      </c>
      <c r="G51" s="14">
        <f t="shared" si="5"/>
        <v>0</v>
      </c>
      <c r="H51" s="14">
        <v>0</v>
      </c>
      <c r="I51" s="14">
        <v>0</v>
      </c>
      <c r="J51" s="14">
        <f t="shared" si="6"/>
        <v>208</v>
      </c>
      <c r="K51" s="14">
        <v>96</v>
      </c>
      <c r="L51" s="14">
        <v>112</v>
      </c>
      <c r="M51" s="14">
        <f t="shared" si="7"/>
        <v>2829</v>
      </c>
      <c r="N51" s="14">
        <v>1520</v>
      </c>
      <c r="O51" s="14">
        <v>1309</v>
      </c>
    </row>
    <row r="52" spans="1:15" ht="26.1" customHeight="1" x14ac:dyDescent="0.25">
      <c r="A52" s="34"/>
      <c r="B52" s="6" t="s">
        <v>24</v>
      </c>
      <c r="C52" s="7" t="s">
        <v>10</v>
      </c>
      <c r="D52" s="14">
        <f t="shared" si="4"/>
        <v>1580</v>
      </c>
      <c r="E52" s="14">
        <v>854</v>
      </c>
      <c r="F52" s="14">
        <v>726</v>
      </c>
      <c r="G52" s="14">
        <f t="shared" si="5"/>
        <v>0</v>
      </c>
      <c r="H52" s="14">
        <v>0</v>
      </c>
      <c r="I52" s="14">
        <v>0</v>
      </c>
      <c r="J52" s="14">
        <f t="shared" si="6"/>
        <v>109</v>
      </c>
      <c r="K52" s="14">
        <v>52</v>
      </c>
      <c r="L52" s="14">
        <v>57</v>
      </c>
      <c r="M52" s="14">
        <f t="shared" si="7"/>
        <v>1471</v>
      </c>
      <c r="N52" s="14">
        <v>802</v>
      </c>
      <c r="O52" s="14">
        <v>669</v>
      </c>
    </row>
    <row r="53" spans="1:15" ht="26.1" customHeight="1" x14ac:dyDescent="0.25">
      <c r="A53" s="34"/>
      <c r="B53" s="6" t="s">
        <v>21</v>
      </c>
      <c r="C53" s="7" t="s">
        <v>12</v>
      </c>
      <c r="D53" s="14">
        <f t="shared" si="4"/>
        <v>1457</v>
      </c>
      <c r="E53" s="14">
        <v>762</v>
      </c>
      <c r="F53" s="14">
        <v>695</v>
      </c>
      <c r="G53" s="14">
        <f t="shared" si="5"/>
        <v>0</v>
      </c>
      <c r="H53" s="14">
        <v>0</v>
      </c>
      <c r="I53" s="14">
        <v>0</v>
      </c>
      <c r="J53" s="14">
        <f t="shared" si="6"/>
        <v>99</v>
      </c>
      <c r="K53" s="14">
        <v>44</v>
      </c>
      <c r="L53" s="14">
        <v>55</v>
      </c>
      <c r="M53" s="14">
        <f t="shared" si="7"/>
        <v>1358</v>
      </c>
      <c r="N53" s="14">
        <v>718</v>
      </c>
      <c r="O53" s="14">
        <v>640</v>
      </c>
    </row>
    <row r="54" spans="1:15" ht="26.1" customHeight="1" x14ac:dyDescent="0.25">
      <c r="A54" s="34" t="s">
        <v>31</v>
      </c>
      <c r="B54" s="6" t="s">
        <v>23</v>
      </c>
      <c r="C54" s="7" t="s">
        <v>5</v>
      </c>
      <c r="D54" s="14">
        <f t="shared" si="4"/>
        <v>3839</v>
      </c>
      <c r="E54" s="14">
        <v>2140</v>
      </c>
      <c r="F54" s="14">
        <v>1699</v>
      </c>
      <c r="G54" s="14">
        <f t="shared" si="5"/>
        <v>0</v>
      </c>
      <c r="H54" s="14">
        <v>0</v>
      </c>
      <c r="I54" s="14">
        <v>0</v>
      </c>
      <c r="J54" s="14">
        <f t="shared" si="6"/>
        <v>143</v>
      </c>
      <c r="K54" s="14">
        <v>74</v>
      </c>
      <c r="L54" s="14">
        <v>69</v>
      </c>
      <c r="M54" s="14">
        <f t="shared" si="7"/>
        <v>3696</v>
      </c>
      <c r="N54" s="14">
        <v>2066</v>
      </c>
      <c r="O54" s="14">
        <v>1630</v>
      </c>
    </row>
    <row r="55" spans="1:15" ht="26.1" customHeight="1" x14ac:dyDescent="0.25">
      <c r="A55" s="34"/>
      <c r="B55" s="6" t="s">
        <v>24</v>
      </c>
      <c r="C55" s="7" t="s">
        <v>10</v>
      </c>
      <c r="D55" s="14">
        <f t="shared" si="4"/>
        <v>1948</v>
      </c>
      <c r="E55" s="14">
        <v>1089</v>
      </c>
      <c r="F55" s="14">
        <v>859</v>
      </c>
      <c r="G55" s="14">
        <f t="shared" si="5"/>
        <v>0</v>
      </c>
      <c r="H55" s="14">
        <v>0</v>
      </c>
      <c r="I55" s="14">
        <v>0</v>
      </c>
      <c r="J55" s="14">
        <f t="shared" si="6"/>
        <v>63</v>
      </c>
      <c r="K55" s="14">
        <v>32</v>
      </c>
      <c r="L55" s="14">
        <v>31</v>
      </c>
      <c r="M55" s="14">
        <f t="shared" si="7"/>
        <v>1885</v>
      </c>
      <c r="N55" s="14">
        <v>1057</v>
      </c>
      <c r="O55" s="14">
        <v>828</v>
      </c>
    </row>
    <row r="56" spans="1:15" ht="26.1" customHeight="1" x14ac:dyDescent="0.25">
      <c r="A56" s="34"/>
      <c r="B56" s="6" t="s">
        <v>21</v>
      </c>
      <c r="C56" s="7" t="s">
        <v>12</v>
      </c>
      <c r="D56" s="14">
        <f t="shared" si="4"/>
        <v>1891</v>
      </c>
      <c r="E56" s="14">
        <v>1051</v>
      </c>
      <c r="F56" s="14">
        <v>840</v>
      </c>
      <c r="G56" s="14">
        <f t="shared" si="5"/>
        <v>0</v>
      </c>
      <c r="H56" s="14">
        <v>0</v>
      </c>
      <c r="I56" s="14">
        <v>0</v>
      </c>
      <c r="J56" s="14">
        <f t="shared" si="6"/>
        <v>80</v>
      </c>
      <c r="K56" s="14">
        <v>42</v>
      </c>
      <c r="L56" s="14">
        <v>38</v>
      </c>
      <c r="M56" s="14">
        <f t="shared" si="7"/>
        <v>1811</v>
      </c>
      <c r="N56" s="14">
        <v>1009</v>
      </c>
      <c r="O56" s="14">
        <v>802</v>
      </c>
    </row>
    <row r="57" spans="1:15" ht="26.1" customHeight="1" x14ac:dyDescent="0.25">
      <c r="A57" s="34" t="s">
        <v>32</v>
      </c>
      <c r="B57" s="6" t="s">
        <v>23</v>
      </c>
      <c r="C57" s="7" t="s">
        <v>5</v>
      </c>
      <c r="D57" s="14">
        <f t="shared" si="4"/>
        <v>455</v>
      </c>
      <c r="E57" s="14">
        <v>172</v>
      </c>
      <c r="F57" s="14">
        <v>283</v>
      </c>
      <c r="G57" s="14">
        <f t="shared" si="5"/>
        <v>0</v>
      </c>
      <c r="H57" s="14">
        <v>0</v>
      </c>
      <c r="I57" s="14">
        <v>0</v>
      </c>
      <c r="J57" s="14">
        <f t="shared" si="6"/>
        <v>37</v>
      </c>
      <c r="K57" s="14">
        <v>10</v>
      </c>
      <c r="L57" s="14">
        <v>27</v>
      </c>
      <c r="M57" s="14">
        <f t="shared" si="7"/>
        <v>418</v>
      </c>
      <c r="N57" s="14">
        <v>162</v>
      </c>
      <c r="O57" s="14">
        <v>256</v>
      </c>
    </row>
    <row r="58" spans="1:15" ht="26.1" customHeight="1" x14ac:dyDescent="0.25">
      <c r="A58" s="34"/>
      <c r="B58" s="6" t="s">
        <v>24</v>
      </c>
      <c r="C58" s="7" t="s">
        <v>10</v>
      </c>
      <c r="D58" s="14">
        <f t="shared" si="4"/>
        <v>212</v>
      </c>
      <c r="E58" s="14">
        <v>86</v>
      </c>
      <c r="F58" s="14">
        <v>126</v>
      </c>
      <c r="G58" s="14">
        <f t="shared" si="5"/>
        <v>0</v>
      </c>
      <c r="H58" s="14">
        <v>0</v>
      </c>
      <c r="I58" s="14">
        <v>0</v>
      </c>
      <c r="J58" s="14">
        <f t="shared" si="6"/>
        <v>20</v>
      </c>
      <c r="K58" s="14">
        <v>6</v>
      </c>
      <c r="L58" s="14">
        <v>14</v>
      </c>
      <c r="M58" s="14">
        <f t="shared" si="7"/>
        <v>192</v>
      </c>
      <c r="N58" s="14">
        <v>80</v>
      </c>
      <c r="O58" s="14">
        <v>112</v>
      </c>
    </row>
    <row r="59" spans="1:15" ht="26.1" customHeight="1" x14ac:dyDescent="0.25">
      <c r="A59" s="34"/>
      <c r="B59" s="6" t="s">
        <v>21</v>
      </c>
      <c r="C59" s="7" t="s">
        <v>12</v>
      </c>
      <c r="D59" s="14">
        <f t="shared" si="4"/>
        <v>243</v>
      </c>
      <c r="E59" s="14">
        <v>86</v>
      </c>
      <c r="F59" s="14">
        <v>157</v>
      </c>
      <c r="G59" s="14">
        <f t="shared" si="5"/>
        <v>0</v>
      </c>
      <c r="H59" s="14">
        <v>0</v>
      </c>
      <c r="I59" s="14">
        <v>0</v>
      </c>
      <c r="J59" s="14">
        <f t="shared" si="6"/>
        <v>17</v>
      </c>
      <c r="K59" s="14">
        <v>4</v>
      </c>
      <c r="L59" s="14">
        <v>13</v>
      </c>
      <c r="M59" s="14">
        <f t="shared" si="7"/>
        <v>226</v>
      </c>
      <c r="N59" s="14">
        <v>82</v>
      </c>
      <c r="O59" s="14">
        <v>144</v>
      </c>
    </row>
    <row r="60" spans="1:15" ht="26.1" customHeight="1" x14ac:dyDescent="0.25">
      <c r="A60" s="34" t="s">
        <v>33</v>
      </c>
      <c r="B60" s="6" t="s">
        <v>23</v>
      </c>
      <c r="C60" s="7" t="s">
        <v>5</v>
      </c>
      <c r="D60" s="14">
        <f t="shared" si="4"/>
        <v>1803</v>
      </c>
      <c r="E60" s="14">
        <v>786</v>
      </c>
      <c r="F60" s="14">
        <v>1017</v>
      </c>
      <c r="G60" s="14">
        <f t="shared" si="5"/>
        <v>0</v>
      </c>
      <c r="H60" s="14">
        <v>0</v>
      </c>
      <c r="I60" s="14">
        <v>0</v>
      </c>
      <c r="J60" s="14">
        <f t="shared" si="6"/>
        <v>315</v>
      </c>
      <c r="K60" s="14">
        <v>137</v>
      </c>
      <c r="L60" s="14">
        <v>178</v>
      </c>
      <c r="M60" s="14">
        <f t="shared" si="7"/>
        <v>1488</v>
      </c>
      <c r="N60" s="14">
        <v>649</v>
      </c>
      <c r="O60" s="14">
        <v>839</v>
      </c>
    </row>
    <row r="61" spans="1:15" ht="26.1" customHeight="1" x14ac:dyDescent="0.25">
      <c r="A61" s="34"/>
      <c r="B61" s="6" t="s">
        <v>24</v>
      </c>
      <c r="C61" s="7" t="s">
        <v>10</v>
      </c>
      <c r="D61" s="14">
        <f t="shared" si="4"/>
        <v>896</v>
      </c>
      <c r="E61" s="14">
        <v>395</v>
      </c>
      <c r="F61" s="14">
        <v>501</v>
      </c>
      <c r="G61" s="14">
        <f t="shared" si="5"/>
        <v>0</v>
      </c>
      <c r="H61" s="14">
        <v>0</v>
      </c>
      <c r="I61" s="14">
        <v>0</v>
      </c>
      <c r="J61" s="14">
        <f t="shared" si="6"/>
        <v>139</v>
      </c>
      <c r="K61" s="14">
        <v>65</v>
      </c>
      <c r="L61" s="14">
        <v>74</v>
      </c>
      <c r="M61" s="14">
        <f t="shared" si="7"/>
        <v>757</v>
      </c>
      <c r="N61" s="14">
        <v>330</v>
      </c>
      <c r="O61" s="14">
        <v>427</v>
      </c>
    </row>
    <row r="62" spans="1:15" ht="26.1" customHeight="1" x14ac:dyDescent="0.25">
      <c r="A62" s="34"/>
      <c r="B62" s="6" t="s">
        <v>21</v>
      </c>
      <c r="C62" s="7" t="s">
        <v>12</v>
      </c>
      <c r="D62" s="14">
        <f t="shared" si="4"/>
        <v>907</v>
      </c>
      <c r="E62" s="14">
        <v>391</v>
      </c>
      <c r="F62" s="14">
        <v>516</v>
      </c>
      <c r="G62" s="14">
        <f t="shared" si="5"/>
        <v>0</v>
      </c>
      <c r="H62" s="14">
        <v>0</v>
      </c>
      <c r="I62" s="14">
        <v>0</v>
      </c>
      <c r="J62" s="14">
        <f t="shared" si="6"/>
        <v>176</v>
      </c>
      <c r="K62" s="14">
        <v>72</v>
      </c>
      <c r="L62" s="14">
        <v>104</v>
      </c>
      <c r="M62" s="14">
        <f t="shared" si="7"/>
        <v>731</v>
      </c>
      <c r="N62" s="14">
        <v>319</v>
      </c>
      <c r="O62" s="14">
        <v>412</v>
      </c>
    </row>
    <row r="63" spans="1:15" ht="26.1" customHeight="1" x14ac:dyDescent="0.25">
      <c r="A63" s="34" t="s">
        <v>34</v>
      </c>
      <c r="B63" s="6" t="s">
        <v>23</v>
      </c>
      <c r="C63" s="7" t="s">
        <v>5</v>
      </c>
      <c r="D63" s="14">
        <f t="shared" si="4"/>
        <v>1392</v>
      </c>
      <c r="E63" s="14">
        <v>684</v>
      </c>
      <c r="F63" s="14">
        <v>708</v>
      </c>
      <c r="G63" s="14">
        <f t="shared" si="5"/>
        <v>0</v>
      </c>
      <c r="H63" s="14">
        <v>0</v>
      </c>
      <c r="I63" s="14">
        <v>0</v>
      </c>
      <c r="J63" s="14">
        <f t="shared" si="6"/>
        <v>234</v>
      </c>
      <c r="K63" s="14">
        <v>90</v>
      </c>
      <c r="L63" s="14">
        <v>144</v>
      </c>
      <c r="M63" s="14">
        <f t="shared" si="7"/>
        <v>1158</v>
      </c>
      <c r="N63" s="14">
        <v>594</v>
      </c>
      <c r="O63" s="14">
        <v>564</v>
      </c>
    </row>
    <row r="64" spans="1:15" ht="26.1" customHeight="1" x14ac:dyDescent="0.25">
      <c r="A64" s="34"/>
      <c r="B64" s="6" t="s">
        <v>24</v>
      </c>
      <c r="C64" s="7" t="s">
        <v>10</v>
      </c>
      <c r="D64" s="14">
        <f t="shared" si="4"/>
        <v>688</v>
      </c>
      <c r="E64" s="14">
        <v>345</v>
      </c>
      <c r="F64" s="14">
        <v>343</v>
      </c>
      <c r="G64" s="14">
        <f t="shared" si="5"/>
        <v>0</v>
      </c>
      <c r="H64" s="14">
        <v>0</v>
      </c>
      <c r="I64" s="14">
        <v>0</v>
      </c>
      <c r="J64" s="14">
        <f t="shared" si="6"/>
        <v>114</v>
      </c>
      <c r="K64" s="14">
        <v>47</v>
      </c>
      <c r="L64" s="14">
        <v>67</v>
      </c>
      <c r="M64" s="14">
        <f t="shared" si="7"/>
        <v>574</v>
      </c>
      <c r="N64" s="14">
        <v>298</v>
      </c>
      <c r="O64" s="14">
        <v>276</v>
      </c>
    </row>
    <row r="65" spans="1:15" ht="26.1" customHeight="1" x14ac:dyDescent="0.25">
      <c r="A65" s="34"/>
      <c r="B65" s="6" t="s">
        <v>21</v>
      </c>
      <c r="C65" s="7" t="s">
        <v>12</v>
      </c>
      <c r="D65" s="14">
        <f t="shared" si="4"/>
        <v>704</v>
      </c>
      <c r="E65" s="14">
        <v>339</v>
      </c>
      <c r="F65" s="14">
        <v>365</v>
      </c>
      <c r="G65" s="14">
        <f t="shared" si="5"/>
        <v>0</v>
      </c>
      <c r="H65" s="14">
        <v>0</v>
      </c>
      <c r="I65" s="14">
        <v>0</v>
      </c>
      <c r="J65" s="14">
        <f t="shared" si="6"/>
        <v>120</v>
      </c>
      <c r="K65" s="14">
        <v>43</v>
      </c>
      <c r="L65" s="14">
        <v>77</v>
      </c>
      <c r="M65" s="14">
        <f t="shared" si="7"/>
        <v>584</v>
      </c>
      <c r="N65" s="14">
        <v>296</v>
      </c>
      <c r="O65" s="14">
        <v>288</v>
      </c>
    </row>
    <row r="66" spans="1:15" ht="26.1" customHeight="1" x14ac:dyDescent="0.25">
      <c r="A66" s="34" t="s">
        <v>35</v>
      </c>
      <c r="B66" s="6" t="s">
        <v>23</v>
      </c>
      <c r="C66" s="7" t="s">
        <v>5</v>
      </c>
      <c r="D66" s="14">
        <f t="shared" si="4"/>
        <v>847</v>
      </c>
      <c r="E66" s="14">
        <v>390</v>
      </c>
      <c r="F66" s="14">
        <v>457</v>
      </c>
      <c r="G66" s="14">
        <f t="shared" si="5"/>
        <v>0</v>
      </c>
      <c r="H66" s="14">
        <v>0</v>
      </c>
      <c r="I66" s="14">
        <v>0</v>
      </c>
      <c r="J66" s="14">
        <f t="shared" si="6"/>
        <v>66</v>
      </c>
      <c r="K66" s="14">
        <v>34</v>
      </c>
      <c r="L66" s="14">
        <v>32</v>
      </c>
      <c r="M66" s="14">
        <f t="shared" si="7"/>
        <v>781</v>
      </c>
      <c r="N66" s="14">
        <v>356</v>
      </c>
      <c r="O66" s="14">
        <v>425</v>
      </c>
    </row>
    <row r="67" spans="1:15" ht="26.1" customHeight="1" x14ac:dyDescent="0.25">
      <c r="A67" s="34"/>
      <c r="B67" s="6" t="s">
        <v>24</v>
      </c>
      <c r="C67" s="7" t="s">
        <v>10</v>
      </c>
      <c r="D67" s="14">
        <f t="shared" si="4"/>
        <v>428</v>
      </c>
      <c r="E67" s="14">
        <v>198</v>
      </c>
      <c r="F67" s="14">
        <v>230</v>
      </c>
      <c r="G67" s="14">
        <f t="shared" si="5"/>
        <v>0</v>
      </c>
      <c r="H67" s="14">
        <v>0</v>
      </c>
      <c r="I67" s="14">
        <v>0</v>
      </c>
      <c r="J67" s="14">
        <f t="shared" si="6"/>
        <v>29</v>
      </c>
      <c r="K67" s="14">
        <v>17</v>
      </c>
      <c r="L67" s="14">
        <v>12</v>
      </c>
      <c r="M67" s="14">
        <f t="shared" si="7"/>
        <v>399</v>
      </c>
      <c r="N67" s="14">
        <v>181</v>
      </c>
      <c r="O67" s="14">
        <v>218</v>
      </c>
    </row>
    <row r="68" spans="1:15" ht="26.1" customHeight="1" x14ac:dyDescent="0.25">
      <c r="A68" s="34"/>
      <c r="B68" s="6" t="s">
        <v>21</v>
      </c>
      <c r="C68" s="7" t="s">
        <v>12</v>
      </c>
      <c r="D68" s="14">
        <f t="shared" si="4"/>
        <v>419</v>
      </c>
      <c r="E68" s="14">
        <v>192</v>
      </c>
      <c r="F68" s="14">
        <v>227</v>
      </c>
      <c r="G68" s="14">
        <f t="shared" si="5"/>
        <v>0</v>
      </c>
      <c r="H68" s="14">
        <v>0</v>
      </c>
      <c r="I68" s="14">
        <v>0</v>
      </c>
      <c r="J68" s="14">
        <f t="shared" si="6"/>
        <v>37</v>
      </c>
      <c r="K68" s="14">
        <v>17</v>
      </c>
      <c r="L68" s="14">
        <v>20</v>
      </c>
      <c r="M68" s="14">
        <f t="shared" si="7"/>
        <v>382</v>
      </c>
      <c r="N68" s="14">
        <v>175</v>
      </c>
      <c r="O68" s="14">
        <v>207</v>
      </c>
    </row>
    <row r="69" spans="1:15" ht="26.1" customHeight="1" x14ac:dyDescent="0.25">
      <c r="A69" s="34" t="s">
        <v>36</v>
      </c>
      <c r="B69" s="6" t="s">
        <v>23</v>
      </c>
      <c r="C69" s="7" t="s">
        <v>5</v>
      </c>
      <c r="D69" s="14">
        <f t="shared" si="4"/>
        <v>141</v>
      </c>
      <c r="E69" s="14">
        <v>61</v>
      </c>
      <c r="F69" s="14">
        <v>80</v>
      </c>
      <c r="G69" s="14">
        <f t="shared" si="5"/>
        <v>0</v>
      </c>
      <c r="H69" s="14">
        <v>0</v>
      </c>
      <c r="I69" s="14">
        <v>0</v>
      </c>
      <c r="J69" s="14">
        <f t="shared" si="6"/>
        <v>35</v>
      </c>
      <c r="K69" s="14">
        <v>14</v>
      </c>
      <c r="L69" s="14">
        <v>21</v>
      </c>
      <c r="M69" s="14">
        <f t="shared" si="7"/>
        <v>106</v>
      </c>
      <c r="N69" s="14">
        <v>47</v>
      </c>
      <c r="O69" s="14">
        <v>59</v>
      </c>
    </row>
    <row r="70" spans="1:15" ht="26.1" customHeight="1" x14ac:dyDescent="0.25">
      <c r="A70" s="34"/>
      <c r="B70" s="6" t="s">
        <v>24</v>
      </c>
      <c r="C70" s="7" t="s">
        <v>10</v>
      </c>
      <c r="D70" s="14">
        <f t="shared" ref="D70:D74" si="8">E70+F70</f>
        <v>71</v>
      </c>
      <c r="E70" s="14">
        <v>36</v>
      </c>
      <c r="F70" s="14">
        <v>35</v>
      </c>
      <c r="G70" s="14">
        <f t="shared" ref="G70:G74" si="9">H70+I70</f>
        <v>0</v>
      </c>
      <c r="H70" s="14">
        <v>0</v>
      </c>
      <c r="I70" s="14">
        <v>0</v>
      </c>
      <c r="J70" s="14">
        <f t="shared" ref="J70:J74" si="10">K70+L70</f>
        <v>17</v>
      </c>
      <c r="K70" s="14">
        <v>5</v>
      </c>
      <c r="L70" s="14">
        <v>12</v>
      </c>
      <c r="M70" s="14">
        <f t="shared" ref="M70:M74" si="11">N70+O70</f>
        <v>54</v>
      </c>
      <c r="N70" s="14">
        <v>31</v>
      </c>
      <c r="O70" s="14">
        <v>23</v>
      </c>
    </row>
    <row r="71" spans="1:15" ht="26.1" customHeight="1" x14ac:dyDescent="0.25">
      <c r="A71" s="34"/>
      <c r="B71" s="6" t="s">
        <v>21</v>
      </c>
      <c r="C71" s="7" t="s">
        <v>12</v>
      </c>
      <c r="D71" s="14">
        <f t="shared" si="8"/>
        <v>70</v>
      </c>
      <c r="E71" s="14">
        <v>25</v>
      </c>
      <c r="F71" s="14">
        <v>45</v>
      </c>
      <c r="G71" s="14">
        <f t="shared" si="9"/>
        <v>0</v>
      </c>
      <c r="H71" s="14">
        <v>0</v>
      </c>
      <c r="I71" s="14">
        <v>0</v>
      </c>
      <c r="J71" s="14">
        <f t="shared" si="10"/>
        <v>18</v>
      </c>
      <c r="K71" s="14">
        <v>9</v>
      </c>
      <c r="L71" s="14">
        <v>9</v>
      </c>
      <c r="M71" s="14">
        <f t="shared" si="11"/>
        <v>52</v>
      </c>
      <c r="N71" s="14">
        <v>16</v>
      </c>
      <c r="O71" s="14">
        <v>36</v>
      </c>
    </row>
    <row r="72" spans="1:15" ht="26.1" customHeight="1" x14ac:dyDescent="0.25">
      <c r="A72" s="34" t="s">
        <v>37</v>
      </c>
      <c r="B72" s="6" t="s">
        <v>23</v>
      </c>
      <c r="C72" s="7" t="s">
        <v>5</v>
      </c>
      <c r="D72" s="14">
        <f t="shared" si="8"/>
        <v>44</v>
      </c>
      <c r="E72" s="14">
        <v>23</v>
      </c>
      <c r="F72" s="14">
        <v>21</v>
      </c>
      <c r="G72" s="14">
        <f t="shared" si="9"/>
        <v>1</v>
      </c>
      <c r="H72" s="14">
        <v>0</v>
      </c>
      <c r="I72" s="14">
        <v>1</v>
      </c>
      <c r="J72" s="14">
        <f t="shared" si="10"/>
        <v>6</v>
      </c>
      <c r="K72" s="14">
        <v>3</v>
      </c>
      <c r="L72" s="14">
        <v>3</v>
      </c>
      <c r="M72" s="14">
        <f t="shared" si="11"/>
        <v>37</v>
      </c>
      <c r="N72" s="14">
        <v>20</v>
      </c>
      <c r="O72" s="14">
        <v>17</v>
      </c>
    </row>
    <row r="73" spans="1:15" ht="26.1" customHeight="1" x14ac:dyDescent="0.25">
      <c r="A73" s="34"/>
      <c r="B73" s="6" t="s">
        <v>24</v>
      </c>
      <c r="C73" s="7" t="s">
        <v>10</v>
      </c>
      <c r="D73" s="14">
        <f t="shared" si="8"/>
        <v>20</v>
      </c>
      <c r="E73" s="14">
        <v>9</v>
      </c>
      <c r="F73" s="14">
        <v>11</v>
      </c>
      <c r="G73" s="14">
        <f t="shared" si="9"/>
        <v>1</v>
      </c>
      <c r="H73" s="14">
        <v>0</v>
      </c>
      <c r="I73" s="14">
        <v>1</v>
      </c>
      <c r="J73" s="14">
        <f t="shared" si="10"/>
        <v>3</v>
      </c>
      <c r="K73" s="14">
        <v>1</v>
      </c>
      <c r="L73" s="14">
        <v>2</v>
      </c>
      <c r="M73" s="14">
        <f t="shared" si="11"/>
        <v>16</v>
      </c>
      <c r="N73" s="14">
        <v>8</v>
      </c>
      <c r="O73" s="14">
        <v>8</v>
      </c>
    </row>
    <row r="74" spans="1:15" ht="26.1" customHeight="1" x14ac:dyDescent="0.25">
      <c r="A74" s="34"/>
      <c r="B74" s="6" t="s">
        <v>21</v>
      </c>
      <c r="C74" s="7" t="s">
        <v>12</v>
      </c>
      <c r="D74" s="14">
        <f t="shared" si="8"/>
        <v>24</v>
      </c>
      <c r="E74" s="14">
        <v>14</v>
      </c>
      <c r="F74" s="14">
        <v>10</v>
      </c>
      <c r="G74" s="14">
        <f t="shared" si="9"/>
        <v>0</v>
      </c>
      <c r="H74" s="14">
        <v>0</v>
      </c>
      <c r="I74" s="14">
        <v>0</v>
      </c>
      <c r="J74" s="14">
        <f t="shared" si="10"/>
        <v>3</v>
      </c>
      <c r="K74" s="14">
        <v>2</v>
      </c>
      <c r="L74" s="14">
        <v>1</v>
      </c>
      <c r="M74" s="14">
        <f t="shared" si="11"/>
        <v>21</v>
      </c>
      <c r="N74" s="14">
        <v>12</v>
      </c>
      <c r="O74" s="14">
        <v>9</v>
      </c>
    </row>
    <row r="75" spans="1:15" ht="26.1" customHeight="1" x14ac:dyDescent="0.25"/>
    <row r="76" spans="1:15" ht="39.950000000000003" customHeight="1" x14ac:dyDescent="0.25">
      <c r="A76" s="28" t="s">
        <v>44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</row>
    <row r="77" spans="1:15" ht="26.1" customHeight="1" x14ac:dyDescent="0.25"/>
  </sheetData>
  <mergeCells count="31">
    <mergeCell ref="A76:O76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39:A41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1:O1"/>
    <mergeCell ref="A2:O2"/>
    <mergeCell ref="A3:C5"/>
    <mergeCell ref="D3:F3"/>
    <mergeCell ref="G3:I3"/>
    <mergeCell ref="J3:L3"/>
    <mergeCell ref="M3:O3"/>
  </mergeCells>
  <phoneticPr fontId="34" type="noConversion"/>
  <pageMargins left="0.70826771653543308" right="0.70826771653543308" top="0.31535433070866109" bottom="0.31535433070866109" header="0.31535433070866109" footer="0.31535433070866109"/>
  <pageSetup paperSize="0" fitToWidth="0" fitToHeight="0" orientation="landscape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J77"/>
  <sheetViews>
    <sheetView workbookViewId="0">
      <selection sqref="A1:O1"/>
    </sheetView>
  </sheetViews>
  <sheetFormatPr defaultRowHeight="16.5" x14ac:dyDescent="0.25"/>
  <cols>
    <col min="1" max="1" width="27" style="12" customWidth="1"/>
    <col min="2" max="2" width="12.625" style="1" customWidth="1"/>
    <col min="3" max="3" width="16" style="9" customWidth="1"/>
    <col min="4" max="15" width="17.125" style="10" customWidth="1"/>
    <col min="16" max="1024" width="9.625" style="8" customWidth="1"/>
    <col min="1025" max="1025" width="9" customWidth="1"/>
  </cols>
  <sheetData>
    <row r="1" spans="1:15" s="1" customFormat="1" ht="80.099999999999994" customHeight="1" x14ac:dyDescent="0.25">
      <c r="A1" s="31" t="s">
        <v>49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1" customFormat="1" ht="36" customHeight="1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s="3" customFormat="1" ht="48" customHeight="1" x14ac:dyDescent="0.25">
      <c r="A3" s="33" t="s">
        <v>1</v>
      </c>
      <c r="B3" s="33"/>
      <c r="C3" s="33"/>
      <c r="D3" s="33" t="s">
        <v>40</v>
      </c>
      <c r="E3" s="33"/>
      <c r="F3" s="33"/>
      <c r="G3" s="33" t="s">
        <v>41</v>
      </c>
      <c r="H3" s="33"/>
      <c r="I3" s="33"/>
      <c r="J3" s="33" t="s">
        <v>42</v>
      </c>
      <c r="K3" s="33"/>
      <c r="L3" s="33"/>
      <c r="M3" s="33" t="s">
        <v>43</v>
      </c>
      <c r="N3" s="33"/>
      <c r="O3" s="33"/>
    </row>
    <row r="4" spans="1:15" s="3" customFormat="1" ht="26.1" customHeight="1" x14ac:dyDescent="0.25">
      <c r="A4" s="33"/>
      <c r="B4" s="33"/>
      <c r="C4" s="33"/>
      <c r="D4" s="11" t="s">
        <v>2</v>
      </c>
      <c r="E4" s="4" t="s">
        <v>3</v>
      </c>
      <c r="F4" s="4" t="s">
        <v>4</v>
      </c>
      <c r="G4" s="11" t="s">
        <v>2</v>
      </c>
      <c r="H4" s="4" t="s">
        <v>3</v>
      </c>
      <c r="I4" s="4" t="s">
        <v>4</v>
      </c>
      <c r="J4" s="11" t="s">
        <v>2</v>
      </c>
      <c r="K4" s="4" t="s">
        <v>3</v>
      </c>
      <c r="L4" s="4" t="s">
        <v>4</v>
      </c>
      <c r="M4" s="11" t="s">
        <v>2</v>
      </c>
      <c r="N4" s="4" t="s">
        <v>3</v>
      </c>
      <c r="O4" s="4" t="s">
        <v>4</v>
      </c>
    </row>
    <row r="5" spans="1:15" s="3" customFormat="1" ht="26.1" customHeight="1" x14ac:dyDescent="0.25">
      <c r="A5" s="33"/>
      <c r="B5" s="33"/>
      <c r="C5" s="33"/>
      <c r="D5" s="2" t="s">
        <v>5</v>
      </c>
      <c r="E5" s="2" t="s">
        <v>6</v>
      </c>
      <c r="F5" s="2" t="s">
        <v>7</v>
      </c>
      <c r="G5" s="2" t="s">
        <v>5</v>
      </c>
      <c r="H5" s="2" t="s">
        <v>6</v>
      </c>
      <c r="I5" s="2" t="s">
        <v>7</v>
      </c>
      <c r="J5" s="2" t="s">
        <v>5</v>
      </c>
      <c r="K5" s="2" t="s">
        <v>6</v>
      </c>
      <c r="L5" s="2" t="s">
        <v>7</v>
      </c>
      <c r="M5" s="2" t="s">
        <v>5</v>
      </c>
      <c r="N5" s="2" t="s">
        <v>6</v>
      </c>
      <c r="O5" s="2" t="s">
        <v>7</v>
      </c>
    </row>
    <row r="6" spans="1:15" s="3" customFormat="1" ht="26.1" customHeight="1" x14ac:dyDescent="0.25">
      <c r="A6" s="35" t="s">
        <v>8</v>
      </c>
      <c r="B6" s="4" t="s">
        <v>2</v>
      </c>
      <c r="C6" s="5" t="s">
        <v>5</v>
      </c>
      <c r="D6" s="13">
        <f t="shared" ref="D6:D37" si="0">E6+F6</f>
        <v>103575</v>
      </c>
      <c r="E6" s="13">
        <f t="shared" ref="E6:E37" si="1">H6+K6+N6</f>
        <v>47400</v>
      </c>
      <c r="F6" s="13">
        <f t="shared" ref="F6:F37" si="2">I6+L6+O6</f>
        <v>56175</v>
      </c>
      <c r="G6" s="13">
        <f t="shared" ref="G6:G37" si="3">H6+I6</f>
        <v>42</v>
      </c>
      <c r="H6" s="13">
        <v>9</v>
      </c>
      <c r="I6" s="13">
        <v>33</v>
      </c>
      <c r="J6" s="13">
        <f t="shared" ref="J6:J37" si="4">K6+L6</f>
        <v>11661</v>
      </c>
      <c r="K6" s="13">
        <v>4763</v>
      </c>
      <c r="L6" s="13">
        <v>6898</v>
      </c>
      <c r="M6" s="13">
        <f t="shared" ref="M6:M37" si="5">N6+O6</f>
        <v>91872</v>
      </c>
      <c r="N6" s="13">
        <v>42628</v>
      </c>
      <c r="O6" s="13">
        <v>49244</v>
      </c>
    </row>
    <row r="7" spans="1:15" s="3" customFormat="1" ht="26.1" customHeight="1" x14ac:dyDescent="0.25">
      <c r="A7" s="35"/>
      <c r="B7" s="4" t="s">
        <v>9</v>
      </c>
      <c r="C7" s="5" t="s">
        <v>10</v>
      </c>
      <c r="D7" s="13">
        <f t="shared" si="0"/>
        <v>52630</v>
      </c>
      <c r="E7" s="13">
        <f t="shared" si="1"/>
        <v>24277</v>
      </c>
      <c r="F7" s="13">
        <f t="shared" si="2"/>
        <v>28353</v>
      </c>
      <c r="G7" s="13">
        <f t="shared" si="3"/>
        <v>23</v>
      </c>
      <c r="H7" s="13">
        <v>5</v>
      </c>
      <c r="I7" s="13">
        <v>18</v>
      </c>
      <c r="J7" s="13">
        <f t="shared" si="4"/>
        <v>5845</v>
      </c>
      <c r="K7" s="13">
        <v>2424</v>
      </c>
      <c r="L7" s="13">
        <v>3421</v>
      </c>
      <c r="M7" s="13">
        <f t="shared" si="5"/>
        <v>46762</v>
      </c>
      <c r="N7" s="13">
        <v>21848</v>
      </c>
      <c r="O7" s="13">
        <v>24914</v>
      </c>
    </row>
    <row r="8" spans="1:15" s="3" customFormat="1" ht="26.1" customHeight="1" x14ac:dyDescent="0.25">
      <c r="A8" s="35"/>
      <c r="B8" s="4" t="s">
        <v>11</v>
      </c>
      <c r="C8" s="5" t="s">
        <v>12</v>
      </c>
      <c r="D8" s="13">
        <f t="shared" si="0"/>
        <v>50945</v>
      </c>
      <c r="E8" s="13">
        <f t="shared" si="1"/>
        <v>23123</v>
      </c>
      <c r="F8" s="13">
        <f t="shared" si="2"/>
        <v>27822</v>
      </c>
      <c r="G8" s="13">
        <f t="shared" si="3"/>
        <v>19</v>
      </c>
      <c r="H8" s="13">
        <v>4</v>
      </c>
      <c r="I8" s="13">
        <v>15</v>
      </c>
      <c r="J8" s="13">
        <f t="shared" si="4"/>
        <v>5816</v>
      </c>
      <c r="K8" s="13">
        <v>2339</v>
      </c>
      <c r="L8" s="13">
        <v>3477</v>
      </c>
      <c r="M8" s="13">
        <f t="shared" si="5"/>
        <v>45110</v>
      </c>
      <c r="N8" s="13">
        <v>20780</v>
      </c>
      <c r="O8" s="13">
        <v>24330</v>
      </c>
    </row>
    <row r="9" spans="1:15" s="3" customFormat="1" ht="26.1" customHeight="1" x14ac:dyDescent="0.25">
      <c r="A9" s="36" t="s">
        <v>13</v>
      </c>
      <c r="B9" s="4" t="s">
        <v>2</v>
      </c>
      <c r="C9" s="5" t="s">
        <v>5</v>
      </c>
      <c r="D9" s="13">
        <f t="shared" si="0"/>
        <v>13529</v>
      </c>
      <c r="E9" s="13">
        <f t="shared" si="1"/>
        <v>5733</v>
      </c>
      <c r="F9" s="13">
        <f t="shared" si="2"/>
        <v>7796</v>
      </c>
      <c r="G9" s="13">
        <f t="shared" si="3"/>
        <v>2</v>
      </c>
      <c r="H9" s="13">
        <v>1</v>
      </c>
      <c r="I9" s="13">
        <v>1</v>
      </c>
      <c r="J9" s="13">
        <f t="shared" si="4"/>
        <v>523</v>
      </c>
      <c r="K9" s="13">
        <v>219</v>
      </c>
      <c r="L9" s="13">
        <v>304</v>
      </c>
      <c r="M9" s="13">
        <f t="shared" si="5"/>
        <v>13004</v>
      </c>
      <c r="N9" s="13">
        <v>5513</v>
      </c>
      <c r="O9" s="13">
        <v>7491</v>
      </c>
    </row>
    <row r="10" spans="1:15" s="3" customFormat="1" ht="26.1" customHeight="1" x14ac:dyDescent="0.25">
      <c r="A10" s="36"/>
      <c r="B10" s="4" t="s">
        <v>9</v>
      </c>
      <c r="C10" s="5" t="s">
        <v>10</v>
      </c>
      <c r="D10" s="13">
        <f t="shared" si="0"/>
        <v>6901</v>
      </c>
      <c r="E10" s="13">
        <f t="shared" si="1"/>
        <v>2924</v>
      </c>
      <c r="F10" s="13">
        <f t="shared" si="2"/>
        <v>3977</v>
      </c>
      <c r="G10" s="13">
        <f t="shared" si="3"/>
        <v>1</v>
      </c>
      <c r="H10" s="13">
        <v>0</v>
      </c>
      <c r="I10" s="13">
        <v>1</v>
      </c>
      <c r="J10" s="13">
        <f t="shared" si="4"/>
        <v>274</v>
      </c>
      <c r="K10" s="13">
        <v>115</v>
      </c>
      <c r="L10" s="13">
        <v>159</v>
      </c>
      <c r="M10" s="13">
        <f t="shared" si="5"/>
        <v>6626</v>
      </c>
      <c r="N10" s="13">
        <v>2809</v>
      </c>
      <c r="O10" s="13">
        <v>3817</v>
      </c>
    </row>
    <row r="11" spans="1:15" s="3" customFormat="1" ht="26.1" customHeight="1" x14ac:dyDescent="0.25">
      <c r="A11" s="36"/>
      <c r="B11" s="4" t="s">
        <v>11</v>
      </c>
      <c r="C11" s="5" t="s">
        <v>12</v>
      </c>
      <c r="D11" s="13">
        <f t="shared" si="0"/>
        <v>6628</v>
      </c>
      <c r="E11" s="13">
        <f t="shared" si="1"/>
        <v>2809</v>
      </c>
      <c r="F11" s="13">
        <f t="shared" si="2"/>
        <v>3819</v>
      </c>
      <c r="G11" s="13">
        <f t="shared" si="3"/>
        <v>1</v>
      </c>
      <c r="H11" s="13">
        <v>1</v>
      </c>
      <c r="I11" s="13">
        <v>0</v>
      </c>
      <c r="J11" s="13">
        <f t="shared" si="4"/>
        <v>249</v>
      </c>
      <c r="K11" s="13">
        <v>104</v>
      </c>
      <c r="L11" s="13">
        <v>145</v>
      </c>
      <c r="M11" s="13">
        <f t="shared" si="5"/>
        <v>6378</v>
      </c>
      <c r="N11" s="13">
        <v>2704</v>
      </c>
      <c r="O11" s="13">
        <v>3674</v>
      </c>
    </row>
    <row r="12" spans="1:15" s="3" customFormat="1" ht="26.1" customHeight="1" x14ac:dyDescent="0.25">
      <c r="A12" s="36" t="s">
        <v>14</v>
      </c>
      <c r="B12" s="4" t="s">
        <v>2</v>
      </c>
      <c r="C12" s="5" t="s">
        <v>5</v>
      </c>
      <c r="D12" s="13">
        <f t="shared" si="0"/>
        <v>12901</v>
      </c>
      <c r="E12" s="13">
        <f t="shared" si="1"/>
        <v>6163</v>
      </c>
      <c r="F12" s="13">
        <f t="shared" si="2"/>
        <v>6738</v>
      </c>
      <c r="G12" s="13">
        <f t="shared" si="3"/>
        <v>18</v>
      </c>
      <c r="H12" s="13">
        <v>3</v>
      </c>
      <c r="I12" s="13">
        <v>15</v>
      </c>
      <c r="J12" s="13">
        <f t="shared" si="4"/>
        <v>1586</v>
      </c>
      <c r="K12" s="13">
        <v>657</v>
      </c>
      <c r="L12" s="13">
        <v>929</v>
      </c>
      <c r="M12" s="13">
        <f t="shared" si="5"/>
        <v>11297</v>
      </c>
      <c r="N12" s="13">
        <v>5503</v>
      </c>
      <c r="O12" s="13">
        <v>5794</v>
      </c>
    </row>
    <row r="13" spans="1:15" s="3" customFormat="1" ht="26.1" customHeight="1" x14ac:dyDescent="0.25">
      <c r="A13" s="36"/>
      <c r="B13" s="4" t="s">
        <v>9</v>
      </c>
      <c r="C13" s="5" t="s">
        <v>10</v>
      </c>
      <c r="D13" s="13">
        <f t="shared" si="0"/>
        <v>6599</v>
      </c>
      <c r="E13" s="13">
        <f t="shared" si="1"/>
        <v>3158</v>
      </c>
      <c r="F13" s="13">
        <f t="shared" si="2"/>
        <v>3441</v>
      </c>
      <c r="G13" s="13">
        <f t="shared" si="3"/>
        <v>8</v>
      </c>
      <c r="H13" s="13">
        <v>1</v>
      </c>
      <c r="I13" s="13">
        <v>7</v>
      </c>
      <c r="J13" s="13">
        <f t="shared" si="4"/>
        <v>781</v>
      </c>
      <c r="K13" s="13">
        <v>339</v>
      </c>
      <c r="L13" s="13">
        <v>442</v>
      </c>
      <c r="M13" s="13">
        <f t="shared" si="5"/>
        <v>5810</v>
      </c>
      <c r="N13" s="13">
        <v>2818</v>
      </c>
      <c r="O13" s="13">
        <v>2992</v>
      </c>
    </row>
    <row r="14" spans="1:15" s="3" customFormat="1" ht="26.1" customHeight="1" x14ac:dyDescent="0.25">
      <c r="A14" s="36"/>
      <c r="B14" s="4" t="s">
        <v>11</v>
      </c>
      <c r="C14" s="5" t="s">
        <v>12</v>
      </c>
      <c r="D14" s="13">
        <f t="shared" si="0"/>
        <v>6302</v>
      </c>
      <c r="E14" s="13">
        <f t="shared" si="1"/>
        <v>3005</v>
      </c>
      <c r="F14" s="13">
        <f t="shared" si="2"/>
        <v>3297</v>
      </c>
      <c r="G14" s="13">
        <f t="shared" si="3"/>
        <v>10</v>
      </c>
      <c r="H14" s="13">
        <v>2</v>
      </c>
      <c r="I14" s="13">
        <v>8</v>
      </c>
      <c r="J14" s="13">
        <f t="shared" si="4"/>
        <v>805</v>
      </c>
      <c r="K14" s="13">
        <v>318</v>
      </c>
      <c r="L14" s="13">
        <v>487</v>
      </c>
      <c r="M14" s="13">
        <f t="shared" si="5"/>
        <v>5487</v>
      </c>
      <c r="N14" s="13">
        <v>2685</v>
      </c>
      <c r="O14" s="13">
        <v>2802</v>
      </c>
    </row>
    <row r="15" spans="1:15" s="3" customFormat="1" ht="26.1" customHeight="1" x14ac:dyDescent="0.25">
      <c r="A15" s="36" t="s">
        <v>15</v>
      </c>
      <c r="B15" s="4" t="s">
        <v>2</v>
      </c>
      <c r="C15" s="5" t="s">
        <v>5</v>
      </c>
      <c r="D15" s="13">
        <f t="shared" si="0"/>
        <v>9324</v>
      </c>
      <c r="E15" s="13">
        <f t="shared" si="1"/>
        <v>4738</v>
      </c>
      <c r="F15" s="13">
        <f t="shared" si="2"/>
        <v>4586</v>
      </c>
      <c r="G15" s="13">
        <f t="shared" si="3"/>
        <v>2</v>
      </c>
      <c r="H15" s="13">
        <v>1</v>
      </c>
      <c r="I15" s="13">
        <v>1</v>
      </c>
      <c r="J15" s="13">
        <f t="shared" si="4"/>
        <v>757</v>
      </c>
      <c r="K15" s="13">
        <v>346</v>
      </c>
      <c r="L15" s="13">
        <v>411</v>
      </c>
      <c r="M15" s="13">
        <f t="shared" si="5"/>
        <v>8565</v>
      </c>
      <c r="N15" s="13">
        <v>4391</v>
      </c>
      <c r="O15" s="13">
        <v>4174</v>
      </c>
    </row>
    <row r="16" spans="1:15" s="3" customFormat="1" ht="26.1" customHeight="1" x14ac:dyDescent="0.25">
      <c r="A16" s="36"/>
      <c r="B16" s="4" t="s">
        <v>9</v>
      </c>
      <c r="C16" s="5" t="s">
        <v>10</v>
      </c>
      <c r="D16" s="13">
        <f t="shared" si="0"/>
        <v>4818</v>
      </c>
      <c r="E16" s="13">
        <f t="shared" si="1"/>
        <v>2487</v>
      </c>
      <c r="F16" s="13">
        <f t="shared" si="2"/>
        <v>2331</v>
      </c>
      <c r="G16" s="13">
        <f t="shared" si="3"/>
        <v>2</v>
      </c>
      <c r="H16" s="13">
        <v>1</v>
      </c>
      <c r="I16" s="13">
        <v>1</v>
      </c>
      <c r="J16" s="13">
        <f t="shared" si="4"/>
        <v>396</v>
      </c>
      <c r="K16" s="13">
        <v>194</v>
      </c>
      <c r="L16" s="13">
        <v>202</v>
      </c>
      <c r="M16" s="13">
        <f t="shared" si="5"/>
        <v>4420</v>
      </c>
      <c r="N16" s="13">
        <v>2292</v>
      </c>
      <c r="O16" s="13">
        <v>2128</v>
      </c>
    </row>
    <row r="17" spans="1:15" s="3" customFormat="1" ht="26.1" customHeight="1" x14ac:dyDescent="0.25">
      <c r="A17" s="36"/>
      <c r="B17" s="4" t="s">
        <v>11</v>
      </c>
      <c r="C17" s="5" t="s">
        <v>12</v>
      </c>
      <c r="D17" s="13">
        <f t="shared" si="0"/>
        <v>4506</v>
      </c>
      <c r="E17" s="13">
        <f t="shared" si="1"/>
        <v>2251</v>
      </c>
      <c r="F17" s="13">
        <f t="shared" si="2"/>
        <v>2255</v>
      </c>
      <c r="G17" s="13">
        <f t="shared" si="3"/>
        <v>0</v>
      </c>
      <c r="H17" s="13">
        <v>0</v>
      </c>
      <c r="I17" s="13">
        <v>0</v>
      </c>
      <c r="J17" s="13">
        <f t="shared" si="4"/>
        <v>361</v>
      </c>
      <c r="K17" s="13">
        <v>152</v>
      </c>
      <c r="L17" s="13">
        <v>209</v>
      </c>
      <c r="M17" s="13">
        <f t="shared" si="5"/>
        <v>4145</v>
      </c>
      <c r="N17" s="13">
        <v>2099</v>
      </c>
      <c r="O17" s="13">
        <v>2046</v>
      </c>
    </row>
    <row r="18" spans="1:15" s="3" customFormat="1" ht="26.1" customHeight="1" x14ac:dyDescent="0.25">
      <c r="A18" s="36" t="s">
        <v>16</v>
      </c>
      <c r="B18" s="4" t="s">
        <v>2</v>
      </c>
      <c r="C18" s="5" t="s">
        <v>5</v>
      </c>
      <c r="D18" s="13">
        <f t="shared" si="0"/>
        <v>15745</v>
      </c>
      <c r="E18" s="13">
        <f t="shared" si="1"/>
        <v>7608</v>
      </c>
      <c r="F18" s="13">
        <f t="shared" si="2"/>
        <v>8137</v>
      </c>
      <c r="G18" s="13">
        <f t="shared" si="3"/>
        <v>12</v>
      </c>
      <c r="H18" s="13">
        <v>3</v>
      </c>
      <c r="I18" s="13">
        <v>9</v>
      </c>
      <c r="J18" s="13">
        <f t="shared" si="4"/>
        <v>2871</v>
      </c>
      <c r="K18" s="13">
        <v>1174</v>
      </c>
      <c r="L18" s="13">
        <v>1697</v>
      </c>
      <c r="M18" s="13">
        <f t="shared" si="5"/>
        <v>12862</v>
      </c>
      <c r="N18" s="13">
        <v>6431</v>
      </c>
      <c r="O18" s="13">
        <v>6431</v>
      </c>
    </row>
    <row r="19" spans="1:15" s="3" customFormat="1" ht="26.1" customHeight="1" x14ac:dyDescent="0.25">
      <c r="A19" s="36"/>
      <c r="B19" s="4" t="s">
        <v>9</v>
      </c>
      <c r="C19" s="5" t="s">
        <v>10</v>
      </c>
      <c r="D19" s="13">
        <f t="shared" si="0"/>
        <v>8027</v>
      </c>
      <c r="E19" s="13">
        <f t="shared" si="1"/>
        <v>3928</v>
      </c>
      <c r="F19" s="13">
        <f t="shared" si="2"/>
        <v>4099</v>
      </c>
      <c r="G19" s="13">
        <f t="shared" si="3"/>
        <v>7</v>
      </c>
      <c r="H19" s="13">
        <v>2</v>
      </c>
      <c r="I19" s="13">
        <v>5</v>
      </c>
      <c r="J19" s="13">
        <f t="shared" si="4"/>
        <v>1464</v>
      </c>
      <c r="K19" s="13">
        <v>583</v>
      </c>
      <c r="L19" s="13">
        <v>881</v>
      </c>
      <c r="M19" s="13">
        <f t="shared" si="5"/>
        <v>6556</v>
      </c>
      <c r="N19" s="13">
        <v>3343</v>
      </c>
      <c r="O19" s="13">
        <v>3213</v>
      </c>
    </row>
    <row r="20" spans="1:15" s="3" customFormat="1" ht="26.1" customHeight="1" x14ac:dyDescent="0.25">
      <c r="A20" s="36"/>
      <c r="B20" s="4" t="s">
        <v>11</v>
      </c>
      <c r="C20" s="5" t="s">
        <v>12</v>
      </c>
      <c r="D20" s="13">
        <f t="shared" si="0"/>
        <v>7718</v>
      </c>
      <c r="E20" s="13">
        <f t="shared" si="1"/>
        <v>3680</v>
      </c>
      <c r="F20" s="13">
        <f t="shared" si="2"/>
        <v>4038</v>
      </c>
      <c r="G20" s="13">
        <f t="shared" si="3"/>
        <v>5</v>
      </c>
      <c r="H20" s="13">
        <v>1</v>
      </c>
      <c r="I20" s="13">
        <v>4</v>
      </c>
      <c r="J20" s="13">
        <f t="shared" si="4"/>
        <v>1407</v>
      </c>
      <c r="K20" s="13">
        <v>591</v>
      </c>
      <c r="L20" s="13">
        <v>816</v>
      </c>
      <c r="M20" s="13">
        <f t="shared" si="5"/>
        <v>6306</v>
      </c>
      <c r="N20" s="13">
        <v>3088</v>
      </c>
      <c r="O20" s="13">
        <v>3218</v>
      </c>
    </row>
    <row r="21" spans="1:15" s="3" customFormat="1" ht="26.1" customHeight="1" x14ac:dyDescent="0.25">
      <c r="A21" s="36" t="s">
        <v>17</v>
      </c>
      <c r="B21" s="4" t="s">
        <v>2</v>
      </c>
      <c r="C21" s="5" t="s">
        <v>5</v>
      </c>
      <c r="D21" s="13">
        <f t="shared" si="0"/>
        <v>5713</v>
      </c>
      <c r="E21" s="13">
        <f t="shared" si="1"/>
        <v>2377</v>
      </c>
      <c r="F21" s="13">
        <f t="shared" si="2"/>
        <v>3336</v>
      </c>
      <c r="G21" s="13">
        <f t="shared" si="3"/>
        <v>3</v>
      </c>
      <c r="H21" s="13">
        <v>0</v>
      </c>
      <c r="I21" s="13">
        <v>3</v>
      </c>
      <c r="J21" s="13">
        <f t="shared" si="4"/>
        <v>462</v>
      </c>
      <c r="K21" s="13">
        <v>160</v>
      </c>
      <c r="L21" s="13">
        <v>302</v>
      </c>
      <c r="M21" s="13">
        <f t="shared" si="5"/>
        <v>5248</v>
      </c>
      <c r="N21" s="13">
        <v>2217</v>
      </c>
      <c r="O21" s="13">
        <v>3031</v>
      </c>
    </row>
    <row r="22" spans="1:15" s="3" customFormat="1" ht="26.1" customHeight="1" x14ac:dyDescent="0.25">
      <c r="A22" s="36"/>
      <c r="B22" s="4" t="s">
        <v>9</v>
      </c>
      <c r="C22" s="5" t="s">
        <v>10</v>
      </c>
      <c r="D22" s="13">
        <f t="shared" si="0"/>
        <v>2857</v>
      </c>
      <c r="E22" s="13">
        <f t="shared" si="1"/>
        <v>1192</v>
      </c>
      <c r="F22" s="13">
        <f t="shared" si="2"/>
        <v>1665</v>
      </c>
      <c r="G22" s="13">
        <f t="shared" si="3"/>
        <v>2</v>
      </c>
      <c r="H22" s="13">
        <v>0</v>
      </c>
      <c r="I22" s="13">
        <v>2</v>
      </c>
      <c r="J22" s="13">
        <f t="shared" si="4"/>
        <v>246</v>
      </c>
      <c r="K22" s="13">
        <v>88</v>
      </c>
      <c r="L22" s="13">
        <v>158</v>
      </c>
      <c r="M22" s="13">
        <f t="shared" si="5"/>
        <v>2609</v>
      </c>
      <c r="N22" s="13">
        <v>1104</v>
      </c>
      <c r="O22" s="13">
        <v>1505</v>
      </c>
    </row>
    <row r="23" spans="1:15" s="3" customFormat="1" ht="26.1" customHeight="1" x14ac:dyDescent="0.25">
      <c r="A23" s="36"/>
      <c r="B23" s="4" t="s">
        <v>11</v>
      </c>
      <c r="C23" s="5" t="s">
        <v>12</v>
      </c>
      <c r="D23" s="13">
        <f t="shared" si="0"/>
        <v>2856</v>
      </c>
      <c r="E23" s="13">
        <f t="shared" si="1"/>
        <v>1185</v>
      </c>
      <c r="F23" s="13">
        <f t="shared" si="2"/>
        <v>1671</v>
      </c>
      <c r="G23" s="13">
        <f t="shared" si="3"/>
        <v>1</v>
      </c>
      <c r="H23" s="13">
        <v>0</v>
      </c>
      <c r="I23" s="13">
        <v>1</v>
      </c>
      <c r="J23" s="13">
        <f t="shared" si="4"/>
        <v>216</v>
      </c>
      <c r="K23" s="13">
        <v>72</v>
      </c>
      <c r="L23" s="13">
        <v>144</v>
      </c>
      <c r="M23" s="13">
        <f t="shared" si="5"/>
        <v>2639</v>
      </c>
      <c r="N23" s="13">
        <v>1113</v>
      </c>
      <c r="O23" s="13">
        <v>1526</v>
      </c>
    </row>
    <row r="24" spans="1:15" s="3" customFormat="1" ht="26.1" customHeight="1" x14ac:dyDescent="0.25">
      <c r="A24" s="36" t="s">
        <v>18</v>
      </c>
      <c r="B24" s="4" t="s">
        <v>2</v>
      </c>
      <c r="C24" s="5" t="s">
        <v>5</v>
      </c>
      <c r="D24" s="13">
        <f t="shared" si="0"/>
        <v>12192</v>
      </c>
      <c r="E24" s="13">
        <f t="shared" si="1"/>
        <v>5248</v>
      </c>
      <c r="F24" s="13">
        <f t="shared" si="2"/>
        <v>6944</v>
      </c>
      <c r="G24" s="13">
        <f t="shared" si="3"/>
        <v>0</v>
      </c>
      <c r="H24" s="13">
        <v>0</v>
      </c>
      <c r="I24" s="13">
        <v>0</v>
      </c>
      <c r="J24" s="13">
        <f t="shared" si="4"/>
        <v>2053</v>
      </c>
      <c r="K24" s="13">
        <v>762</v>
      </c>
      <c r="L24" s="13">
        <v>1291</v>
      </c>
      <c r="M24" s="13">
        <f t="shared" si="5"/>
        <v>10139</v>
      </c>
      <c r="N24" s="13">
        <v>4486</v>
      </c>
      <c r="O24" s="13">
        <v>5653</v>
      </c>
    </row>
    <row r="25" spans="1:15" s="3" customFormat="1" ht="26.1" customHeight="1" x14ac:dyDescent="0.25">
      <c r="A25" s="36"/>
      <c r="B25" s="4" t="s">
        <v>9</v>
      </c>
      <c r="C25" s="5" t="s">
        <v>10</v>
      </c>
      <c r="D25" s="13">
        <f t="shared" si="0"/>
        <v>6161</v>
      </c>
      <c r="E25" s="13">
        <f t="shared" si="1"/>
        <v>2674</v>
      </c>
      <c r="F25" s="13">
        <f t="shared" si="2"/>
        <v>3487</v>
      </c>
      <c r="G25" s="13">
        <f t="shared" si="3"/>
        <v>0</v>
      </c>
      <c r="H25" s="13">
        <v>0</v>
      </c>
      <c r="I25" s="13">
        <v>0</v>
      </c>
      <c r="J25" s="13">
        <f t="shared" si="4"/>
        <v>1027</v>
      </c>
      <c r="K25" s="13">
        <v>405</v>
      </c>
      <c r="L25" s="13">
        <v>622</v>
      </c>
      <c r="M25" s="13">
        <f t="shared" si="5"/>
        <v>5134</v>
      </c>
      <c r="N25" s="13">
        <v>2269</v>
      </c>
      <c r="O25" s="13">
        <v>2865</v>
      </c>
    </row>
    <row r="26" spans="1:15" s="3" customFormat="1" ht="26.1" customHeight="1" x14ac:dyDescent="0.25">
      <c r="A26" s="36"/>
      <c r="B26" s="4" t="s">
        <v>11</v>
      </c>
      <c r="C26" s="5" t="s">
        <v>12</v>
      </c>
      <c r="D26" s="13">
        <f t="shared" si="0"/>
        <v>6031</v>
      </c>
      <c r="E26" s="13">
        <f t="shared" si="1"/>
        <v>2574</v>
      </c>
      <c r="F26" s="13">
        <f t="shared" si="2"/>
        <v>3457</v>
      </c>
      <c r="G26" s="13">
        <f t="shared" si="3"/>
        <v>0</v>
      </c>
      <c r="H26" s="13">
        <v>0</v>
      </c>
      <c r="I26" s="13">
        <v>0</v>
      </c>
      <c r="J26" s="13">
        <f t="shared" si="4"/>
        <v>1026</v>
      </c>
      <c r="K26" s="13">
        <v>357</v>
      </c>
      <c r="L26" s="13">
        <v>669</v>
      </c>
      <c r="M26" s="13">
        <f t="shared" si="5"/>
        <v>5005</v>
      </c>
      <c r="N26" s="13">
        <v>2217</v>
      </c>
      <c r="O26" s="13">
        <v>2788</v>
      </c>
    </row>
    <row r="27" spans="1:15" s="3" customFormat="1" ht="26.1" customHeight="1" x14ac:dyDescent="0.25">
      <c r="A27" s="36" t="s">
        <v>19</v>
      </c>
      <c r="B27" s="4" t="s">
        <v>2</v>
      </c>
      <c r="C27" s="5" t="s">
        <v>5</v>
      </c>
      <c r="D27" s="13">
        <f t="shared" si="0"/>
        <v>1674</v>
      </c>
      <c r="E27" s="13">
        <f t="shared" si="1"/>
        <v>760</v>
      </c>
      <c r="F27" s="13">
        <f t="shared" si="2"/>
        <v>914</v>
      </c>
      <c r="G27" s="13">
        <f t="shared" si="3"/>
        <v>0</v>
      </c>
      <c r="H27" s="13">
        <v>0</v>
      </c>
      <c r="I27" s="13">
        <v>0</v>
      </c>
      <c r="J27" s="13">
        <f t="shared" si="4"/>
        <v>86</v>
      </c>
      <c r="K27" s="13">
        <v>33</v>
      </c>
      <c r="L27" s="13">
        <v>53</v>
      </c>
      <c r="M27" s="13">
        <f t="shared" si="5"/>
        <v>1588</v>
      </c>
      <c r="N27" s="13">
        <v>727</v>
      </c>
      <c r="O27" s="13">
        <v>861</v>
      </c>
    </row>
    <row r="28" spans="1:15" s="3" customFormat="1" ht="26.1" customHeight="1" x14ac:dyDescent="0.25">
      <c r="A28" s="36"/>
      <c r="B28" s="4" t="s">
        <v>9</v>
      </c>
      <c r="C28" s="5" t="s">
        <v>10</v>
      </c>
      <c r="D28" s="13">
        <f t="shared" si="0"/>
        <v>852</v>
      </c>
      <c r="E28" s="13">
        <f t="shared" si="1"/>
        <v>380</v>
      </c>
      <c r="F28" s="13">
        <f t="shared" si="2"/>
        <v>472</v>
      </c>
      <c r="G28" s="13">
        <f t="shared" si="3"/>
        <v>0</v>
      </c>
      <c r="H28" s="13">
        <v>0</v>
      </c>
      <c r="I28" s="13">
        <v>0</v>
      </c>
      <c r="J28" s="13">
        <f t="shared" si="4"/>
        <v>51</v>
      </c>
      <c r="K28" s="13">
        <v>20</v>
      </c>
      <c r="L28" s="13">
        <v>31</v>
      </c>
      <c r="M28" s="13">
        <f t="shared" si="5"/>
        <v>801</v>
      </c>
      <c r="N28" s="13">
        <v>360</v>
      </c>
      <c r="O28" s="13">
        <v>441</v>
      </c>
    </row>
    <row r="29" spans="1:15" s="3" customFormat="1" ht="26.1" customHeight="1" x14ac:dyDescent="0.25">
      <c r="A29" s="36"/>
      <c r="B29" s="4" t="s">
        <v>11</v>
      </c>
      <c r="C29" s="5" t="s">
        <v>12</v>
      </c>
      <c r="D29" s="13">
        <f t="shared" si="0"/>
        <v>822</v>
      </c>
      <c r="E29" s="13">
        <f t="shared" si="1"/>
        <v>380</v>
      </c>
      <c r="F29" s="13">
        <f t="shared" si="2"/>
        <v>442</v>
      </c>
      <c r="G29" s="13">
        <f t="shared" si="3"/>
        <v>0</v>
      </c>
      <c r="H29" s="13">
        <v>0</v>
      </c>
      <c r="I29" s="13">
        <v>0</v>
      </c>
      <c r="J29" s="13">
        <f t="shared" si="4"/>
        <v>35</v>
      </c>
      <c r="K29" s="13">
        <v>13</v>
      </c>
      <c r="L29" s="13">
        <v>22</v>
      </c>
      <c r="M29" s="13">
        <f t="shared" si="5"/>
        <v>787</v>
      </c>
      <c r="N29" s="13">
        <v>367</v>
      </c>
      <c r="O29" s="13">
        <v>420</v>
      </c>
    </row>
    <row r="30" spans="1:15" s="3" customFormat="1" ht="26.1" customHeight="1" x14ac:dyDescent="0.25">
      <c r="A30" s="34" t="s">
        <v>20</v>
      </c>
      <c r="B30" s="4" t="s">
        <v>2</v>
      </c>
      <c r="C30" s="5" t="s">
        <v>5</v>
      </c>
      <c r="D30" s="13">
        <f t="shared" si="0"/>
        <v>1849</v>
      </c>
      <c r="E30" s="13">
        <f t="shared" si="1"/>
        <v>919</v>
      </c>
      <c r="F30" s="13">
        <f t="shared" si="2"/>
        <v>930</v>
      </c>
      <c r="G30" s="13">
        <f t="shared" si="3"/>
        <v>0</v>
      </c>
      <c r="H30" s="13">
        <v>0</v>
      </c>
      <c r="I30" s="13">
        <v>0</v>
      </c>
      <c r="J30" s="13">
        <f t="shared" si="4"/>
        <v>113</v>
      </c>
      <c r="K30" s="13">
        <v>57</v>
      </c>
      <c r="L30" s="13">
        <v>56</v>
      </c>
      <c r="M30" s="13">
        <f t="shared" si="5"/>
        <v>1736</v>
      </c>
      <c r="N30" s="13">
        <v>862</v>
      </c>
      <c r="O30" s="13">
        <v>874</v>
      </c>
    </row>
    <row r="31" spans="1:15" s="3" customFormat="1" ht="26.1" customHeight="1" x14ac:dyDescent="0.25">
      <c r="A31" s="34"/>
      <c r="B31" s="4" t="s">
        <v>9</v>
      </c>
      <c r="C31" s="5" t="s">
        <v>10</v>
      </c>
      <c r="D31" s="13">
        <f t="shared" si="0"/>
        <v>900</v>
      </c>
      <c r="E31" s="13">
        <f t="shared" si="1"/>
        <v>424</v>
      </c>
      <c r="F31" s="13">
        <f t="shared" si="2"/>
        <v>476</v>
      </c>
      <c r="G31" s="13">
        <f t="shared" si="3"/>
        <v>0</v>
      </c>
      <c r="H31" s="13">
        <v>0</v>
      </c>
      <c r="I31" s="13">
        <v>0</v>
      </c>
      <c r="J31" s="13">
        <f t="shared" si="4"/>
        <v>54</v>
      </c>
      <c r="K31" s="13">
        <v>24</v>
      </c>
      <c r="L31" s="13">
        <v>30</v>
      </c>
      <c r="M31" s="13">
        <f t="shared" si="5"/>
        <v>846</v>
      </c>
      <c r="N31" s="13">
        <v>400</v>
      </c>
      <c r="O31" s="13">
        <v>446</v>
      </c>
    </row>
    <row r="32" spans="1:15" ht="26.1" customHeight="1" x14ac:dyDescent="0.25">
      <c r="A32" s="34"/>
      <c r="B32" s="6" t="s">
        <v>21</v>
      </c>
      <c r="C32" s="7" t="s">
        <v>12</v>
      </c>
      <c r="D32" s="14">
        <f t="shared" si="0"/>
        <v>949</v>
      </c>
      <c r="E32" s="14">
        <f t="shared" si="1"/>
        <v>495</v>
      </c>
      <c r="F32" s="14">
        <f t="shared" si="2"/>
        <v>454</v>
      </c>
      <c r="G32" s="14">
        <f t="shared" si="3"/>
        <v>0</v>
      </c>
      <c r="H32" s="14">
        <v>0</v>
      </c>
      <c r="I32" s="14">
        <v>0</v>
      </c>
      <c r="J32" s="14">
        <f t="shared" si="4"/>
        <v>59</v>
      </c>
      <c r="K32" s="14">
        <v>33</v>
      </c>
      <c r="L32" s="14">
        <v>26</v>
      </c>
      <c r="M32" s="14">
        <f t="shared" si="5"/>
        <v>890</v>
      </c>
      <c r="N32" s="14">
        <v>462</v>
      </c>
      <c r="O32" s="14">
        <v>428</v>
      </c>
    </row>
    <row r="33" spans="1:15" ht="26.1" customHeight="1" x14ac:dyDescent="0.25">
      <c r="A33" s="34" t="s">
        <v>22</v>
      </c>
      <c r="B33" s="6" t="s">
        <v>23</v>
      </c>
      <c r="C33" s="7" t="s">
        <v>5</v>
      </c>
      <c r="D33" s="14">
        <f t="shared" si="0"/>
        <v>2000</v>
      </c>
      <c r="E33" s="14">
        <f t="shared" si="1"/>
        <v>860</v>
      </c>
      <c r="F33" s="14">
        <f t="shared" si="2"/>
        <v>1140</v>
      </c>
      <c r="G33" s="14">
        <f t="shared" si="3"/>
        <v>0</v>
      </c>
      <c r="H33" s="14">
        <v>0</v>
      </c>
      <c r="I33" s="14">
        <v>0</v>
      </c>
      <c r="J33" s="14">
        <f t="shared" si="4"/>
        <v>529</v>
      </c>
      <c r="K33" s="14">
        <v>252</v>
      </c>
      <c r="L33" s="14">
        <v>277</v>
      </c>
      <c r="M33" s="14">
        <f t="shared" si="5"/>
        <v>1471</v>
      </c>
      <c r="N33" s="14">
        <v>608</v>
      </c>
      <c r="O33" s="14">
        <v>863</v>
      </c>
    </row>
    <row r="34" spans="1:15" ht="26.1" customHeight="1" x14ac:dyDescent="0.25">
      <c r="A34" s="34"/>
      <c r="B34" s="6" t="s">
        <v>24</v>
      </c>
      <c r="C34" s="7" t="s">
        <v>10</v>
      </c>
      <c r="D34" s="14">
        <f t="shared" si="0"/>
        <v>1007</v>
      </c>
      <c r="E34" s="14">
        <f t="shared" si="1"/>
        <v>421</v>
      </c>
      <c r="F34" s="14">
        <f t="shared" si="2"/>
        <v>586</v>
      </c>
      <c r="G34" s="14">
        <f t="shared" si="3"/>
        <v>0</v>
      </c>
      <c r="H34" s="14">
        <v>0</v>
      </c>
      <c r="I34" s="14">
        <v>0</v>
      </c>
      <c r="J34" s="14">
        <f t="shared" si="4"/>
        <v>250</v>
      </c>
      <c r="K34" s="14">
        <v>116</v>
      </c>
      <c r="L34" s="14">
        <v>134</v>
      </c>
      <c r="M34" s="14">
        <f t="shared" si="5"/>
        <v>757</v>
      </c>
      <c r="N34" s="14">
        <v>305</v>
      </c>
      <c r="O34" s="14">
        <v>452</v>
      </c>
    </row>
    <row r="35" spans="1:15" ht="26.1" customHeight="1" x14ac:dyDescent="0.25">
      <c r="A35" s="34"/>
      <c r="B35" s="6" t="s">
        <v>21</v>
      </c>
      <c r="C35" s="7" t="s">
        <v>12</v>
      </c>
      <c r="D35" s="14">
        <f t="shared" si="0"/>
        <v>993</v>
      </c>
      <c r="E35" s="14">
        <f t="shared" si="1"/>
        <v>439</v>
      </c>
      <c r="F35" s="14">
        <f t="shared" si="2"/>
        <v>554</v>
      </c>
      <c r="G35" s="14">
        <f t="shared" si="3"/>
        <v>0</v>
      </c>
      <c r="H35" s="14">
        <v>0</v>
      </c>
      <c r="I35" s="14">
        <v>0</v>
      </c>
      <c r="J35" s="14">
        <f t="shared" si="4"/>
        <v>279</v>
      </c>
      <c r="K35" s="14">
        <v>136</v>
      </c>
      <c r="L35" s="14">
        <v>143</v>
      </c>
      <c r="M35" s="14">
        <f t="shared" si="5"/>
        <v>714</v>
      </c>
      <c r="N35" s="14">
        <v>303</v>
      </c>
      <c r="O35" s="14">
        <v>411</v>
      </c>
    </row>
    <row r="36" spans="1:15" ht="26.1" customHeight="1" x14ac:dyDescent="0.25">
      <c r="A36" s="34" t="s">
        <v>25</v>
      </c>
      <c r="B36" s="6" t="s">
        <v>23</v>
      </c>
      <c r="C36" s="7" t="s">
        <v>5</v>
      </c>
      <c r="D36" s="14">
        <f t="shared" si="0"/>
        <v>3186</v>
      </c>
      <c r="E36" s="14">
        <f t="shared" si="1"/>
        <v>1116</v>
      </c>
      <c r="F36" s="14">
        <f t="shared" si="2"/>
        <v>2070</v>
      </c>
      <c r="G36" s="14">
        <f t="shared" si="3"/>
        <v>0</v>
      </c>
      <c r="H36" s="14">
        <v>0</v>
      </c>
      <c r="I36" s="14">
        <v>0</v>
      </c>
      <c r="J36" s="14">
        <f t="shared" si="4"/>
        <v>20</v>
      </c>
      <c r="K36" s="14">
        <v>5</v>
      </c>
      <c r="L36" s="14">
        <v>15</v>
      </c>
      <c r="M36" s="14">
        <f t="shared" si="5"/>
        <v>3166</v>
      </c>
      <c r="N36" s="14">
        <v>1111</v>
      </c>
      <c r="O36" s="14">
        <v>2055</v>
      </c>
    </row>
    <row r="37" spans="1:15" ht="26.1" customHeight="1" x14ac:dyDescent="0.25">
      <c r="A37" s="34"/>
      <c r="B37" s="6" t="s">
        <v>24</v>
      </c>
      <c r="C37" s="7" t="s">
        <v>10</v>
      </c>
      <c r="D37" s="14">
        <f t="shared" si="0"/>
        <v>1612</v>
      </c>
      <c r="E37" s="14">
        <f t="shared" si="1"/>
        <v>571</v>
      </c>
      <c r="F37" s="14">
        <f t="shared" si="2"/>
        <v>1041</v>
      </c>
      <c r="G37" s="14">
        <f t="shared" si="3"/>
        <v>0</v>
      </c>
      <c r="H37" s="14">
        <v>0</v>
      </c>
      <c r="I37" s="14">
        <v>0</v>
      </c>
      <c r="J37" s="14">
        <f t="shared" si="4"/>
        <v>11</v>
      </c>
      <c r="K37" s="14">
        <v>3</v>
      </c>
      <c r="L37" s="14">
        <v>8</v>
      </c>
      <c r="M37" s="14">
        <f t="shared" si="5"/>
        <v>1601</v>
      </c>
      <c r="N37" s="14">
        <v>568</v>
      </c>
      <c r="O37" s="14">
        <v>1033</v>
      </c>
    </row>
    <row r="38" spans="1:15" ht="26.1" customHeight="1" x14ac:dyDescent="0.25">
      <c r="A38" s="34"/>
      <c r="B38" s="6" t="s">
        <v>21</v>
      </c>
      <c r="C38" s="7" t="s">
        <v>12</v>
      </c>
      <c r="D38" s="14">
        <f t="shared" ref="D38:D69" si="6">E38+F38</f>
        <v>1574</v>
      </c>
      <c r="E38" s="14">
        <f t="shared" ref="E38:E74" si="7">H38+K38+N38</f>
        <v>545</v>
      </c>
      <c r="F38" s="14">
        <f t="shared" ref="F38:F74" si="8">I38+L38+O38</f>
        <v>1029</v>
      </c>
      <c r="G38" s="14">
        <f t="shared" ref="G38:G69" si="9">H38+I38</f>
        <v>0</v>
      </c>
      <c r="H38" s="14">
        <v>0</v>
      </c>
      <c r="I38" s="14">
        <v>0</v>
      </c>
      <c r="J38" s="14">
        <f t="shared" ref="J38:J69" si="10">K38+L38</f>
        <v>9</v>
      </c>
      <c r="K38" s="14">
        <v>2</v>
      </c>
      <c r="L38" s="14">
        <v>7</v>
      </c>
      <c r="M38" s="14">
        <f t="shared" ref="M38:M69" si="11">N38+O38</f>
        <v>1565</v>
      </c>
      <c r="N38" s="14">
        <v>543</v>
      </c>
      <c r="O38" s="14">
        <v>1022</v>
      </c>
    </row>
    <row r="39" spans="1:15" ht="26.1" customHeight="1" x14ac:dyDescent="0.25">
      <c r="A39" s="34" t="s">
        <v>26</v>
      </c>
      <c r="B39" s="6" t="s">
        <v>23</v>
      </c>
      <c r="C39" s="7" t="s">
        <v>5</v>
      </c>
      <c r="D39" s="14">
        <f t="shared" si="6"/>
        <v>1843</v>
      </c>
      <c r="E39" s="14">
        <f t="shared" si="7"/>
        <v>812</v>
      </c>
      <c r="F39" s="14">
        <f t="shared" si="8"/>
        <v>1031</v>
      </c>
      <c r="G39" s="14">
        <f t="shared" si="9"/>
        <v>2</v>
      </c>
      <c r="H39" s="14">
        <v>0</v>
      </c>
      <c r="I39" s="14">
        <v>2</v>
      </c>
      <c r="J39" s="14">
        <f t="shared" si="10"/>
        <v>187</v>
      </c>
      <c r="K39" s="14">
        <v>75</v>
      </c>
      <c r="L39" s="14">
        <v>112</v>
      </c>
      <c r="M39" s="14">
        <f t="shared" si="11"/>
        <v>1654</v>
      </c>
      <c r="N39" s="14">
        <v>737</v>
      </c>
      <c r="O39" s="14">
        <v>917</v>
      </c>
    </row>
    <row r="40" spans="1:15" ht="26.1" customHeight="1" x14ac:dyDescent="0.25">
      <c r="A40" s="34"/>
      <c r="B40" s="6" t="s">
        <v>24</v>
      </c>
      <c r="C40" s="7" t="s">
        <v>10</v>
      </c>
      <c r="D40" s="14">
        <f t="shared" si="6"/>
        <v>893</v>
      </c>
      <c r="E40" s="14">
        <f t="shared" si="7"/>
        <v>399</v>
      </c>
      <c r="F40" s="14">
        <f t="shared" si="8"/>
        <v>494</v>
      </c>
      <c r="G40" s="14">
        <f t="shared" si="9"/>
        <v>2</v>
      </c>
      <c r="H40" s="14">
        <v>0</v>
      </c>
      <c r="I40" s="14">
        <v>2</v>
      </c>
      <c r="J40" s="14">
        <f t="shared" si="10"/>
        <v>85</v>
      </c>
      <c r="K40" s="14">
        <v>38</v>
      </c>
      <c r="L40" s="14">
        <v>47</v>
      </c>
      <c r="M40" s="14">
        <f t="shared" si="11"/>
        <v>806</v>
      </c>
      <c r="N40" s="14">
        <v>361</v>
      </c>
      <c r="O40" s="14">
        <v>445</v>
      </c>
    </row>
    <row r="41" spans="1:15" ht="26.1" customHeight="1" x14ac:dyDescent="0.25">
      <c r="A41" s="34"/>
      <c r="B41" s="6" t="s">
        <v>21</v>
      </c>
      <c r="C41" s="7" t="s">
        <v>12</v>
      </c>
      <c r="D41" s="14">
        <f t="shared" si="6"/>
        <v>950</v>
      </c>
      <c r="E41" s="14">
        <f t="shared" si="7"/>
        <v>413</v>
      </c>
      <c r="F41" s="14">
        <f t="shared" si="8"/>
        <v>537</v>
      </c>
      <c r="G41" s="14">
        <f t="shared" si="9"/>
        <v>0</v>
      </c>
      <c r="H41" s="14">
        <v>0</v>
      </c>
      <c r="I41" s="14">
        <v>0</v>
      </c>
      <c r="J41" s="14">
        <f t="shared" si="10"/>
        <v>102</v>
      </c>
      <c r="K41" s="14">
        <v>37</v>
      </c>
      <c r="L41" s="14">
        <v>65</v>
      </c>
      <c r="M41" s="14">
        <f t="shared" si="11"/>
        <v>848</v>
      </c>
      <c r="N41" s="14">
        <v>376</v>
      </c>
      <c r="O41" s="14">
        <v>472</v>
      </c>
    </row>
    <row r="42" spans="1:15" ht="26.1" customHeight="1" x14ac:dyDescent="0.25">
      <c r="A42" s="34" t="s">
        <v>27</v>
      </c>
      <c r="B42" s="6" t="s">
        <v>23</v>
      </c>
      <c r="C42" s="7" t="s">
        <v>5</v>
      </c>
      <c r="D42" s="14">
        <f t="shared" si="6"/>
        <v>3861</v>
      </c>
      <c r="E42" s="14">
        <f t="shared" si="7"/>
        <v>1527</v>
      </c>
      <c r="F42" s="14">
        <f t="shared" si="8"/>
        <v>2334</v>
      </c>
      <c r="G42" s="14">
        <f t="shared" si="9"/>
        <v>0</v>
      </c>
      <c r="H42" s="14">
        <v>0</v>
      </c>
      <c r="I42" s="14">
        <v>0</v>
      </c>
      <c r="J42" s="14">
        <f t="shared" si="10"/>
        <v>1033</v>
      </c>
      <c r="K42" s="14">
        <v>384</v>
      </c>
      <c r="L42" s="14">
        <v>649</v>
      </c>
      <c r="M42" s="14">
        <f t="shared" si="11"/>
        <v>2828</v>
      </c>
      <c r="N42" s="14">
        <v>1143</v>
      </c>
      <c r="O42" s="14">
        <v>1685</v>
      </c>
    </row>
    <row r="43" spans="1:15" ht="26.1" customHeight="1" x14ac:dyDescent="0.25">
      <c r="A43" s="34"/>
      <c r="B43" s="6" t="s">
        <v>24</v>
      </c>
      <c r="C43" s="7" t="s">
        <v>10</v>
      </c>
      <c r="D43" s="14">
        <f t="shared" si="6"/>
        <v>1906</v>
      </c>
      <c r="E43" s="14">
        <f t="shared" si="7"/>
        <v>761</v>
      </c>
      <c r="F43" s="14">
        <f t="shared" si="8"/>
        <v>1145</v>
      </c>
      <c r="G43" s="14">
        <f t="shared" si="9"/>
        <v>0</v>
      </c>
      <c r="H43" s="14">
        <v>0</v>
      </c>
      <c r="I43" s="14">
        <v>0</v>
      </c>
      <c r="J43" s="14">
        <f t="shared" si="10"/>
        <v>499</v>
      </c>
      <c r="K43" s="14">
        <v>181</v>
      </c>
      <c r="L43" s="14">
        <v>318</v>
      </c>
      <c r="M43" s="14">
        <f t="shared" si="11"/>
        <v>1407</v>
      </c>
      <c r="N43" s="14">
        <v>580</v>
      </c>
      <c r="O43" s="14">
        <v>827</v>
      </c>
    </row>
    <row r="44" spans="1:15" ht="26.1" customHeight="1" x14ac:dyDescent="0.25">
      <c r="A44" s="34"/>
      <c r="B44" s="6" t="s">
        <v>21</v>
      </c>
      <c r="C44" s="7" t="s">
        <v>12</v>
      </c>
      <c r="D44" s="14">
        <f t="shared" si="6"/>
        <v>1955</v>
      </c>
      <c r="E44" s="14">
        <f t="shared" si="7"/>
        <v>766</v>
      </c>
      <c r="F44" s="14">
        <f t="shared" si="8"/>
        <v>1189</v>
      </c>
      <c r="G44" s="14">
        <f t="shared" si="9"/>
        <v>0</v>
      </c>
      <c r="H44" s="14">
        <v>0</v>
      </c>
      <c r="I44" s="14">
        <v>0</v>
      </c>
      <c r="J44" s="14">
        <f t="shared" si="10"/>
        <v>534</v>
      </c>
      <c r="K44" s="14">
        <v>203</v>
      </c>
      <c r="L44" s="14">
        <v>331</v>
      </c>
      <c r="M44" s="14">
        <f t="shared" si="11"/>
        <v>1421</v>
      </c>
      <c r="N44" s="14">
        <v>563</v>
      </c>
      <c r="O44" s="14">
        <v>858</v>
      </c>
    </row>
    <row r="45" spans="1:15" ht="26.1" customHeight="1" x14ac:dyDescent="0.25">
      <c r="A45" s="34" t="s">
        <v>28</v>
      </c>
      <c r="B45" s="6" t="s">
        <v>23</v>
      </c>
      <c r="C45" s="7" t="s">
        <v>5</v>
      </c>
      <c r="D45" s="14">
        <f t="shared" si="6"/>
        <v>1177</v>
      </c>
      <c r="E45" s="14">
        <f t="shared" si="7"/>
        <v>454</v>
      </c>
      <c r="F45" s="14">
        <f t="shared" si="8"/>
        <v>723</v>
      </c>
      <c r="G45" s="14">
        <f t="shared" si="9"/>
        <v>0</v>
      </c>
      <c r="H45" s="14">
        <v>0</v>
      </c>
      <c r="I45" s="14">
        <v>0</v>
      </c>
      <c r="J45" s="14">
        <f t="shared" si="10"/>
        <v>53</v>
      </c>
      <c r="K45" s="14">
        <v>17</v>
      </c>
      <c r="L45" s="14">
        <v>36</v>
      </c>
      <c r="M45" s="14">
        <f t="shared" si="11"/>
        <v>1124</v>
      </c>
      <c r="N45" s="14">
        <v>437</v>
      </c>
      <c r="O45" s="14">
        <v>687</v>
      </c>
    </row>
    <row r="46" spans="1:15" ht="26.1" customHeight="1" x14ac:dyDescent="0.25">
      <c r="A46" s="34"/>
      <c r="B46" s="6" t="s">
        <v>24</v>
      </c>
      <c r="C46" s="7" t="s">
        <v>10</v>
      </c>
      <c r="D46" s="14">
        <f t="shared" si="6"/>
        <v>608</v>
      </c>
      <c r="E46" s="14">
        <f t="shared" si="7"/>
        <v>233</v>
      </c>
      <c r="F46" s="14">
        <f t="shared" si="8"/>
        <v>375</v>
      </c>
      <c r="G46" s="14">
        <f t="shared" si="9"/>
        <v>0</v>
      </c>
      <c r="H46" s="14">
        <v>0</v>
      </c>
      <c r="I46" s="14">
        <v>0</v>
      </c>
      <c r="J46" s="14">
        <f t="shared" si="10"/>
        <v>24</v>
      </c>
      <c r="K46" s="14">
        <v>8</v>
      </c>
      <c r="L46" s="14">
        <v>16</v>
      </c>
      <c r="M46" s="14">
        <f t="shared" si="11"/>
        <v>584</v>
      </c>
      <c r="N46" s="14">
        <v>225</v>
      </c>
      <c r="O46" s="14">
        <v>359</v>
      </c>
    </row>
    <row r="47" spans="1:15" ht="26.1" customHeight="1" x14ac:dyDescent="0.25">
      <c r="A47" s="34"/>
      <c r="B47" s="6" t="s">
        <v>21</v>
      </c>
      <c r="C47" s="7" t="s">
        <v>12</v>
      </c>
      <c r="D47" s="14">
        <f t="shared" si="6"/>
        <v>569</v>
      </c>
      <c r="E47" s="14">
        <f t="shared" si="7"/>
        <v>221</v>
      </c>
      <c r="F47" s="14">
        <f t="shared" si="8"/>
        <v>348</v>
      </c>
      <c r="G47" s="14">
        <f t="shared" si="9"/>
        <v>0</v>
      </c>
      <c r="H47" s="14">
        <v>0</v>
      </c>
      <c r="I47" s="14">
        <v>0</v>
      </c>
      <c r="J47" s="14">
        <f t="shared" si="10"/>
        <v>29</v>
      </c>
      <c r="K47" s="14">
        <v>9</v>
      </c>
      <c r="L47" s="14">
        <v>20</v>
      </c>
      <c r="M47" s="14">
        <f t="shared" si="11"/>
        <v>540</v>
      </c>
      <c r="N47" s="14">
        <v>212</v>
      </c>
      <c r="O47" s="14">
        <v>328</v>
      </c>
    </row>
    <row r="48" spans="1:15" ht="26.1" customHeight="1" x14ac:dyDescent="0.25">
      <c r="A48" s="34" t="s">
        <v>29</v>
      </c>
      <c r="B48" s="6" t="s">
        <v>23</v>
      </c>
      <c r="C48" s="7" t="s">
        <v>5</v>
      </c>
      <c r="D48" s="14">
        <f t="shared" si="6"/>
        <v>6063</v>
      </c>
      <c r="E48" s="14">
        <f t="shared" si="7"/>
        <v>2806</v>
      </c>
      <c r="F48" s="14">
        <f t="shared" si="8"/>
        <v>3257</v>
      </c>
      <c r="G48" s="14">
        <f t="shared" si="9"/>
        <v>1</v>
      </c>
      <c r="H48" s="14">
        <v>0</v>
      </c>
      <c r="I48" s="14">
        <v>1</v>
      </c>
      <c r="J48" s="14">
        <f t="shared" si="10"/>
        <v>96</v>
      </c>
      <c r="K48" s="14">
        <v>40</v>
      </c>
      <c r="L48" s="14">
        <v>56</v>
      </c>
      <c r="M48" s="14">
        <f t="shared" si="11"/>
        <v>5966</v>
      </c>
      <c r="N48" s="14">
        <v>2766</v>
      </c>
      <c r="O48" s="14">
        <v>3200</v>
      </c>
    </row>
    <row r="49" spans="1:15" ht="26.1" customHeight="1" x14ac:dyDescent="0.25">
      <c r="A49" s="34"/>
      <c r="B49" s="6" t="s">
        <v>24</v>
      </c>
      <c r="C49" s="7" t="s">
        <v>10</v>
      </c>
      <c r="D49" s="14">
        <f t="shared" si="6"/>
        <v>3133</v>
      </c>
      <c r="E49" s="14">
        <f t="shared" si="7"/>
        <v>1487</v>
      </c>
      <c r="F49" s="14">
        <f t="shared" si="8"/>
        <v>1646</v>
      </c>
      <c r="G49" s="14">
        <f t="shared" si="9"/>
        <v>0</v>
      </c>
      <c r="H49" s="14">
        <v>0</v>
      </c>
      <c r="I49" s="14">
        <v>0</v>
      </c>
      <c r="J49" s="14">
        <f t="shared" si="10"/>
        <v>53</v>
      </c>
      <c r="K49" s="14">
        <v>21</v>
      </c>
      <c r="L49" s="14">
        <v>32</v>
      </c>
      <c r="M49" s="14">
        <f t="shared" si="11"/>
        <v>3080</v>
      </c>
      <c r="N49" s="14">
        <v>1466</v>
      </c>
      <c r="O49" s="14">
        <v>1614</v>
      </c>
    </row>
    <row r="50" spans="1:15" ht="26.1" customHeight="1" x14ac:dyDescent="0.25">
      <c r="A50" s="34"/>
      <c r="B50" s="6" t="s">
        <v>21</v>
      </c>
      <c r="C50" s="7" t="s">
        <v>12</v>
      </c>
      <c r="D50" s="14">
        <f t="shared" si="6"/>
        <v>2930</v>
      </c>
      <c r="E50" s="14">
        <f t="shared" si="7"/>
        <v>1319</v>
      </c>
      <c r="F50" s="14">
        <f t="shared" si="8"/>
        <v>1611</v>
      </c>
      <c r="G50" s="14">
        <f t="shared" si="9"/>
        <v>1</v>
      </c>
      <c r="H50" s="14">
        <v>0</v>
      </c>
      <c r="I50" s="14">
        <v>1</v>
      </c>
      <c r="J50" s="14">
        <f t="shared" si="10"/>
        <v>43</v>
      </c>
      <c r="K50" s="14">
        <v>19</v>
      </c>
      <c r="L50" s="14">
        <v>24</v>
      </c>
      <c r="M50" s="14">
        <f t="shared" si="11"/>
        <v>2886</v>
      </c>
      <c r="N50" s="14">
        <v>1300</v>
      </c>
      <c r="O50" s="14">
        <v>1586</v>
      </c>
    </row>
    <row r="51" spans="1:15" ht="26.1" customHeight="1" x14ac:dyDescent="0.25">
      <c r="A51" s="34" t="s">
        <v>30</v>
      </c>
      <c r="B51" s="6" t="s">
        <v>23</v>
      </c>
      <c r="C51" s="7" t="s">
        <v>5</v>
      </c>
      <c r="D51" s="14">
        <f t="shared" si="6"/>
        <v>3657</v>
      </c>
      <c r="E51" s="14">
        <f t="shared" si="7"/>
        <v>1919</v>
      </c>
      <c r="F51" s="14">
        <f t="shared" si="8"/>
        <v>1738</v>
      </c>
      <c r="G51" s="14">
        <f t="shared" si="9"/>
        <v>0</v>
      </c>
      <c r="H51" s="14">
        <v>0</v>
      </c>
      <c r="I51" s="14">
        <v>0</v>
      </c>
      <c r="J51" s="14">
        <f t="shared" si="10"/>
        <v>283</v>
      </c>
      <c r="K51" s="14">
        <v>132</v>
      </c>
      <c r="L51" s="14">
        <v>151</v>
      </c>
      <c r="M51" s="14">
        <f t="shared" si="11"/>
        <v>3374</v>
      </c>
      <c r="N51" s="14">
        <v>1787</v>
      </c>
      <c r="O51" s="14">
        <v>1587</v>
      </c>
    </row>
    <row r="52" spans="1:15" ht="26.1" customHeight="1" x14ac:dyDescent="0.25">
      <c r="A52" s="34"/>
      <c r="B52" s="6" t="s">
        <v>24</v>
      </c>
      <c r="C52" s="7" t="s">
        <v>10</v>
      </c>
      <c r="D52" s="14">
        <f t="shared" si="6"/>
        <v>1914</v>
      </c>
      <c r="E52" s="14">
        <f t="shared" si="7"/>
        <v>1015</v>
      </c>
      <c r="F52" s="14">
        <f t="shared" si="8"/>
        <v>899</v>
      </c>
      <c r="G52" s="14">
        <f t="shared" si="9"/>
        <v>0</v>
      </c>
      <c r="H52" s="14">
        <v>0</v>
      </c>
      <c r="I52" s="14">
        <v>0</v>
      </c>
      <c r="J52" s="14">
        <f t="shared" si="10"/>
        <v>145</v>
      </c>
      <c r="K52" s="14">
        <v>73</v>
      </c>
      <c r="L52" s="14">
        <v>72</v>
      </c>
      <c r="M52" s="14">
        <f t="shared" si="11"/>
        <v>1769</v>
      </c>
      <c r="N52" s="14">
        <v>942</v>
      </c>
      <c r="O52" s="14">
        <v>827</v>
      </c>
    </row>
    <row r="53" spans="1:15" ht="26.1" customHeight="1" x14ac:dyDescent="0.25">
      <c r="A53" s="34"/>
      <c r="B53" s="6" t="s">
        <v>21</v>
      </c>
      <c r="C53" s="7" t="s">
        <v>12</v>
      </c>
      <c r="D53" s="14">
        <f t="shared" si="6"/>
        <v>1743</v>
      </c>
      <c r="E53" s="14">
        <f t="shared" si="7"/>
        <v>904</v>
      </c>
      <c r="F53" s="14">
        <f t="shared" si="8"/>
        <v>839</v>
      </c>
      <c r="G53" s="14">
        <f t="shared" si="9"/>
        <v>0</v>
      </c>
      <c r="H53" s="14">
        <v>0</v>
      </c>
      <c r="I53" s="14">
        <v>0</v>
      </c>
      <c r="J53" s="14">
        <f t="shared" si="10"/>
        <v>138</v>
      </c>
      <c r="K53" s="14">
        <v>59</v>
      </c>
      <c r="L53" s="14">
        <v>79</v>
      </c>
      <c r="M53" s="14">
        <f t="shared" si="11"/>
        <v>1605</v>
      </c>
      <c r="N53" s="14">
        <v>845</v>
      </c>
      <c r="O53" s="14">
        <v>760</v>
      </c>
    </row>
    <row r="54" spans="1:15" ht="26.1" customHeight="1" x14ac:dyDescent="0.25">
      <c r="A54" s="34" t="s">
        <v>31</v>
      </c>
      <c r="B54" s="6" t="s">
        <v>23</v>
      </c>
      <c r="C54" s="7" t="s">
        <v>5</v>
      </c>
      <c r="D54" s="14">
        <f t="shared" si="6"/>
        <v>3945</v>
      </c>
      <c r="E54" s="14">
        <f t="shared" si="7"/>
        <v>2147</v>
      </c>
      <c r="F54" s="14">
        <f t="shared" si="8"/>
        <v>1798</v>
      </c>
      <c r="G54" s="14">
        <f t="shared" si="9"/>
        <v>0</v>
      </c>
      <c r="H54" s="14">
        <v>0</v>
      </c>
      <c r="I54" s="14">
        <v>0</v>
      </c>
      <c r="J54" s="14">
        <f t="shared" si="10"/>
        <v>189</v>
      </c>
      <c r="K54" s="14">
        <v>100</v>
      </c>
      <c r="L54" s="14">
        <v>89</v>
      </c>
      <c r="M54" s="14">
        <f t="shared" si="11"/>
        <v>3756</v>
      </c>
      <c r="N54" s="14">
        <v>2047</v>
      </c>
      <c r="O54" s="14">
        <v>1709</v>
      </c>
    </row>
    <row r="55" spans="1:15" ht="26.1" customHeight="1" x14ac:dyDescent="0.25">
      <c r="A55" s="34"/>
      <c r="B55" s="6" t="s">
        <v>24</v>
      </c>
      <c r="C55" s="7" t="s">
        <v>10</v>
      </c>
      <c r="D55" s="14">
        <f t="shared" si="6"/>
        <v>1994</v>
      </c>
      <c r="E55" s="14">
        <f t="shared" si="7"/>
        <v>1098</v>
      </c>
      <c r="F55" s="14">
        <f t="shared" si="8"/>
        <v>896</v>
      </c>
      <c r="G55" s="14">
        <f t="shared" si="9"/>
        <v>0</v>
      </c>
      <c r="H55" s="14">
        <v>0</v>
      </c>
      <c r="I55" s="14">
        <v>0</v>
      </c>
      <c r="J55" s="14">
        <f t="shared" si="10"/>
        <v>89</v>
      </c>
      <c r="K55" s="14">
        <v>45</v>
      </c>
      <c r="L55" s="14">
        <v>44</v>
      </c>
      <c r="M55" s="14">
        <f t="shared" si="11"/>
        <v>1905</v>
      </c>
      <c r="N55" s="14">
        <v>1053</v>
      </c>
      <c r="O55" s="14">
        <v>852</v>
      </c>
    </row>
    <row r="56" spans="1:15" ht="26.1" customHeight="1" x14ac:dyDescent="0.25">
      <c r="A56" s="34"/>
      <c r="B56" s="6" t="s">
        <v>21</v>
      </c>
      <c r="C56" s="7" t="s">
        <v>12</v>
      </c>
      <c r="D56" s="14">
        <f t="shared" si="6"/>
        <v>1951</v>
      </c>
      <c r="E56" s="14">
        <f t="shared" si="7"/>
        <v>1049</v>
      </c>
      <c r="F56" s="14">
        <f t="shared" si="8"/>
        <v>902</v>
      </c>
      <c r="G56" s="14">
        <f t="shared" si="9"/>
        <v>0</v>
      </c>
      <c r="H56" s="14">
        <v>0</v>
      </c>
      <c r="I56" s="14">
        <v>0</v>
      </c>
      <c r="J56" s="14">
        <f t="shared" si="10"/>
        <v>100</v>
      </c>
      <c r="K56" s="14">
        <v>55</v>
      </c>
      <c r="L56" s="14">
        <v>45</v>
      </c>
      <c r="M56" s="14">
        <f t="shared" si="11"/>
        <v>1851</v>
      </c>
      <c r="N56" s="14">
        <v>994</v>
      </c>
      <c r="O56" s="14">
        <v>857</v>
      </c>
    </row>
    <row r="57" spans="1:15" ht="26.1" customHeight="1" x14ac:dyDescent="0.25">
      <c r="A57" s="34" t="s">
        <v>32</v>
      </c>
      <c r="B57" s="6" t="s">
        <v>23</v>
      </c>
      <c r="C57" s="7" t="s">
        <v>5</v>
      </c>
      <c r="D57" s="14">
        <f t="shared" si="6"/>
        <v>526</v>
      </c>
      <c r="E57" s="14">
        <f t="shared" si="7"/>
        <v>195</v>
      </c>
      <c r="F57" s="14">
        <f t="shared" si="8"/>
        <v>331</v>
      </c>
      <c r="G57" s="14">
        <f t="shared" si="9"/>
        <v>0</v>
      </c>
      <c r="H57" s="14">
        <v>0</v>
      </c>
      <c r="I57" s="14">
        <v>0</v>
      </c>
      <c r="J57" s="14">
        <f t="shared" si="10"/>
        <v>65</v>
      </c>
      <c r="K57" s="14">
        <v>21</v>
      </c>
      <c r="L57" s="14">
        <v>44</v>
      </c>
      <c r="M57" s="14">
        <f t="shared" si="11"/>
        <v>461</v>
      </c>
      <c r="N57" s="14">
        <v>174</v>
      </c>
      <c r="O57" s="14">
        <v>287</v>
      </c>
    </row>
    <row r="58" spans="1:15" ht="26.1" customHeight="1" x14ac:dyDescent="0.25">
      <c r="A58" s="34"/>
      <c r="B58" s="6" t="s">
        <v>24</v>
      </c>
      <c r="C58" s="7" t="s">
        <v>10</v>
      </c>
      <c r="D58" s="14">
        <f t="shared" si="6"/>
        <v>254</v>
      </c>
      <c r="E58" s="14">
        <f t="shared" si="7"/>
        <v>101</v>
      </c>
      <c r="F58" s="14">
        <f t="shared" si="8"/>
        <v>153</v>
      </c>
      <c r="G58" s="14">
        <f t="shared" si="9"/>
        <v>0</v>
      </c>
      <c r="H58" s="14">
        <v>0</v>
      </c>
      <c r="I58" s="14">
        <v>0</v>
      </c>
      <c r="J58" s="14">
        <f t="shared" si="10"/>
        <v>34</v>
      </c>
      <c r="K58" s="14">
        <v>9</v>
      </c>
      <c r="L58" s="14">
        <v>25</v>
      </c>
      <c r="M58" s="14">
        <f t="shared" si="11"/>
        <v>220</v>
      </c>
      <c r="N58" s="14">
        <v>92</v>
      </c>
      <c r="O58" s="14">
        <v>128</v>
      </c>
    </row>
    <row r="59" spans="1:15" ht="26.1" customHeight="1" x14ac:dyDescent="0.25">
      <c r="A59" s="34"/>
      <c r="B59" s="6" t="s">
        <v>21</v>
      </c>
      <c r="C59" s="7" t="s">
        <v>12</v>
      </c>
      <c r="D59" s="14">
        <f t="shared" si="6"/>
        <v>272</v>
      </c>
      <c r="E59" s="14">
        <f t="shared" si="7"/>
        <v>94</v>
      </c>
      <c r="F59" s="14">
        <f t="shared" si="8"/>
        <v>178</v>
      </c>
      <c r="G59" s="14">
        <f t="shared" si="9"/>
        <v>0</v>
      </c>
      <c r="H59" s="14">
        <v>0</v>
      </c>
      <c r="I59" s="14">
        <v>0</v>
      </c>
      <c r="J59" s="14">
        <f t="shared" si="10"/>
        <v>31</v>
      </c>
      <c r="K59" s="14">
        <v>12</v>
      </c>
      <c r="L59" s="14">
        <v>19</v>
      </c>
      <c r="M59" s="14">
        <f t="shared" si="11"/>
        <v>241</v>
      </c>
      <c r="N59" s="14">
        <v>82</v>
      </c>
      <c r="O59" s="14">
        <v>159</v>
      </c>
    </row>
    <row r="60" spans="1:15" ht="26.1" customHeight="1" x14ac:dyDescent="0.25">
      <c r="A60" s="34" t="s">
        <v>33</v>
      </c>
      <c r="B60" s="6" t="s">
        <v>23</v>
      </c>
      <c r="C60" s="7" t="s">
        <v>5</v>
      </c>
      <c r="D60" s="14">
        <f t="shared" si="6"/>
        <v>2007</v>
      </c>
      <c r="E60" s="14">
        <f t="shared" si="7"/>
        <v>900</v>
      </c>
      <c r="F60" s="14">
        <f t="shared" si="8"/>
        <v>1107</v>
      </c>
      <c r="G60" s="14">
        <f t="shared" si="9"/>
        <v>0</v>
      </c>
      <c r="H60" s="14">
        <v>0</v>
      </c>
      <c r="I60" s="14">
        <v>0</v>
      </c>
      <c r="J60" s="14">
        <f t="shared" si="10"/>
        <v>369</v>
      </c>
      <c r="K60" s="14">
        <v>173</v>
      </c>
      <c r="L60" s="14">
        <v>196</v>
      </c>
      <c r="M60" s="14">
        <f t="shared" si="11"/>
        <v>1638</v>
      </c>
      <c r="N60" s="14">
        <v>727</v>
      </c>
      <c r="O60" s="14">
        <v>911</v>
      </c>
    </row>
    <row r="61" spans="1:15" ht="26.1" customHeight="1" x14ac:dyDescent="0.25">
      <c r="A61" s="34"/>
      <c r="B61" s="6" t="s">
        <v>24</v>
      </c>
      <c r="C61" s="7" t="s">
        <v>10</v>
      </c>
      <c r="D61" s="14">
        <f t="shared" si="6"/>
        <v>1004</v>
      </c>
      <c r="E61" s="14">
        <f t="shared" si="7"/>
        <v>459</v>
      </c>
      <c r="F61" s="14">
        <f t="shared" si="8"/>
        <v>545</v>
      </c>
      <c r="G61" s="14">
        <f t="shared" si="9"/>
        <v>0</v>
      </c>
      <c r="H61" s="14">
        <v>0</v>
      </c>
      <c r="I61" s="14">
        <v>0</v>
      </c>
      <c r="J61" s="14">
        <f t="shared" si="10"/>
        <v>182</v>
      </c>
      <c r="K61" s="14">
        <v>88</v>
      </c>
      <c r="L61" s="14">
        <v>94</v>
      </c>
      <c r="M61" s="14">
        <f t="shared" si="11"/>
        <v>822</v>
      </c>
      <c r="N61" s="14">
        <v>371</v>
      </c>
      <c r="O61" s="14">
        <v>451</v>
      </c>
    </row>
    <row r="62" spans="1:15" ht="26.1" customHeight="1" x14ac:dyDescent="0.25">
      <c r="A62" s="34"/>
      <c r="B62" s="6" t="s">
        <v>21</v>
      </c>
      <c r="C62" s="7" t="s">
        <v>12</v>
      </c>
      <c r="D62" s="14">
        <f t="shared" si="6"/>
        <v>1003</v>
      </c>
      <c r="E62" s="14">
        <f t="shared" si="7"/>
        <v>441</v>
      </c>
      <c r="F62" s="14">
        <f t="shared" si="8"/>
        <v>562</v>
      </c>
      <c r="G62" s="14">
        <f t="shared" si="9"/>
        <v>0</v>
      </c>
      <c r="H62" s="14">
        <v>0</v>
      </c>
      <c r="I62" s="14">
        <v>0</v>
      </c>
      <c r="J62" s="14">
        <f t="shared" si="10"/>
        <v>187</v>
      </c>
      <c r="K62" s="14">
        <v>85</v>
      </c>
      <c r="L62" s="14">
        <v>102</v>
      </c>
      <c r="M62" s="14">
        <f t="shared" si="11"/>
        <v>816</v>
      </c>
      <c r="N62" s="14">
        <v>356</v>
      </c>
      <c r="O62" s="14">
        <v>460</v>
      </c>
    </row>
    <row r="63" spans="1:15" ht="26.1" customHeight="1" x14ac:dyDescent="0.25">
      <c r="A63" s="34" t="s">
        <v>34</v>
      </c>
      <c r="B63" s="6" t="s">
        <v>23</v>
      </c>
      <c r="C63" s="7" t="s">
        <v>5</v>
      </c>
      <c r="D63" s="14">
        <f t="shared" si="6"/>
        <v>1343</v>
      </c>
      <c r="E63" s="14">
        <f t="shared" si="7"/>
        <v>628</v>
      </c>
      <c r="F63" s="14">
        <f t="shared" si="8"/>
        <v>715</v>
      </c>
      <c r="G63" s="14">
        <f t="shared" si="9"/>
        <v>0</v>
      </c>
      <c r="H63" s="14">
        <v>0</v>
      </c>
      <c r="I63" s="14">
        <v>0</v>
      </c>
      <c r="J63" s="14">
        <f t="shared" si="10"/>
        <v>253</v>
      </c>
      <c r="K63" s="14">
        <v>93</v>
      </c>
      <c r="L63" s="14">
        <v>160</v>
      </c>
      <c r="M63" s="14">
        <f t="shared" si="11"/>
        <v>1090</v>
      </c>
      <c r="N63" s="14">
        <v>535</v>
      </c>
      <c r="O63" s="14">
        <v>555</v>
      </c>
    </row>
    <row r="64" spans="1:15" ht="26.1" customHeight="1" x14ac:dyDescent="0.25">
      <c r="A64" s="34"/>
      <c r="B64" s="6" t="s">
        <v>24</v>
      </c>
      <c r="C64" s="7" t="s">
        <v>10</v>
      </c>
      <c r="D64" s="14">
        <f t="shared" si="6"/>
        <v>665</v>
      </c>
      <c r="E64" s="14">
        <f t="shared" si="7"/>
        <v>313</v>
      </c>
      <c r="F64" s="14">
        <f t="shared" si="8"/>
        <v>352</v>
      </c>
      <c r="G64" s="14">
        <f t="shared" si="9"/>
        <v>0</v>
      </c>
      <c r="H64" s="14">
        <v>0</v>
      </c>
      <c r="I64" s="14">
        <v>0</v>
      </c>
      <c r="J64" s="14">
        <f t="shared" si="10"/>
        <v>119</v>
      </c>
      <c r="K64" s="14">
        <v>44</v>
      </c>
      <c r="L64" s="14">
        <v>75</v>
      </c>
      <c r="M64" s="14">
        <f t="shared" si="11"/>
        <v>546</v>
      </c>
      <c r="N64" s="14">
        <v>269</v>
      </c>
      <c r="O64" s="14">
        <v>277</v>
      </c>
    </row>
    <row r="65" spans="1:15" ht="26.1" customHeight="1" x14ac:dyDescent="0.25">
      <c r="A65" s="34"/>
      <c r="B65" s="6" t="s">
        <v>21</v>
      </c>
      <c r="C65" s="7" t="s">
        <v>12</v>
      </c>
      <c r="D65" s="14">
        <f t="shared" si="6"/>
        <v>678</v>
      </c>
      <c r="E65" s="14">
        <f t="shared" si="7"/>
        <v>315</v>
      </c>
      <c r="F65" s="14">
        <f t="shared" si="8"/>
        <v>363</v>
      </c>
      <c r="G65" s="14">
        <f t="shared" si="9"/>
        <v>0</v>
      </c>
      <c r="H65" s="14">
        <v>0</v>
      </c>
      <c r="I65" s="14">
        <v>0</v>
      </c>
      <c r="J65" s="14">
        <f t="shared" si="10"/>
        <v>134</v>
      </c>
      <c r="K65" s="14">
        <v>49</v>
      </c>
      <c r="L65" s="14">
        <v>85</v>
      </c>
      <c r="M65" s="14">
        <f t="shared" si="11"/>
        <v>544</v>
      </c>
      <c r="N65" s="14">
        <v>266</v>
      </c>
      <c r="O65" s="14">
        <v>278</v>
      </c>
    </row>
    <row r="66" spans="1:15" ht="26.1" customHeight="1" x14ac:dyDescent="0.25">
      <c r="A66" s="34" t="s">
        <v>35</v>
      </c>
      <c r="B66" s="6" t="s">
        <v>23</v>
      </c>
      <c r="C66" s="7" t="s">
        <v>5</v>
      </c>
      <c r="D66" s="14">
        <f t="shared" si="6"/>
        <v>840</v>
      </c>
      <c r="E66" s="14">
        <f t="shared" si="7"/>
        <v>397</v>
      </c>
      <c r="F66" s="14">
        <f t="shared" si="8"/>
        <v>443</v>
      </c>
      <c r="G66" s="14">
        <f t="shared" si="9"/>
        <v>0</v>
      </c>
      <c r="H66" s="14">
        <v>0</v>
      </c>
      <c r="I66" s="14">
        <v>0</v>
      </c>
      <c r="J66" s="14">
        <f t="shared" si="10"/>
        <v>71</v>
      </c>
      <c r="K66" s="14">
        <v>38</v>
      </c>
      <c r="L66" s="14">
        <v>33</v>
      </c>
      <c r="M66" s="14">
        <f t="shared" si="11"/>
        <v>769</v>
      </c>
      <c r="N66" s="14">
        <v>359</v>
      </c>
      <c r="O66" s="14">
        <v>410</v>
      </c>
    </row>
    <row r="67" spans="1:15" ht="26.1" customHeight="1" x14ac:dyDescent="0.25">
      <c r="A67" s="34"/>
      <c r="B67" s="6" t="s">
        <v>24</v>
      </c>
      <c r="C67" s="7" t="s">
        <v>10</v>
      </c>
      <c r="D67" s="14">
        <f t="shared" si="6"/>
        <v>428</v>
      </c>
      <c r="E67" s="14">
        <f t="shared" si="7"/>
        <v>207</v>
      </c>
      <c r="F67" s="14">
        <f t="shared" si="8"/>
        <v>221</v>
      </c>
      <c r="G67" s="14">
        <f t="shared" si="9"/>
        <v>0</v>
      </c>
      <c r="H67" s="14">
        <v>0</v>
      </c>
      <c r="I67" s="14">
        <v>0</v>
      </c>
      <c r="J67" s="14">
        <f t="shared" si="10"/>
        <v>32</v>
      </c>
      <c r="K67" s="14">
        <v>20</v>
      </c>
      <c r="L67" s="14">
        <v>12</v>
      </c>
      <c r="M67" s="14">
        <f t="shared" si="11"/>
        <v>396</v>
      </c>
      <c r="N67" s="14">
        <v>187</v>
      </c>
      <c r="O67" s="14">
        <v>209</v>
      </c>
    </row>
    <row r="68" spans="1:15" ht="26.1" customHeight="1" x14ac:dyDescent="0.25">
      <c r="A68" s="34"/>
      <c r="B68" s="6" t="s">
        <v>21</v>
      </c>
      <c r="C68" s="7" t="s">
        <v>12</v>
      </c>
      <c r="D68" s="14">
        <f t="shared" si="6"/>
        <v>412</v>
      </c>
      <c r="E68" s="14">
        <f t="shared" si="7"/>
        <v>190</v>
      </c>
      <c r="F68" s="14">
        <f t="shared" si="8"/>
        <v>222</v>
      </c>
      <c r="G68" s="14">
        <f t="shared" si="9"/>
        <v>0</v>
      </c>
      <c r="H68" s="14">
        <v>0</v>
      </c>
      <c r="I68" s="14">
        <v>0</v>
      </c>
      <c r="J68" s="14">
        <f t="shared" si="10"/>
        <v>39</v>
      </c>
      <c r="K68" s="14">
        <v>18</v>
      </c>
      <c r="L68" s="14">
        <v>21</v>
      </c>
      <c r="M68" s="14">
        <f t="shared" si="11"/>
        <v>373</v>
      </c>
      <c r="N68" s="14">
        <v>172</v>
      </c>
      <c r="O68" s="14">
        <v>201</v>
      </c>
    </row>
    <row r="69" spans="1:15" ht="26.1" customHeight="1" x14ac:dyDescent="0.25">
      <c r="A69" s="34" t="s">
        <v>36</v>
      </c>
      <c r="B69" s="6" t="s">
        <v>23</v>
      </c>
      <c r="C69" s="7" t="s">
        <v>5</v>
      </c>
      <c r="D69" s="14">
        <f t="shared" si="6"/>
        <v>158</v>
      </c>
      <c r="E69" s="14">
        <f t="shared" si="7"/>
        <v>73</v>
      </c>
      <c r="F69" s="14">
        <f t="shared" si="8"/>
        <v>85</v>
      </c>
      <c r="G69" s="14">
        <f t="shared" si="9"/>
        <v>0</v>
      </c>
      <c r="H69" s="14">
        <v>0</v>
      </c>
      <c r="I69" s="14">
        <v>0</v>
      </c>
      <c r="J69" s="14">
        <f t="shared" si="10"/>
        <v>51</v>
      </c>
      <c r="K69" s="14">
        <v>19</v>
      </c>
      <c r="L69" s="14">
        <v>32</v>
      </c>
      <c r="M69" s="14">
        <f t="shared" si="11"/>
        <v>107</v>
      </c>
      <c r="N69" s="14">
        <v>54</v>
      </c>
      <c r="O69" s="14">
        <v>53</v>
      </c>
    </row>
    <row r="70" spans="1:15" ht="26.1" customHeight="1" x14ac:dyDescent="0.25">
      <c r="A70" s="34"/>
      <c r="B70" s="6" t="s">
        <v>24</v>
      </c>
      <c r="C70" s="7" t="s">
        <v>10</v>
      </c>
      <c r="D70" s="14">
        <f t="shared" ref="D70:D74" si="12">E70+F70</f>
        <v>78</v>
      </c>
      <c r="E70" s="14">
        <f t="shared" si="7"/>
        <v>37</v>
      </c>
      <c r="F70" s="14">
        <f t="shared" si="8"/>
        <v>41</v>
      </c>
      <c r="G70" s="14">
        <f t="shared" ref="G70:G74" si="13">H70+I70</f>
        <v>0</v>
      </c>
      <c r="H70" s="14">
        <v>0</v>
      </c>
      <c r="I70" s="14">
        <v>0</v>
      </c>
      <c r="J70" s="14">
        <f t="shared" ref="J70:J74" si="14">K70+L70</f>
        <v>26</v>
      </c>
      <c r="K70" s="14">
        <v>9</v>
      </c>
      <c r="L70" s="14">
        <v>17</v>
      </c>
      <c r="M70" s="14">
        <f t="shared" ref="M70:M74" si="15">N70+O70</f>
        <v>52</v>
      </c>
      <c r="N70" s="14">
        <v>28</v>
      </c>
      <c r="O70" s="14">
        <v>24</v>
      </c>
    </row>
    <row r="71" spans="1:15" ht="26.1" customHeight="1" x14ac:dyDescent="0.25">
      <c r="A71" s="34"/>
      <c r="B71" s="6" t="s">
        <v>21</v>
      </c>
      <c r="C71" s="7" t="s">
        <v>12</v>
      </c>
      <c r="D71" s="14">
        <f t="shared" si="12"/>
        <v>80</v>
      </c>
      <c r="E71" s="14">
        <f t="shared" si="7"/>
        <v>36</v>
      </c>
      <c r="F71" s="14">
        <f t="shared" si="8"/>
        <v>44</v>
      </c>
      <c r="G71" s="14">
        <f t="shared" si="13"/>
        <v>0</v>
      </c>
      <c r="H71" s="14">
        <v>0</v>
      </c>
      <c r="I71" s="14">
        <v>0</v>
      </c>
      <c r="J71" s="14">
        <f t="shared" si="14"/>
        <v>25</v>
      </c>
      <c r="K71" s="14">
        <v>10</v>
      </c>
      <c r="L71" s="14">
        <v>15</v>
      </c>
      <c r="M71" s="14">
        <f t="shared" si="15"/>
        <v>55</v>
      </c>
      <c r="N71" s="14">
        <v>26</v>
      </c>
      <c r="O71" s="14">
        <v>29</v>
      </c>
    </row>
    <row r="72" spans="1:15" ht="26.1" customHeight="1" x14ac:dyDescent="0.25">
      <c r="A72" s="34" t="s">
        <v>37</v>
      </c>
      <c r="B72" s="6" t="s">
        <v>23</v>
      </c>
      <c r="C72" s="7" t="s">
        <v>5</v>
      </c>
      <c r="D72" s="14">
        <f t="shared" si="12"/>
        <v>42</v>
      </c>
      <c r="E72" s="14">
        <f t="shared" si="7"/>
        <v>20</v>
      </c>
      <c r="F72" s="14">
        <f t="shared" si="8"/>
        <v>22</v>
      </c>
      <c r="G72" s="14">
        <f t="shared" si="13"/>
        <v>2</v>
      </c>
      <c r="H72" s="14">
        <v>1</v>
      </c>
      <c r="I72" s="14">
        <v>1</v>
      </c>
      <c r="J72" s="14">
        <f t="shared" si="14"/>
        <v>11</v>
      </c>
      <c r="K72" s="14">
        <v>6</v>
      </c>
      <c r="L72" s="14">
        <v>5</v>
      </c>
      <c r="M72" s="14">
        <f t="shared" si="15"/>
        <v>29</v>
      </c>
      <c r="N72" s="14">
        <v>13</v>
      </c>
      <c r="O72" s="14">
        <v>16</v>
      </c>
    </row>
    <row r="73" spans="1:15" ht="26.1" customHeight="1" x14ac:dyDescent="0.25">
      <c r="A73" s="34"/>
      <c r="B73" s="6" t="s">
        <v>24</v>
      </c>
      <c r="C73" s="7" t="s">
        <v>10</v>
      </c>
      <c r="D73" s="14">
        <f t="shared" si="12"/>
        <v>19</v>
      </c>
      <c r="E73" s="14">
        <f t="shared" si="7"/>
        <v>8</v>
      </c>
      <c r="F73" s="14">
        <f t="shared" si="8"/>
        <v>11</v>
      </c>
      <c r="G73" s="14">
        <f t="shared" si="13"/>
        <v>1</v>
      </c>
      <c r="H73" s="14">
        <v>1</v>
      </c>
      <c r="I73" s="14">
        <v>0</v>
      </c>
      <c r="J73" s="14">
        <f t="shared" si="14"/>
        <v>3</v>
      </c>
      <c r="K73" s="14">
        <v>1</v>
      </c>
      <c r="L73" s="14">
        <v>2</v>
      </c>
      <c r="M73" s="14">
        <f t="shared" si="15"/>
        <v>15</v>
      </c>
      <c r="N73" s="14">
        <v>6</v>
      </c>
      <c r="O73" s="14">
        <v>9</v>
      </c>
    </row>
    <row r="74" spans="1:15" ht="26.1" customHeight="1" x14ac:dyDescent="0.25">
      <c r="A74" s="34"/>
      <c r="B74" s="6" t="s">
        <v>21</v>
      </c>
      <c r="C74" s="7" t="s">
        <v>12</v>
      </c>
      <c r="D74" s="14">
        <f t="shared" si="12"/>
        <v>23</v>
      </c>
      <c r="E74" s="14">
        <f t="shared" si="7"/>
        <v>12</v>
      </c>
      <c r="F74" s="14">
        <f t="shared" si="8"/>
        <v>11</v>
      </c>
      <c r="G74" s="14">
        <f t="shared" si="13"/>
        <v>1</v>
      </c>
      <c r="H74" s="14">
        <v>0</v>
      </c>
      <c r="I74" s="14">
        <v>1</v>
      </c>
      <c r="J74" s="14">
        <f t="shared" si="14"/>
        <v>8</v>
      </c>
      <c r="K74" s="14">
        <v>5</v>
      </c>
      <c r="L74" s="14">
        <v>3</v>
      </c>
      <c r="M74" s="14">
        <f t="shared" si="15"/>
        <v>14</v>
      </c>
      <c r="N74" s="14">
        <v>7</v>
      </c>
      <c r="O74" s="14">
        <v>7</v>
      </c>
    </row>
    <row r="75" spans="1:15" ht="26.1" customHeight="1" x14ac:dyDescent="0.25"/>
    <row r="76" spans="1:15" ht="39.950000000000003" customHeight="1" x14ac:dyDescent="0.25">
      <c r="A76" s="28" t="s">
        <v>44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</row>
    <row r="77" spans="1:15" ht="26.1" customHeight="1" x14ac:dyDescent="0.25"/>
  </sheetData>
  <mergeCells count="31">
    <mergeCell ref="A76:O76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39:A41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1:O1"/>
    <mergeCell ref="A2:O2"/>
    <mergeCell ref="A3:C5"/>
    <mergeCell ref="D3:F3"/>
    <mergeCell ref="G3:I3"/>
    <mergeCell ref="J3:L3"/>
    <mergeCell ref="M3:O3"/>
  </mergeCells>
  <phoneticPr fontId="34" type="noConversion"/>
  <pageMargins left="0.70826771653543308" right="0.70826771653543308" top="0.31535433070866109" bottom="0.31535433070866109" header="0.31535433070866109" footer="0.31535433070866109"/>
  <pageSetup paperSize="0" fitToWidth="0" fitToHeight="0" orientation="landscape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J77"/>
  <sheetViews>
    <sheetView workbookViewId="0">
      <selection sqref="A1:O1"/>
    </sheetView>
  </sheetViews>
  <sheetFormatPr defaultRowHeight="16.5" x14ac:dyDescent="0.25"/>
  <cols>
    <col min="1" max="1" width="27" style="12" customWidth="1"/>
    <col min="2" max="2" width="12.625" style="1" customWidth="1"/>
    <col min="3" max="3" width="16" style="9" customWidth="1"/>
    <col min="4" max="15" width="17.125" style="10" customWidth="1"/>
    <col min="16" max="1024" width="9.625" style="8" customWidth="1"/>
    <col min="1025" max="1025" width="9" customWidth="1"/>
  </cols>
  <sheetData>
    <row r="1" spans="1:15" s="1" customFormat="1" ht="80.099999999999994" customHeight="1" x14ac:dyDescent="0.25">
      <c r="A1" s="31" t="s">
        <v>50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1" customFormat="1" ht="36" customHeight="1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s="3" customFormat="1" ht="48" customHeight="1" x14ac:dyDescent="0.25">
      <c r="A3" s="33" t="s">
        <v>1</v>
      </c>
      <c r="B3" s="33"/>
      <c r="C3" s="33"/>
      <c r="D3" s="33" t="s">
        <v>40</v>
      </c>
      <c r="E3" s="33"/>
      <c r="F3" s="33"/>
      <c r="G3" s="33" t="s">
        <v>41</v>
      </c>
      <c r="H3" s="33"/>
      <c r="I3" s="33"/>
      <c r="J3" s="33" t="s">
        <v>42</v>
      </c>
      <c r="K3" s="33"/>
      <c r="L3" s="33"/>
      <c r="M3" s="33" t="s">
        <v>43</v>
      </c>
      <c r="N3" s="33"/>
      <c r="O3" s="33"/>
    </row>
    <row r="4" spans="1:15" s="3" customFormat="1" ht="26.1" customHeight="1" x14ac:dyDescent="0.25">
      <c r="A4" s="33"/>
      <c r="B4" s="33"/>
      <c r="C4" s="33"/>
      <c r="D4" s="11" t="s">
        <v>2</v>
      </c>
      <c r="E4" s="4" t="s">
        <v>3</v>
      </c>
      <c r="F4" s="4" t="s">
        <v>4</v>
      </c>
      <c r="G4" s="11" t="s">
        <v>2</v>
      </c>
      <c r="H4" s="4" t="s">
        <v>3</v>
      </c>
      <c r="I4" s="4" t="s">
        <v>4</v>
      </c>
      <c r="J4" s="11" t="s">
        <v>2</v>
      </c>
      <c r="K4" s="4" t="s">
        <v>3</v>
      </c>
      <c r="L4" s="4" t="s">
        <v>4</v>
      </c>
      <c r="M4" s="11" t="s">
        <v>2</v>
      </c>
      <c r="N4" s="4" t="s">
        <v>3</v>
      </c>
      <c r="O4" s="4" t="s">
        <v>4</v>
      </c>
    </row>
    <row r="5" spans="1:15" s="3" customFormat="1" ht="26.1" customHeight="1" x14ac:dyDescent="0.25">
      <c r="A5" s="33"/>
      <c r="B5" s="33"/>
      <c r="C5" s="33"/>
      <c r="D5" s="2" t="s">
        <v>5</v>
      </c>
      <c r="E5" s="2" t="s">
        <v>6</v>
      </c>
      <c r="F5" s="2" t="s">
        <v>7</v>
      </c>
      <c r="G5" s="2" t="s">
        <v>5</v>
      </c>
      <c r="H5" s="2" t="s">
        <v>6</v>
      </c>
      <c r="I5" s="2" t="s">
        <v>7</v>
      </c>
      <c r="J5" s="2" t="s">
        <v>5</v>
      </c>
      <c r="K5" s="2" t="s">
        <v>6</v>
      </c>
      <c r="L5" s="2" t="s">
        <v>7</v>
      </c>
      <c r="M5" s="2" t="s">
        <v>5</v>
      </c>
      <c r="N5" s="2" t="s">
        <v>6</v>
      </c>
      <c r="O5" s="2" t="s">
        <v>7</v>
      </c>
    </row>
    <row r="6" spans="1:15" s="3" customFormat="1" ht="26.1" customHeight="1" x14ac:dyDescent="0.25">
      <c r="A6" s="35" t="s">
        <v>8</v>
      </c>
      <c r="B6" s="4" t="s">
        <v>2</v>
      </c>
      <c r="C6" s="5" t="s">
        <v>5</v>
      </c>
      <c r="D6" s="13">
        <f t="shared" ref="D6:D37" si="0">E6+F6</f>
        <v>109281</v>
      </c>
      <c r="E6" s="13">
        <f t="shared" ref="E6:E37" si="1">H6+K6+N6</f>
        <v>48813</v>
      </c>
      <c r="F6" s="13">
        <f t="shared" ref="F6:F37" si="2">I6+L6+O6</f>
        <v>60468</v>
      </c>
      <c r="G6" s="13">
        <f t="shared" ref="G6:G37" si="3">H6+I6</f>
        <v>50</v>
      </c>
      <c r="H6" s="13">
        <v>17</v>
      </c>
      <c r="I6" s="13">
        <v>33</v>
      </c>
      <c r="J6" s="13">
        <f t="shared" ref="J6:J37" si="4">K6+L6</f>
        <v>13053</v>
      </c>
      <c r="K6" s="13">
        <v>5189</v>
      </c>
      <c r="L6" s="13">
        <v>7864</v>
      </c>
      <c r="M6" s="13">
        <f t="shared" ref="M6:M37" si="5">N6+O6</f>
        <v>96178</v>
      </c>
      <c r="N6" s="13">
        <v>43607</v>
      </c>
      <c r="O6" s="13">
        <v>52571</v>
      </c>
    </row>
    <row r="7" spans="1:15" s="3" customFormat="1" ht="26.1" customHeight="1" x14ac:dyDescent="0.25">
      <c r="A7" s="35"/>
      <c r="B7" s="4" t="s">
        <v>9</v>
      </c>
      <c r="C7" s="5" t="s">
        <v>10</v>
      </c>
      <c r="D7" s="13">
        <f t="shared" si="0"/>
        <v>55393</v>
      </c>
      <c r="E7" s="13">
        <f t="shared" si="1"/>
        <v>25068</v>
      </c>
      <c r="F7" s="13">
        <f t="shared" si="2"/>
        <v>30325</v>
      </c>
      <c r="G7" s="13">
        <f t="shared" si="3"/>
        <v>26</v>
      </c>
      <c r="H7" s="13">
        <v>8</v>
      </c>
      <c r="I7" s="13">
        <v>18</v>
      </c>
      <c r="J7" s="13">
        <f t="shared" si="4"/>
        <v>6574</v>
      </c>
      <c r="K7" s="13">
        <v>2664</v>
      </c>
      <c r="L7" s="13">
        <v>3910</v>
      </c>
      <c r="M7" s="13">
        <f t="shared" si="5"/>
        <v>48793</v>
      </c>
      <c r="N7" s="13">
        <v>22396</v>
      </c>
      <c r="O7" s="13">
        <v>26397</v>
      </c>
    </row>
    <row r="8" spans="1:15" s="3" customFormat="1" ht="26.1" customHeight="1" x14ac:dyDescent="0.25">
      <c r="A8" s="35"/>
      <c r="B8" s="4" t="s">
        <v>11</v>
      </c>
      <c r="C8" s="5" t="s">
        <v>12</v>
      </c>
      <c r="D8" s="13">
        <f t="shared" si="0"/>
        <v>53888</v>
      </c>
      <c r="E8" s="13">
        <f t="shared" si="1"/>
        <v>23745</v>
      </c>
      <c r="F8" s="13">
        <f t="shared" si="2"/>
        <v>30143</v>
      </c>
      <c r="G8" s="13">
        <f t="shared" si="3"/>
        <v>24</v>
      </c>
      <c r="H8" s="13">
        <v>9</v>
      </c>
      <c r="I8" s="13">
        <v>15</v>
      </c>
      <c r="J8" s="13">
        <f t="shared" si="4"/>
        <v>6479</v>
      </c>
      <c r="K8" s="13">
        <v>2525</v>
      </c>
      <c r="L8" s="13">
        <v>3954</v>
      </c>
      <c r="M8" s="13">
        <f t="shared" si="5"/>
        <v>47385</v>
      </c>
      <c r="N8" s="13">
        <v>21211</v>
      </c>
      <c r="O8" s="13">
        <v>26174</v>
      </c>
    </row>
    <row r="9" spans="1:15" s="3" customFormat="1" ht="26.1" customHeight="1" x14ac:dyDescent="0.25">
      <c r="A9" s="36" t="s">
        <v>13</v>
      </c>
      <c r="B9" s="4" t="s">
        <v>2</v>
      </c>
      <c r="C9" s="5" t="s">
        <v>5</v>
      </c>
      <c r="D9" s="13">
        <f t="shared" si="0"/>
        <v>15058</v>
      </c>
      <c r="E9" s="13">
        <f t="shared" si="1"/>
        <v>6335</v>
      </c>
      <c r="F9" s="13">
        <f t="shared" si="2"/>
        <v>8723</v>
      </c>
      <c r="G9" s="13">
        <f t="shared" si="3"/>
        <v>0</v>
      </c>
      <c r="H9" s="13">
        <v>0</v>
      </c>
      <c r="I9" s="13">
        <v>0</v>
      </c>
      <c r="J9" s="13">
        <f t="shared" si="4"/>
        <v>618</v>
      </c>
      <c r="K9" s="13">
        <v>237</v>
      </c>
      <c r="L9" s="13">
        <v>381</v>
      </c>
      <c r="M9" s="13">
        <f t="shared" si="5"/>
        <v>14440</v>
      </c>
      <c r="N9" s="13">
        <v>6098</v>
      </c>
      <c r="O9" s="13">
        <v>8342</v>
      </c>
    </row>
    <row r="10" spans="1:15" s="3" customFormat="1" ht="26.1" customHeight="1" x14ac:dyDescent="0.25">
      <c r="A10" s="36"/>
      <c r="B10" s="4" t="s">
        <v>9</v>
      </c>
      <c r="C10" s="5" t="s">
        <v>10</v>
      </c>
      <c r="D10" s="13">
        <f t="shared" si="0"/>
        <v>7680</v>
      </c>
      <c r="E10" s="13">
        <f t="shared" si="1"/>
        <v>3275</v>
      </c>
      <c r="F10" s="13">
        <f t="shared" si="2"/>
        <v>4405</v>
      </c>
      <c r="G10" s="13">
        <f t="shared" si="3"/>
        <v>0</v>
      </c>
      <c r="H10" s="13">
        <v>0</v>
      </c>
      <c r="I10" s="13">
        <v>0</v>
      </c>
      <c r="J10" s="13">
        <f t="shared" si="4"/>
        <v>308</v>
      </c>
      <c r="K10" s="13">
        <v>119</v>
      </c>
      <c r="L10" s="13">
        <v>189</v>
      </c>
      <c r="M10" s="13">
        <f t="shared" si="5"/>
        <v>7372</v>
      </c>
      <c r="N10" s="13">
        <v>3156</v>
      </c>
      <c r="O10" s="13">
        <v>4216</v>
      </c>
    </row>
    <row r="11" spans="1:15" s="3" customFormat="1" ht="26.1" customHeight="1" x14ac:dyDescent="0.25">
      <c r="A11" s="36"/>
      <c r="B11" s="4" t="s">
        <v>11</v>
      </c>
      <c r="C11" s="5" t="s">
        <v>12</v>
      </c>
      <c r="D11" s="13">
        <f t="shared" si="0"/>
        <v>7378</v>
      </c>
      <c r="E11" s="13">
        <f t="shared" si="1"/>
        <v>3060</v>
      </c>
      <c r="F11" s="13">
        <f t="shared" si="2"/>
        <v>4318</v>
      </c>
      <c r="G11" s="13">
        <f t="shared" si="3"/>
        <v>0</v>
      </c>
      <c r="H11" s="13">
        <v>0</v>
      </c>
      <c r="I11" s="13">
        <v>0</v>
      </c>
      <c r="J11" s="13">
        <f t="shared" si="4"/>
        <v>310</v>
      </c>
      <c r="K11" s="13">
        <v>118</v>
      </c>
      <c r="L11" s="13">
        <v>192</v>
      </c>
      <c r="M11" s="13">
        <f t="shared" si="5"/>
        <v>7068</v>
      </c>
      <c r="N11" s="13">
        <v>2942</v>
      </c>
      <c r="O11" s="13">
        <v>4126</v>
      </c>
    </row>
    <row r="12" spans="1:15" s="3" customFormat="1" ht="26.1" customHeight="1" x14ac:dyDescent="0.25">
      <c r="A12" s="36" t="s">
        <v>14</v>
      </c>
      <c r="B12" s="4" t="s">
        <v>2</v>
      </c>
      <c r="C12" s="5" t="s">
        <v>5</v>
      </c>
      <c r="D12" s="13">
        <f t="shared" si="0"/>
        <v>13659</v>
      </c>
      <c r="E12" s="13">
        <f t="shared" si="1"/>
        <v>6364</v>
      </c>
      <c r="F12" s="13">
        <f t="shared" si="2"/>
        <v>7295</v>
      </c>
      <c r="G12" s="13">
        <f t="shared" si="3"/>
        <v>28</v>
      </c>
      <c r="H12" s="13">
        <v>8</v>
      </c>
      <c r="I12" s="13">
        <v>20</v>
      </c>
      <c r="J12" s="13">
        <f t="shared" si="4"/>
        <v>1759</v>
      </c>
      <c r="K12" s="13">
        <v>692</v>
      </c>
      <c r="L12" s="13">
        <v>1067</v>
      </c>
      <c r="M12" s="13">
        <f t="shared" si="5"/>
        <v>11872</v>
      </c>
      <c r="N12" s="13">
        <v>5664</v>
      </c>
      <c r="O12" s="13">
        <v>6208</v>
      </c>
    </row>
    <row r="13" spans="1:15" s="3" customFormat="1" ht="26.1" customHeight="1" x14ac:dyDescent="0.25">
      <c r="A13" s="36"/>
      <c r="B13" s="4" t="s">
        <v>9</v>
      </c>
      <c r="C13" s="5" t="s">
        <v>10</v>
      </c>
      <c r="D13" s="13">
        <f t="shared" si="0"/>
        <v>7019</v>
      </c>
      <c r="E13" s="13">
        <f t="shared" si="1"/>
        <v>3252</v>
      </c>
      <c r="F13" s="13">
        <f t="shared" si="2"/>
        <v>3767</v>
      </c>
      <c r="G13" s="13">
        <f t="shared" si="3"/>
        <v>14</v>
      </c>
      <c r="H13" s="13">
        <v>4</v>
      </c>
      <c r="I13" s="13">
        <v>10</v>
      </c>
      <c r="J13" s="13">
        <f t="shared" si="4"/>
        <v>901</v>
      </c>
      <c r="K13" s="13">
        <v>352</v>
      </c>
      <c r="L13" s="13">
        <v>549</v>
      </c>
      <c r="M13" s="13">
        <f t="shared" si="5"/>
        <v>6104</v>
      </c>
      <c r="N13" s="13">
        <v>2896</v>
      </c>
      <c r="O13" s="13">
        <v>3208</v>
      </c>
    </row>
    <row r="14" spans="1:15" s="3" customFormat="1" ht="26.1" customHeight="1" x14ac:dyDescent="0.25">
      <c r="A14" s="36"/>
      <c r="B14" s="4" t="s">
        <v>11</v>
      </c>
      <c r="C14" s="5" t="s">
        <v>12</v>
      </c>
      <c r="D14" s="13">
        <f t="shared" si="0"/>
        <v>6640</v>
      </c>
      <c r="E14" s="13">
        <f t="shared" si="1"/>
        <v>3112</v>
      </c>
      <c r="F14" s="13">
        <f t="shared" si="2"/>
        <v>3528</v>
      </c>
      <c r="G14" s="13">
        <f t="shared" si="3"/>
        <v>14</v>
      </c>
      <c r="H14" s="13">
        <v>4</v>
      </c>
      <c r="I14" s="13">
        <v>10</v>
      </c>
      <c r="J14" s="13">
        <f t="shared" si="4"/>
        <v>858</v>
      </c>
      <c r="K14" s="13">
        <v>340</v>
      </c>
      <c r="L14" s="13">
        <v>518</v>
      </c>
      <c r="M14" s="13">
        <f t="shared" si="5"/>
        <v>5768</v>
      </c>
      <c r="N14" s="13">
        <v>2768</v>
      </c>
      <c r="O14" s="13">
        <v>3000</v>
      </c>
    </row>
    <row r="15" spans="1:15" s="3" customFormat="1" ht="26.1" customHeight="1" x14ac:dyDescent="0.25">
      <c r="A15" s="36" t="s">
        <v>15</v>
      </c>
      <c r="B15" s="4" t="s">
        <v>2</v>
      </c>
      <c r="C15" s="5" t="s">
        <v>5</v>
      </c>
      <c r="D15" s="13">
        <f t="shared" si="0"/>
        <v>9052</v>
      </c>
      <c r="E15" s="13">
        <f t="shared" si="1"/>
        <v>4410</v>
      </c>
      <c r="F15" s="13">
        <f t="shared" si="2"/>
        <v>4642</v>
      </c>
      <c r="G15" s="13">
        <f t="shared" si="3"/>
        <v>1</v>
      </c>
      <c r="H15" s="13">
        <v>1</v>
      </c>
      <c r="I15" s="13">
        <v>0</v>
      </c>
      <c r="J15" s="13">
        <f t="shared" si="4"/>
        <v>846</v>
      </c>
      <c r="K15" s="13">
        <v>404</v>
      </c>
      <c r="L15" s="13">
        <v>442</v>
      </c>
      <c r="M15" s="13">
        <f t="shared" si="5"/>
        <v>8205</v>
      </c>
      <c r="N15" s="13">
        <v>4005</v>
      </c>
      <c r="O15" s="13">
        <v>4200</v>
      </c>
    </row>
    <row r="16" spans="1:15" s="3" customFormat="1" ht="26.1" customHeight="1" x14ac:dyDescent="0.25">
      <c r="A16" s="36"/>
      <c r="B16" s="4" t="s">
        <v>9</v>
      </c>
      <c r="C16" s="5" t="s">
        <v>10</v>
      </c>
      <c r="D16" s="13">
        <f t="shared" si="0"/>
        <v>4661</v>
      </c>
      <c r="E16" s="13">
        <f t="shared" si="1"/>
        <v>2306</v>
      </c>
      <c r="F16" s="13">
        <f t="shared" si="2"/>
        <v>2355</v>
      </c>
      <c r="G16" s="13">
        <f t="shared" si="3"/>
        <v>1</v>
      </c>
      <c r="H16" s="13">
        <v>1</v>
      </c>
      <c r="I16" s="13">
        <v>0</v>
      </c>
      <c r="J16" s="13">
        <f t="shared" si="4"/>
        <v>446</v>
      </c>
      <c r="K16" s="13">
        <v>228</v>
      </c>
      <c r="L16" s="13">
        <v>218</v>
      </c>
      <c r="M16" s="13">
        <f t="shared" si="5"/>
        <v>4214</v>
      </c>
      <c r="N16" s="13">
        <v>2077</v>
      </c>
      <c r="O16" s="13">
        <v>2137</v>
      </c>
    </row>
    <row r="17" spans="1:15" s="3" customFormat="1" ht="26.1" customHeight="1" x14ac:dyDescent="0.25">
      <c r="A17" s="36"/>
      <c r="B17" s="4" t="s">
        <v>11</v>
      </c>
      <c r="C17" s="5" t="s">
        <v>12</v>
      </c>
      <c r="D17" s="13">
        <f t="shared" si="0"/>
        <v>4391</v>
      </c>
      <c r="E17" s="13">
        <f t="shared" si="1"/>
        <v>2104</v>
      </c>
      <c r="F17" s="13">
        <f t="shared" si="2"/>
        <v>2287</v>
      </c>
      <c r="G17" s="13">
        <f t="shared" si="3"/>
        <v>0</v>
      </c>
      <c r="H17" s="13">
        <v>0</v>
      </c>
      <c r="I17" s="13">
        <v>0</v>
      </c>
      <c r="J17" s="13">
        <f t="shared" si="4"/>
        <v>400</v>
      </c>
      <c r="K17" s="13">
        <v>176</v>
      </c>
      <c r="L17" s="13">
        <v>224</v>
      </c>
      <c r="M17" s="13">
        <f t="shared" si="5"/>
        <v>3991</v>
      </c>
      <c r="N17" s="13">
        <v>1928</v>
      </c>
      <c r="O17" s="13">
        <v>2063</v>
      </c>
    </row>
    <row r="18" spans="1:15" s="3" customFormat="1" ht="26.1" customHeight="1" x14ac:dyDescent="0.25">
      <c r="A18" s="36" t="s">
        <v>16</v>
      </c>
      <c r="B18" s="4" t="s">
        <v>2</v>
      </c>
      <c r="C18" s="5" t="s">
        <v>5</v>
      </c>
      <c r="D18" s="13">
        <f t="shared" si="0"/>
        <v>15983</v>
      </c>
      <c r="E18" s="13">
        <f t="shared" si="1"/>
        <v>7553</v>
      </c>
      <c r="F18" s="13">
        <f t="shared" si="2"/>
        <v>8430</v>
      </c>
      <c r="G18" s="13">
        <f t="shared" si="3"/>
        <v>12</v>
      </c>
      <c r="H18" s="13">
        <v>5</v>
      </c>
      <c r="I18" s="13">
        <v>7</v>
      </c>
      <c r="J18" s="13">
        <f t="shared" si="4"/>
        <v>2951</v>
      </c>
      <c r="K18" s="13">
        <v>1220</v>
      </c>
      <c r="L18" s="13">
        <v>1731</v>
      </c>
      <c r="M18" s="13">
        <f t="shared" si="5"/>
        <v>13020</v>
      </c>
      <c r="N18" s="13">
        <v>6328</v>
      </c>
      <c r="O18" s="13">
        <v>6692</v>
      </c>
    </row>
    <row r="19" spans="1:15" s="3" customFormat="1" ht="26.1" customHeight="1" x14ac:dyDescent="0.25">
      <c r="A19" s="36"/>
      <c r="B19" s="4" t="s">
        <v>9</v>
      </c>
      <c r="C19" s="5" t="s">
        <v>10</v>
      </c>
      <c r="D19" s="13">
        <f t="shared" si="0"/>
        <v>8073</v>
      </c>
      <c r="E19" s="13">
        <f t="shared" si="1"/>
        <v>3878</v>
      </c>
      <c r="F19" s="13">
        <f t="shared" si="2"/>
        <v>4195</v>
      </c>
      <c r="G19" s="13">
        <f t="shared" si="3"/>
        <v>6</v>
      </c>
      <c r="H19" s="13">
        <v>2</v>
      </c>
      <c r="I19" s="13">
        <v>4</v>
      </c>
      <c r="J19" s="13">
        <f t="shared" si="4"/>
        <v>1499</v>
      </c>
      <c r="K19" s="13">
        <v>619</v>
      </c>
      <c r="L19" s="13">
        <v>880</v>
      </c>
      <c r="M19" s="13">
        <f t="shared" si="5"/>
        <v>6568</v>
      </c>
      <c r="N19" s="13">
        <v>3257</v>
      </c>
      <c r="O19" s="13">
        <v>3311</v>
      </c>
    </row>
    <row r="20" spans="1:15" s="3" customFormat="1" ht="26.1" customHeight="1" x14ac:dyDescent="0.25">
      <c r="A20" s="36"/>
      <c r="B20" s="4" t="s">
        <v>11</v>
      </c>
      <c r="C20" s="5" t="s">
        <v>12</v>
      </c>
      <c r="D20" s="13">
        <f t="shared" si="0"/>
        <v>7910</v>
      </c>
      <c r="E20" s="13">
        <f t="shared" si="1"/>
        <v>3675</v>
      </c>
      <c r="F20" s="13">
        <f t="shared" si="2"/>
        <v>4235</v>
      </c>
      <c r="G20" s="13">
        <f t="shared" si="3"/>
        <v>6</v>
      </c>
      <c r="H20" s="13">
        <v>3</v>
      </c>
      <c r="I20" s="13">
        <v>3</v>
      </c>
      <c r="J20" s="13">
        <f t="shared" si="4"/>
        <v>1452</v>
      </c>
      <c r="K20" s="13">
        <v>601</v>
      </c>
      <c r="L20" s="13">
        <v>851</v>
      </c>
      <c r="M20" s="13">
        <f t="shared" si="5"/>
        <v>6452</v>
      </c>
      <c r="N20" s="13">
        <v>3071</v>
      </c>
      <c r="O20" s="13">
        <v>3381</v>
      </c>
    </row>
    <row r="21" spans="1:15" s="3" customFormat="1" ht="26.1" customHeight="1" x14ac:dyDescent="0.25">
      <c r="A21" s="36" t="s">
        <v>17</v>
      </c>
      <c r="B21" s="4" t="s">
        <v>2</v>
      </c>
      <c r="C21" s="5" t="s">
        <v>5</v>
      </c>
      <c r="D21" s="13">
        <f t="shared" si="0"/>
        <v>6165</v>
      </c>
      <c r="E21" s="13">
        <f t="shared" si="1"/>
        <v>2533</v>
      </c>
      <c r="F21" s="13">
        <f t="shared" si="2"/>
        <v>3632</v>
      </c>
      <c r="G21" s="13">
        <f t="shared" si="3"/>
        <v>4</v>
      </c>
      <c r="H21" s="13">
        <v>1</v>
      </c>
      <c r="I21" s="13">
        <v>3</v>
      </c>
      <c r="J21" s="13">
        <f t="shared" si="4"/>
        <v>573</v>
      </c>
      <c r="K21" s="13">
        <v>199</v>
      </c>
      <c r="L21" s="13">
        <v>374</v>
      </c>
      <c r="M21" s="13">
        <f t="shared" si="5"/>
        <v>5588</v>
      </c>
      <c r="N21" s="13">
        <v>2333</v>
      </c>
      <c r="O21" s="13">
        <v>3255</v>
      </c>
    </row>
    <row r="22" spans="1:15" s="3" customFormat="1" ht="26.1" customHeight="1" x14ac:dyDescent="0.25">
      <c r="A22" s="36"/>
      <c r="B22" s="4" t="s">
        <v>9</v>
      </c>
      <c r="C22" s="5" t="s">
        <v>10</v>
      </c>
      <c r="D22" s="13">
        <f t="shared" si="0"/>
        <v>3083</v>
      </c>
      <c r="E22" s="13">
        <f t="shared" si="1"/>
        <v>1275</v>
      </c>
      <c r="F22" s="13">
        <f t="shared" si="2"/>
        <v>1808</v>
      </c>
      <c r="G22" s="13">
        <f t="shared" si="3"/>
        <v>2</v>
      </c>
      <c r="H22" s="13">
        <v>0</v>
      </c>
      <c r="I22" s="13">
        <v>2</v>
      </c>
      <c r="J22" s="13">
        <f t="shared" si="4"/>
        <v>303</v>
      </c>
      <c r="K22" s="13">
        <v>108</v>
      </c>
      <c r="L22" s="13">
        <v>195</v>
      </c>
      <c r="M22" s="13">
        <f t="shared" si="5"/>
        <v>2778</v>
      </c>
      <c r="N22" s="13">
        <v>1167</v>
      </c>
      <c r="O22" s="13">
        <v>1611</v>
      </c>
    </row>
    <row r="23" spans="1:15" s="3" customFormat="1" ht="26.1" customHeight="1" x14ac:dyDescent="0.25">
      <c r="A23" s="36"/>
      <c r="B23" s="4" t="s">
        <v>11</v>
      </c>
      <c r="C23" s="5" t="s">
        <v>12</v>
      </c>
      <c r="D23" s="13">
        <f t="shared" si="0"/>
        <v>3082</v>
      </c>
      <c r="E23" s="13">
        <f t="shared" si="1"/>
        <v>1258</v>
      </c>
      <c r="F23" s="13">
        <f t="shared" si="2"/>
        <v>1824</v>
      </c>
      <c r="G23" s="13">
        <f t="shared" si="3"/>
        <v>2</v>
      </c>
      <c r="H23" s="13">
        <v>1</v>
      </c>
      <c r="I23" s="13">
        <v>1</v>
      </c>
      <c r="J23" s="13">
        <f t="shared" si="4"/>
        <v>270</v>
      </c>
      <c r="K23" s="13">
        <v>91</v>
      </c>
      <c r="L23" s="13">
        <v>179</v>
      </c>
      <c r="M23" s="13">
        <f t="shared" si="5"/>
        <v>2810</v>
      </c>
      <c r="N23" s="13">
        <v>1166</v>
      </c>
      <c r="O23" s="13">
        <v>1644</v>
      </c>
    </row>
    <row r="24" spans="1:15" s="3" customFormat="1" ht="26.1" customHeight="1" x14ac:dyDescent="0.25">
      <c r="A24" s="36" t="s">
        <v>18</v>
      </c>
      <c r="B24" s="4" t="s">
        <v>2</v>
      </c>
      <c r="C24" s="5" t="s">
        <v>5</v>
      </c>
      <c r="D24" s="13">
        <f t="shared" si="0"/>
        <v>14508</v>
      </c>
      <c r="E24" s="13">
        <f t="shared" si="1"/>
        <v>6143</v>
      </c>
      <c r="F24" s="13">
        <f t="shared" si="2"/>
        <v>8365</v>
      </c>
      <c r="G24" s="13">
        <f t="shared" si="3"/>
        <v>0</v>
      </c>
      <c r="H24" s="13">
        <v>0</v>
      </c>
      <c r="I24" s="13">
        <v>0</v>
      </c>
      <c r="J24" s="13">
        <f t="shared" si="4"/>
        <v>2575</v>
      </c>
      <c r="K24" s="13">
        <v>962</v>
      </c>
      <c r="L24" s="13">
        <v>1613</v>
      </c>
      <c r="M24" s="13">
        <f t="shared" si="5"/>
        <v>11933</v>
      </c>
      <c r="N24" s="13">
        <v>5181</v>
      </c>
      <c r="O24" s="13">
        <v>6752</v>
      </c>
    </row>
    <row r="25" spans="1:15" s="3" customFormat="1" ht="26.1" customHeight="1" x14ac:dyDescent="0.25">
      <c r="A25" s="36"/>
      <c r="B25" s="4" t="s">
        <v>9</v>
      </c>
      <c r="C25" s="5" t="s">
        <v>10</v>
      </c>
      <c r="D25" s="13">
        <f t="shared" si="0"/>
        <v>7341</v>
      </c>
      <c r="E25" s="13">
        <f t="shared" si="1"/>
        <v>3154</v>
      </c>
      <c r="F25" s="13">
        <f t="shared" si="2"/>
        <v>4187</v>
      </c>
      <c r="G25" s="13">
        <f t="shared" si="3"/>
        <v>0</v>
      </c>
      <c r="H25" s="13">
        <v>0</v>
      </c>
      <c r="I25" s="13">
        <v>0</v>
      </c>
      <c r="J25" s="13">
        <f t="shared" si="4"/>
        <v>1306</v>
      </c>
      <c r="K25" s="13">
        <v>511</v>
      </c>
      <c r="L25" s="13">
        <v>795</v>
      </c>
      <c r="M25" s="13">
        <f t="shared" si="5"/>
        <v>6035</v>
      </c>
      <c r="N25" s="13">
        <v>2643</v>
      </c>
      <c r="O25" s="13">
        <v>3392</v>
      </c>
    </row>
    <row r="26" spans="1:15" s="3" customFormat="1" ht="26.1" customHeight="1" x14ac:dyDescent="0.25">
      <c r="A26" s="36"/>
      <c r="B26" s="4" t="s">
        <v>11</v>
      </c>
      <c r="C26" s="5" t="s">
        <v>12</v>
      </c>
      <c r="D26" s="13">
        <f t="shared" si="0"/>
        <v>7167</v>
      </c>
      <c r="E26" s="13">
        <f t="shared" si="1"/>
        <v>2989</v>
      </c>
      <c r="F26" s="13">
        <f t="shared" si="2"/>
        <v>4178</v>
      </c>
      <c r="G26" s="13">
        <f t="shared" si="3"/>
        <v>0</v>
      </c>
      <c r="H26" s="13">
        <v>0</v>
      </c>
      <c r="I26" s="13">
        <v>0</v>
      </c>
      <c r="J26" s="13">
        <f t="shared" si="4"/>
        <v>1269</v>
      </c>
      <c r="K26" s="13">
        <v>451</v>
      </c>
      <c r="L26" s="13">
        <v>818</v>
      </c>
      <c r="M26" s="13">
        <f t="shared" si="5"/>
        <v>5898</v>
      </c>
      <c r="N26" s="13">
        <v>2538</v>
      </c>
      <c r="O26" s="13">
        <v>3360</v>
      </c>
    </row>
    <row r="27" spans="1:15" s="3" customFormat="1" ht="26.1" customHeight="1" x14ac:dyDescent="0.25">
      <c r="A27" s="36" t="s">
        <v>19</v>
      </c>
      <c r="B27" s="4" t="s">
        <v>2</v>
      </c>
      <c r="C27" s="5" t="s">
        <v>5</v>
      </c>
      <c r="D27" s="13">
        <f t="shared" si="0"/>
        <v>1718</v>
      </c>
      <c r="E27" s="13">
        <f t="shared" si="1"/>
        <v>802</v>
      </c>
      <c r="F27" s="13">
        <f t="shared" si="2"/>
        <v>916</v>
      </c>
      <c r="G27" s="13">
        <f t="shared" si="3"/>
        <v>0</v>
      </c>
      <c r="H27" s="13">
        <v>0</v>
      </c>
      <c r="I27" s="13">
        <v>0</v>
      </c>
      <c r="J27" s="13">
        <f t="shared" si="4"/>
        <v>83</v>
      </c>
      <c r="K27" s="13">
        <v>25</v>
      </c>
      <c r="L27" s="13">
        <v>58</v>
      </c>
      <c r="M27" s="13">
        <f t="shared" si="5"/>
        <v>1635</v>
      </c>
      <c r="N27" s="13">
        <v>777</v>
      </c>
      <c r="O27" s="13">
        <v>858</v>
      </c>
    </row>
    <row r="28" spans="1:15" s="3" customFormat="1" ht="26.1" customHeight="1" x14ac:dyDescent="0.25">
      <c r="A28" s="36"/>
      <c r="B28" s="4" t="s">
        <v>9</v>
      </c>
      <c r="C28" s="5" t="s">
        <v>10</v>
      </c>
      <c r="D28" s="13">
        <f t="shared" si="0"/>
        <v>860</v>
      </c>
      <c r="E28" s="13">
        <f t="shared" si="1"/>
        <v>391</v>
      </c>
      <c r="F28" s="13">
        <f t="shared" si="2"/>
        <v>469</v>
      </c>
      <c r="G28" s="13">
        <f t="shared" si="3"/>
        <v>0</v>
      </c>
      <c r="H28" s="13">
        <v>0</v>
      </c>
      <c r="I28" s="13">
        <v>0</v>
      </c>
      <c r="J28" s="13">
        <f t="shared" si="4"/>
        <v>46</v>
      </c>
      <c r="K28" s="13">
        <v>13</v>
      </c>
      <c r="L28" s="13">
        <v>33</v>
      </c>
      <c r="M28" s="13">
        <f t="shared" si="5"/>
        <v>814</v>
      </c>
      <c r="N28" s="13">
        <v>378</v>
      </c>
      <c r="O28" s="13">
        <v>436</v>
      </c>
    </row>
    <row r="29" spans="1:15" s="3" customFormat="1" ht="26.1" customHeight="1" x14ac:dyDescent="0.25">
      <c r="A29" s="36"/>
      <c r="B29" s="4" t="s">
        <v>11</v>
      </c>
      <c r="C29" s="5" t="s">
        <v>12</v>
      </c>
      <c r="D29" s="13">
        <f t="shared" si="0"/>
        <v>858</v>
      </c>
      <c r="E29" s="13">
        <f t="shared" si="1"/>
        <v>411</v>
      </c>
      <c r="F29" s="13">
        <f t="shared" si="2"/>
        <v>447</v>
      </c>
      <c r="G29" s="13">
        <f t="shared" si="3"/>
        <v>0</v>
      </c>
      <c r="H29" s="13">
        <v>0</v>
      </c>
      <c r="I29" s="13">
        <v>0</v>
      </c>
      <c r="J29" s="13">
        <f t="shared" si="4"/>
        <v>37</v>
      </c>
      <c r="K29" s="13">
        <v>12</v>
      </c>
      <c r="L29" s="13">
        <v>25</v>
      </c>
      <c r="M29" s="13">
        <f t="shared" si="5"/>
        <v>821</v>
      </c>
      <c r="N29" s="13">
        <v>399</v>
      </c>
      <c r="O29" s="13">
        <v>422</v>
      </c>
    </row>
    <row r="30" spans="1:15" s="3" customFormat="1" ht="26.1" customHeight="1" x14ac:dyDescent="0.25">
      <c r="A30" s="34" t="s">
        <v>20</v>
      </c>
      <c r="B30" s="4" t="s">
        <v>2</v>
      </c>
      <c r="C30" s="5" t="s">
        <v>5</v>
      </c>
      <c r="D30" s="13">
        <f t="shared" si="0"/>
        <v>1833</v>
      </c>
      <c r="E30" s="13">
        <f t="shared" si="1"/>
        <v>892</v>
      </c>
      <c r="F30" s="13">
        <f t="shared" si="2"/>
        <v>941</v>
      </c>
      <c r="G30" s="13">
        <f t="shared" si="3"/>
        <v>0</v>
      </c>
      <c r="H30" s="13">
        <v>0</v>
      </c>
      <c r="I30" s="13">
        <v>0</v>
      </c>
      <c r="J30" s="13">
        <f t="shared" si="4"/>
        <v>99</v>
      </c>
      <c r="K30" s="13">
        <v>29</v>
      </c>
      <c r="L30" s="13">
        <v>70</v>
      </c>
      <c r="M30" s="13">
        <f t="shared" si="5"/>
        <v>1734</v>
      </c>
      <c r="N30" s="13">
        <v>863</v>
      </c>
      <c r="O30" s="13">
        <v>871</v>
      </c>
    </row>
    <row r="31" spans="1:15" s="3" customFormat="1" ht="26.1" customHeight="1" x14ac:dyDescent="0.25">
      <c r="A31" s="34"/>
      <c r="B31" s="4" t="s">
        <v>9</v>
      </c>
      <c r="C31" s="5" t="s">
        <v>10</v>
      </c>
      <c r="D31" s="13">
        <f t="shared" si="0"/>
        <v>910</v>
      </c>
      <c r="E31" s="13">
        <f t="shared" si="1"/>
        <v>430</v>
      </c>
      <c r="F31" s="13">
        <f t="shared" si="2"/>
        <v>480</v>
      </c>
      <c r="G31" s="13">
        <f t="shared" si="3"/>
        <v>0</v>
      </c>
      <c r="H31" s="13">
        <v>0</v>
      </c>
      <c r="I31" s="13">
        <v>0</v>
      </c>
      <c r="J31" s="13">
        <f t="shared" si="4"/>
        <v>46</v>
      </c>
      <c r="K31" s="13">
        <v>9</v>
      </c>
      <c r="L31" s="13">
        <v>37</v>
      </c>
      <c r="M31" s="13">
        <f t="shared" si="5"/>
        <v>864</v>
      </c>
      <c r="N31" s="13">
        <v>421</v>
      </c>
      <c r="O31" s="13">
        <v>443</v>
      </c>
    </row>
    <row r="32" spans="1:15" ht="26.1" customHeight="1" x14ac:dyDescent="0.25">
      <c r="A32" s="34"/>
      <c r="B32" s="6" t="s">
        <v>21</v>
      </c>
      <c r="C32" s="7" t="s">
        <v>12</v>
      </c>
      <c r="D32" s="14">
        <f t="shared" si="0"/>
        <v>923</v>
      </c>
      <c r="E32" s="14">
        <f t="shared" si="1"/>
        <v>462</v>
      </c>
      <c r="F32" s="14">
        <f t="shared" si="2"/>
        <v>461</v>
      </c>
      <c r="G32" s="14">
        <f t="shared" si="3"/>
        <v>0</v>
      </c>
      <c r="H32" s="14">
        <v>0</v>
      </c>
      <c r="I32" s="14">
        <v>0</v>
      </c>
      <c r="J32" s="14">
        <f t="shared" si="4"/>
        <v>53</v>
      </c>
      <c r="K32" s="14">
        <v>20</v>
      </c>
      <c r="L32" s="14">
        <v>33</v>
      </c>
      <c r="M32" s="14">
        <f t="shared" si="5"/>
        <v>870</v>
      </c>
      <c r="N32" s="14">
        <v>442</v>
      </c>
      <c r="O32" s="14">
        <v>428</v>
      </c>
    </row>
    <row r="33" spans="1:15" ht="26.1" customHeight="1" x14ac:dyDescent="0.25">
      <c r="A33" s="34" t="s">
        <v>22</v>
      </c>
      <c r="B33" s="6" t="s">
        <v>23</v>
      </c>
      <c r="C33" s="7" t="s">
        <v>5</v>
      </c>
      <c r="D33" s="14">
        <f t="shared" si="0"/>
        <v>1978</v>
      </c>
      <c r="E33" s="14">
        <f t="shared" si="1"/>
        <v>859</v>
      </c>
      <c r="F33" s="14">
        <f t="shared" si="2"/>
        <v>1119</v>
      </c>
      <c r="G33" s="14">
        <f t="shared" si="3"/>
        <v>0</v>
      </c>
      <c r="H33" s="14">
        <v>0</v>
      </c>
      <c r="I33" s="14">
        <v>0</v>
      </c>
      <c r="J33" s="14">
        <f t="shared" si="4"/>
        <v>530</v>
      </c>
      <c r="K33" s="14">
        <v>222</v>
      </c>
      <c r="L33" s="14">
        <v>308</v>
      </c>
      <c r="M33" s="14">
        <f t="shared" si="5"/>
        <v>1448</v>
      </c>
      <c r="N33" s="14">
        <v>637</v>
      </c>
      <c r="O33" s="14">
        <v>811</v>
      </c>
    </row>
    <row r="34" spans="1:15" ht="26.1" customHeight="1" x14ac:dyDescent="0.25">
      <c r="A34" s="34"/>
      <c r="B34" s="6" t="s">
        <v>24</v>
      </c>
      <c r="C34" s="7" t="s">
        <v>10</v>
      </c>
      <c r="D34" s="14">
        <f t="shared" si="0"/>
        <v>978</v>
      </c>
      <c r="E34" s="14">
        <f t="shared" si="1"/>
        <v>422</v>
      </c>
      <c r="F34" s="14">
        <f t="shared" si="2"/>
        <v>556</v>
      </c>
      <c r="G34" s="14">
        <f t="shared" si="3"/>
        <v>0</v>
      </c>
      <c r="H34" s="14">
        <v>0</v>
      </c>
      <c r="I34" s="14">
        <v>0</v>
      </c>
      <c r="J34" s="14">
        <f t="shared" si="4"/>
        <v>251</v>
      </c>
      <c r="K34" s="14">
        <v>103</v>
      </c>
      <c r="L34" s="14">
        <v>148</v>
      </c>
      <c r="M34" s="14">
        <f t="shared" si="5"/>
        <v>727</v>
      </c>
      <c r="N34" s="14">
        <v>319</v>
      </c>
      <c r="O34" s="14">
        <v>408</v>
      </c>
    </row>
    <row r="35" spans="1:15" ht="26.1" customHeight="1" x14ac:dyDescent="0.25">
      <c r="A35" s="34"/>
      <c r="B35" s="6" t="s">
        <v>21</v>
      </c>
      <c r="C35" s="7" t="s">
        <v>12</v>
      </c>
      <c r="D35" s="14">
        <f t="shared" si="0"/>
        <v>1000</v>
      </c>
      <c r="E35" s="14">
        <f t="shared" si="1"/>
        <v>437</v>
      </c>
      <c r="F35" s="14">
        <f t="shared" si="2"/>
        <v>563</v>
      </c>
      <c r="G35" s="14">
        <f t="shared" si="3"/>
        <v>0</v>
      </c>
      <c r="H35" s="14">
        <v>0</v>
      </c>
      <c r="I35" s="14">
        <v>0</v>
      </c>
      <c r="J35" s="14">
        <f t="shared" si="4"/>
        <v>279</v>
      </c>
      <c r="K35" s="14">
        <v>119</v>
      </c>
      <c r="L35" s="14">
        <v>160</v>
      </c>
      <c r="M35" s="14">
        <f t="shared" si="5"/>
        <v>721</v>
      </c>
      <c r="N35" s="14">
        <v>318</v>
      </c>
      <c r="O35" s="14">
        <v>403</v>
      </c>
    </row>
    <row r="36" spans="1:15" ht="26.1" customHeight="1" x14ac:dyDescent="0.25">
      <c r="A36" s="34" t="s">
        <v>25</v>
      </c>
      <c r="B36" s="6" t="s">
        <v>23</v>
      </c>
      <c r="C36" s="7" t="s">
        <v>5</v>
      </c>
      <c r="D36" s="14">
        <f t="shared" si="0"/>
        <v>3169</v>
      </c>
      <c r="E36" s="14">
        <f t="shared" si="1"/>
        <v>1067</v>
      </c>
      <c r="F36" s="14">
        <f t="shared" si="2"/>
        <v>2102</v>
      </c>
      <c r="G36" s="14">
        <f t="shared" si="3"/>
        <v>0</v>
      </c>
      <c r="H36" s="14">
        <v>0</v>
      </c>
      <c r="I36" s="14">
        <v>0</v>
      </c>
      <c r="J36" s="14">
        <f t="shared" si="4"/>
        <v>28</v>
      </c>
      <c r="K36" s="14">
        <v>8</v>
      </c>
      <c r="L36" s="14">
        <v>20</v>
      </c>
      <c r="M36" s="14">
        <f t="shared" si="5"/>
        <v>3141</v>
      </c>
      <c r="N36" s="14">
        <v>1059</v>
      </c>
      <c r="O36" s="14">
        <v>2082</v>
      </c>
    </row>
    <row r="37" spans="1:15" ht="26.1" customHeight="1" x14ac:dyDescent="0.25">
      <c r="A37" s="34"/>
      <c r="B37" s="6" t="s">
        <v>24</v>
      </c>
      <c r="C37" s="7" t="s">
        <v>10</v>
      </c>
      <c r="D37" s="14">
        <f t="shared" si="0"/>
        <v>1624</v>
      </c>
      <c r="E37" s="14">
        <f t="shared" si="1"/>
        <v>566</v>
      </c>
      <c r="F37" s="14">
        <f t="shared" si="2"/>
        <v>1058</v>
      </c>
      <c r="G37" s="14">
        <f t="shared" si="3"/>
        <v>0</v>
      </c>
      <c r="H37" s="14">
        <v>0</v>
      </c>
      <c r="I37" s="14">
        <v>0</v>
      </c>
      <c r="J37" s="14">
        <f t="shared" si="4"/>
        <v>13</v>
      </c>
      <c r="K37" s="14">
        <v>4</v>
      </c>
      <c r="L37" s="14">
        <v>9</v>
      </c>
      <c r="M37" s="14">
        <f t="shared" si="5"/>
        <v>1611</v>
      </c>
      <c r="N37" s="14">
        <v>562</v>
      </c>
      <c r="O37" s="14">
        <v>1049</v>
      </c>
    </row>
    <row r="38" spans="1:15" ht="26.1" customHeight="1" x14ac:dyDescent="0.25">
      <c r="A38" s="34"/>
      <c r="B38" s="6" t="s">
        <v>21</v>
      </c>
      <c r="C38" s="7" t="s">
        <v>12</v>
      </c>
      <c r="D38" s="14">
        <f t="shared" ref="D38:D69" si="6">E38+F38</f>
        <v>1545</v>
      </c>
      <c r="E38" s="14">
        <f t="shared" ref="E38:E74" si="7">H38+K38+N38</f>
        <v>501</v>
      </c>
      <c r="F38" s="14">
        <f t="shared" ref="F38:F74" si="8">I38+L38+O38</f>
        <v>1044</v>
      </c>
      <c r="G38" s="14">
        <f t="shared" ref="G38:G69" si="9">H38+I38</f>
        <v>0</v>
      </c>
      <c r="H38" s="14">
        <v>0</v>
      </c>
      <c r="I38" s="14">
        <v>0</v>
      </c>
      <c r="J38" s="14">
        <f t="shared" ref="J38:J69" si="10">K38+L38</f>
        <v>15</v>
      </c>
      <c r="K38" s="14">
        <v>4</v>
      </c>
      <c r="L38" s="14">
        <v>11</v>
      </c>
      <c r="M38" s="14">
        <f t="shared" ref="M38:M69" si="11">N38+O38</f>
        <v>1530</v>
      </c>
      <c r="N38" s="14">
        <v>497</v>
      </c>
      <c r="O38" s="14">
        <v>1033</v>
      </c>
    </row>
    <row r="39" spans="1:15" ht="26.1" customHeight="1" x14ac:dyDescent="0.25">
      <c r="A39" s="34" t="s">
        <v>26</v>
      </c>
      <c r="B39" s="6" t="s">
        <v>23</v>
      </c>
      <c r="C39" s="7" t="s">
        <v>5</v>
      </c>
      <c r="D39" s="14">
        <f t="shared" si="6"/>
        <v>1896</v>
      </c>
      <c r="E39" s="14">
        <f t="shared" si="7"/>
        <v>805</v>
      </c>
      <c r="F39" s="14">
        <f t="shared" si="8"/>
        <v>1091</v>
      </c>
      <c r="G39" s="14">
        <f t="shared" si="9"/>
        <v>3</v>
      </c>
      <c r="H39" s="14">
        <v>0</v>
      </c>
      <c r="I39" s="14">
        <v>3</v>
      </c>
      <c r="J39" s="14">
        <f t="shared" si="10"/>
        <v>225</v>
      </c>
      <c r="K39" s="14">
        <v>81</v>
      </c>
      <c r="L39" s="14">
        <v>144</v>
      </c>
      <c r="M39" s="14">
        <f t="shared" si="11"/>
        <v>1668</v>
      </c>
      <c r="N39" s="14">
        <v>724</v>
      </c>
      <c r="O39" s="14">
        <v>944</v>
      </c>
    </row>
    <row r="40" spans="1:15" ht="26.1" customHeight="1" x14ac:dyDescent="0.25">
      <c r="A40" s="34"/>
      <c r="B40" s="6" t="s">
        <v>24</v>
      </c>
      <c r="C40" s="7" t="s">
        <v>10</v>
      </c>
      <c r="D40" s="14">
        <f t="shared" si="6"/>
        <v>917</v>
      </c>
      <c r="E40" s="14">
        <f t="shared" si="7"/>
        <v>388</v>
      </c>
      <c r="F40" s="14">
        <f t="shared" si="8"/>
        <v>529</v>
      </c>
      <c r="G40" s="14">
        <f t="shared" si="9"/>
        <v>2</v>
      </c>
      <c r="H40" s="14">
        <v>0</v>
      </c>
      <c r="I40" s="14">
        <v>2</v>
      </c>
      <c r="J40" s="14">
        <f t="shared" si="10"/>
        <v>105</v>
      </c>
      <c r="K40" s="14">
        <v>42</v>
      </c>
      <c r="L40" s="14">
        <v>63</v>
      </c>
      <c r="M40" s="14">
        <f t="shared" si="11"/>
        <v>810</v>
      </c>
      <c r="N40" s="14">
        <v>346</v>
      </c>
      <c r="O40" s="14">
        <v>464</v>
      </c>
    </row>
    <row r="41" spans="1:15" ht="26.1" customHeight="1" x14ac:dyDescent="0.25">
      <c r="A41" s="34"/>
      <c r="B41" s="6" t="s">
        <v>21</v>
      </c>
      <c r="C41" s="7" t="s">
        <v>12</v>
      </c>
      <c r="D41" s="14">
        <f t="shared" si="6"/>
        <v>979</v>
      </c>
      <c r="E41" s="14">
        <f t="shared" si="7"/>
        <v>417</v>
      </c>
      <c r="F41" s="14">
        <f t="shared" si="8"/>
        <v>562</v>
      </c>
      <c r="G41" s="14">
        <f t="shared" si="9"/>
        <v>1</v>
      </c>
      <c r="H41" s="14">
        <v>0</v>
      </c>
      <c r="I41" s="14">
        <v>1</v>
      </c>
      <c r="J41" s="14">
        <f t="shared" si="10"/>
        <v>120</v>
      </c>
      <c r="K41" s="14">
        <v>39</v>
      </c>
      <c r="L41" s="14">
        <v>81</v>
      </c>
      <c r="M41" s="14">
        <f t="shared" si="11"/>
        <v>858</v>
      </c>
      <c r="N41" s="14">
        <v>378</v>
      </c>
      <c r="O41" s="14">
        <v>480</v>
      </c>
    </row>
    <row r="42" spans="1:15" ht="26.1" customHeight="1" x14ac:dyDescent="0.25">
      <c r="A42" s="34" t="s">
        <v>27</v>
      </c>
      <c r="B42" s="6" t="s">
        <v>23</v>
      </c>
      <c r="C42" s="7" t="s">
        <v>5</v>
      </c>
      <c r="D42" s="14">
        <f t="shared" si="6"/>
        <v>4073</v>
      </c>
      <c r="E42" s="14">
        <f t="shared" si="7"/>
        <v>1630</v>
      </c>
      <c r="F42" s="14">
        <f t="shared" si="8"/>
        <v>2443</v>
      </c>
      <c r="G42" s="14">
        <f t="shared" si="9"/>
        <v>0</v>
      </c>
      <c r="H42" s="14">
        <v>0</v>
      </c>
      <c r="I42" s="14">
        <v>0</v>
      </c>
      <c r="J42" s="14">
        <f t="shared" si="10"/>
        <v>1097</v>
      </c>
      <c r="K42" s="14">
        <v>404</v>
      </c>
      <c r="L42" s="14">
        <v>693</v>
      </c>
      <c r="M42" s="14">
        <f t="shared" si="11"/>
        <v>2976</v>
      </c>
      <c r="N42" s="14">
        <v>1226</v>
      </c>
      <c r="O42" s="14">
        <v>1750</v>
      </c>
    </row>
    <row r="43" spans="1:15" ht="26.1" customHeight="1" x14ac:dyDescent="0.25">
      <c r="A43" s="34"/>
      <c r="B43" s="6" t="s">
        <v>24</v>
      </c>
      <c r="C43" s="7" t="s">
        <v>10</v>
      </c>
      <c r="D43" s="14">
        <f t="shared" si="6"/>
        <v>2005</v>
      </c>
      <c r="E43" s="14">
        <f t="shared" si="7"/>
        <v>809</v>
      </c>
      <c r="F43" s="14">
        <f t="shared" si="8"/>
        <v>1196</v>
      </c>
      <c r="G43" s="14">
        <f t="shared" si="9"/>
        <v>0</v>
      </c>
      <c r="H43" s="14">
        <v>0</v>
      </c>
      <c r="I43" s="14">
        <v>0</v>
      </c>
      <c r="J43" s="14">
        <f t="shared" si="10"/>
        <v>526</v>
      </c>
      <c r="K43" s="14">
        <v>196</v>
      </c>
      <c r="L43" s="14">
        <v>330</v>
      </c>
      <c r="M43" s="14">
        <f t="shared" si="11"/>
        <v>1479</v>
      </c>
      <c r="N43" s="14">
        <v>613</v>
      </c>
      <c r="O43" s="14">
        <v>866</v>
      </c>
    </row>
    <row r="44" spans="1:15" ht="26.1" customHeight="1" x14ac:dyDescent="0.25">
      <c r="A44" s="34"/>
      <c r="B44" s="6" t="s">
        <v>21</v>
      </c>
      <c r="C44" s="7" t="s">
        <v>12</v>
      </c>
      <c r="D44" s="14">
        <f t="shared" si="6"/>
        <v>2068</v>
      </c>
      <c r="E44" s="14">
        <f t="shared" si="7"/>
        <v>821</v>
      </c>
      <c r="F44" s="14">
        <f t="shared" si="8"/>
        <v>1247</v>
      </c>
      <c r="G44" s="14">
        <f t="shared" si="9"/>
        <v>0</v>
      </c>
      <c r="H44" s="14">
        <v>0</v>
      </c>
      <c r="I44" s="14">
        <v>0</v>
      </c>
      <c r="J44" s="14">
        <f t="shared" si="10"/>
        <v>571</v>
      </c>
      <c r="K44" s="14">
        <v>208</v>
      </c>
      <c r="L44" s="14">
        <v>363</v>
      </c>
      <c r="M44" s="14">
        <f t="shared" si="11"/>
        <v>1497</v>
      </c>
      <c r="N44" s="14">
        <v>613</v>
      </c>
      <c r="O44" s="14">
        <v>884</v>
      </c>
    </row>
    <row r="45" spans="1:15" ht="26.1" customHeight="1" x14ac:dyDescent="0.25">
      <c r="A45" s="34" t="s">
        <v>28</v>
      </c>
      <c r="B45" s="6" t="s">
        <v>23</v>
      </c>
      <c r="C45" s="7" t="s">
        <v>5</v>
      </c>
      <c r="D45" s="14">
        <f t="shared" si="6"/>
        <v>1230</v>
      </c>
      <c r="E45" s="14">
        <f t="shared" si="7"/>
        <v>485</v>
      </c>
      <c r="F45" s="14">
        <f t="shared" si="8"/>
        <v>745</v>
      </c>
      <c r="G45" s="14">
        <f t="shared" si="9"/>
        <v>1</v>
      </c>
      <c r="H45" s="14">
        <v>1</v>
      </c>
      <c r="I45" s="14">
        <v>0</v>
      </c>
      <c r="J45" s="14">
        <f t="shared" si="10"/>
        <v>68</v>
      </c>
      <c r="K45" s="14">
        <v>21</v>
      </c>
      <c r="L45" s="14">
        <v>47</v>
      </c>
      <c r="M45" s="14">
        <f t="shared" si="11"/>
        <v>1161</v>
      </c>
      <c r="N45" s="14">
        <v>463</v>
      </c>
      <c r="O45" s="14">
        <v>698</v>
      </c>
    </row>
    <row r="46" spans="1:15" ht="26.1" customHeight="1" x14ac:dyDescent="0.25">
      <c r="A46" s="34"/>
      <c r="B46" s="6" t="s">
        <v>24</v>
      </c>
      <c r="C46" s="7" t="s">
        <v>10</v>
      </c>
      <c r="D46" s="14">
        <f t="shared" si="6"/>
        <v>623</v>
      </c>
      <c r="E46" s="14">
        <f t="shared" si="7"/>
        <v>256</v>
      </c>
      <c r="F46" s="14">
        <f t="shared" si="8"/>
        <v>367</v>
      </c>
      <c r="G46" s="14">
        <f t="shared" si="9"/>
        <v>1</v>
      </c>
      <c r="H46" s="14">
        <v>1</v>
      </c>
      <c r="I46" s="14">
        <v>0</v>
      </c>
      <c r="J46" s="14">
        <f t="shared" si="10"/>
        <v>32</v>
      </c>
      <c r="K46" s="14">
        <v>9</v>
      </c>
      <c r="L46" s="14">
        <v>23</v>
      </c>
      <c r="M46" s="14">
        <f t="shared" si="11"/>
        <v>590</v>
      </c>
      <c r="N46" s="14">
        <v>246</v>
      </c>
      <c r="O46" s="14">
        <v>344</v>
      </c>
    </row>
    <row r="47" spans="1:15" ht="26.1" customHeight="1" x14ac:dyDescent="0.25">
      <c r="A47" s="34"/>
      <c r="B47" s="6" t="s">
        <v>21</v>
      </c>
      <c r="C47" s="7" t="s">
        <v>12</v>
      </c>
      <c r="D47" s="14">
        <f t="shared" si="6"/>
        <v>607</v>
      </c>
      <c r="E47" s="14">
        <f t="shared" si="7"/>
        <v>229</v>
      </c>
      <c r="F47" s="14">
        <f t="shared" si="8"/>
        <v>378</v>
      </c>
      <c r="G47" s="14">
        <f t="shared" si="9"/>
        <v>0</v>
      </c>
      <c r="H47" s="14">
        <v>0</v>
      </c>
      <c r="I47" s="14">
        <v>0</v>
      </c>
      <c r="J47" s="14">
        <f t="shared" si="10"/>
        <v>36</v>
      </c>
      <c r="K47" s="14">
        <v>12</v>
      </c>
      <c r="L47" s="14">
        <v>24</v>
      </c>
      <c r="M47" s="14">
        <f t="shared" si="11"/>
        <v>571</v>
      </c>
      <c r="N47" s="14">
        <v>217</v>
      </c>
      <c r="O47" s="14">
        <v>354</v>
      </c>
    </row>
    <row r="48" spans="1:15" ht="26.1" customHeight="1" x14ac:dyDescent="0.25">
      <c r="A48" s="34" t="s">
        <v>29</v>
      </c>
      <c r="B48" s="6" t="s">
        <v>23</v>
      </c>
      <c r="C48" s="7" t="s">
        <v>5</v>
      </c>
      <c r="D48" s="14">
        <f t="shared" si="6"/>
        <v>6221</v>
      </c>
      <c r="E48" s="14">
        <f t="shared" si="7"/>
        <v>2807</v>
      </c>
      <c r="F48" s="14">
        <f t="shared" si="8"/>
        <v>3414</v>
      </c>
      <c r="G48" s="14">
        <f t="shared" si="9"/>
        <v>1</v>
      </c>
      <c r="H48" s="14">
        <v>1</v>
      </c>
      <c r="I48" s="14">
        <v>0</v>
      </c>
      <c r="J48" s="14">
        <f t="shared" si="10"/>
        <v>134</v>
      </c>
      <c r="K48" s="14">
        <v>47</v>
      </c>
      <c r="L48" s="14">
        <v>87</v>
      </c>
      <c r="M48" s="14">
        <f t="shared" si="11"/>
        <v>6086</v>
      </c>
      <c r="N48" s="14">
        <v>2759</v>
      </c>
      <c r="O48" s="14">
        <v>3327</v>
      </c>
    </row>
    <row r="49" spans="1:15" ht="26.1" customHeight="1" x14ac:dyDescent="0.25">
      <c r="A49" s="34"/>
      <c r="B49" s="6" t="s">
        <v>24</v>
      </c>
      <c r="C49" s="7" t="s">
        <v>10</v>
      </c>
      <c r="D49" s="14">
        <f t="shared" si="6"/>
        <v>3199</v>
      </c>
      <c r="E49" s="14">
        <f t="shared" si="7"/>
        <v>1501</v>
      </c>
      <c r="F49" s="14">
        <f t="shared" si="8"/>
        <v>1698</v>
      </c>
      <c r="G49" s="14">
        <f t="shared" si="9"/>
        <v>0</v>
      </c>
      <c r="H49" s="14">
        <v>0</v>
      </c>
      <c r="I49" s="14">
        <v>0</v>
      </c>
      <c r="J49" s="14">
        <f t="shared" si="10"/>
        <v>81</v>
      </c>
      <c r="K49" s="14">
        <v>29</v>
      </c>
      <c r="L49" s="14">
        <v>52</v>
      </c>
      <c r="M49" s="14">
        <f t="shared" si="11"/>
        <v>3118</v>
      </c>
      <c r="N49" s="14">
        <v>1472</v>
      </c>
      <c r="O49" s="14">
        <v>1646</v>
      </c>
    </row>
    <row r="50" spans="1:15" ht="26.1" customHeight="1" x14ac:dyDescent="0.25">
      <c r="A50" s="34"/>
      <c r="B50" s="6" t="s">
        <v>21</v>
      </c>
      <c r="C50" s="7" t="s">
        <v>12</v>
      </c>
      <c r="D50" s="14">
        <f t="shared" si="6"/>
        <v>3022</v>
      </c>
      <c r="E50" s="14">
        <f t="shared" si="7"/>
        <v>1306</v>
      </c>
      <c r="F50" s="14">
        <f t="shared" si="8"/>
        <v>1716</v>
      </c>
      <c r="G50" s="14">
        <f t="shared" si="9"/>
        <v>1</v>
      </c>
      <c r="H50" s="14">
        <v>1</v>
      </c>
      <c r="I50" s="14">
        <v>0</v>
      </c>
      <c r="J50" s="14">
        <f t="shared" si="10"/>
        <v>53</v>
      </c>
      <c r="K50" s="14">
        <v>18</v>
      </c>
      <c r="L50" s="14">
        <v>35</v>
      </c>
      <c r="M50" s="14">
        <f t="shared" si="11"/>
        <v>2968</v>
      </c>
      <c r="N50" s="14">
        <v>1287</v>
      </c>
      <c r="O50" s="14">
        <v>1681</v>
      </c>
    </row>
    <row r="51" spans="1:15" ht="26.1" customHeight="1" x14ac:dyDescent="0.25">
      <c r="A51" s="34" t="s">
        <v>30</v>
      </c>
      <c r="B51" s="6" t="s">
        <v>23</v>
      </c>
      <c r="C51" s="7" t="s">
        <v>5</v>
      </c>
      <c r="D51" s="14">
        <f t="shared" si="6"/>
        <v>3921</v>
      </c>
      <c r="E51" s="14">
        <f t="shared" si="7"/>
        <v>1959</v>
      </c>
      <c r="F51" s="14">
        <f t="shared" si="8"/>
        <v>1962</v>
      </c>
      <c r="G51" s="14">
        <f t="shared" si="9"/>
        <v>0</v>
      </c>
      <c r="H51" s="14">
        <v>0</v>
      </c>
      <c r="I51" s="14">
        <v>0</v>
      </c>
      <c r="J51" s="14">
        <f t="shared" si="10"/>
        <v>437</v>
      </c>
      <c r="K51" s="14">
        <v>190</v>
      </c>
      <c r="L51" s="14">
        <v>247</v>
      </c>
      <c r="M51" s="14">
        <f t="shared" si="11"/>
        <v>3484</v>
      </c>
      <c r="N51" s="14">
        <v>1769</v>
      </c>
      <c r="O51" s="14">
        <v>1715</v>
      </c>
    </row>
    <row r="52" spans="1:15" ht="26.1" customHeight="1" x14ac:dyDescent="0.25">
      <c r="A52" s="34"/>
      <c r="B52" s="6" t="s">
        <v>24</v>
      </c>
      <c r="C52" s="7" t="s">
        <v>10</v>
      </c>
      <c r="D52" s="14">
        <f t="shared" si="6"/>
        <v>2043</v>
      </c>
      <c r="E52" s="14">
        <f t="shared" si="7"/>
        <v>1043</v>
      </c>
      <c r="F52" s="14">
        <f t="shared" si="8"/>
        <v>1000</v>
      </c>
      <c r="G52" s="14">
        <f t="shared" si="9"/>
        <v>0</v>
      </c>
      <c r="H52" s="14">
        <v>0</v>
      </c>
      <c r="I52" s="14">
        <v>0</v>
      </c>
      <c r="J52" s="14">
        <f t="shared" si="10"/>
        <v>227</v>
      </c>
      <c r="K52" s="14">
        <v>101</v>
      </c>
      <c r="L52" s="14">
        <v>126</v>
      </c>
      <c r="M52" s="14">
        <f t="shared" si="11"/>
        <v>1816</v>
      </c>
      <c r="N52" s="14">
        <v>942</v>
      </c>
      <c r="O52" s="14">
        <v>874</v>
      </c>
    </row>
    <row r="53" spans="1:15" ht="26.1" customHeight="1" x14ac:dyDescent="0.25">
      <c r="A53" s="34"/>
      <c r="B53" s="6" t="s">
        <v>21</v>
      </c>
      <c r="C53" s="7" t="s">
        <v>12</v>
      </c>
      <c r="D53" s="14">
        <f t="shared" si="6"/>
        <v>1878</v>
      </c>
      <c r="E53" s="14">
        <f t="shared" si="7"/>
        <v>916</v>
      </c>
      <c r="F53" s="14">
        <f t="shared" si="8"/>
        <v>962</v>
      </c>
      <c r="G53" s="14">
        <f t="shared" si="9"/>
        <v>0</v>
      </c>
      <c r="H53" s="14">
        <v>0</v>
      </c>
      <c r="I53" s="14">
        <v>0</v>
      </c>
      <c r="J53" s="14">
        <f t="shared" si="10"/>
        <v>210</v>
      </c>
      <c r="K53" s="14">
        <v>89</v>
      </c>
      <c r="L53" s="14">
        <v>121</v>
      </c>
      <c r="M53" s="14">
        <f t="shared" si="11"/>
        <v>1668</v>
      </c>
      <c r="N53" s="14">
        <v>827</v>
      </c>
      <c r="O53" s="14">
        <v>841</v>
      </c>
    </row>
    <row r="54" spans="1:15" ht="26.1" customHeight="1" x14ac:dyDescent="0.25">
      <c r="A54" s="34" t="s">
        <v>31</v>
      </c>
      <c r="B54" s="6" t="s">
        <v>23</v>
      </c>
      <c r="C54" s="7" t="s">
        <v>5</v>
      </c>
      <c r="D54" s="14">
        <f t="shared" si="6"/>
        <v>3637</v>
      </c>
      <c r="E54" s="14">
        <f t="shared" si="7"/>
        <v>1889</v>
      </c>
      <c r="F54" s="14">
        <f t="shared" si="8"/>
        <v>1748</v>
      </c>
      <c r="G54" s="14">
        <f t="shared" si="9"/>
        <v>0</v>
      </c>
      <c r="H54" s="14">
        <v>0</v>
      </c>
      <c r="I54" s="14">
        <v>0</v>
      </c>
      <c r="J54" s="14">
        <f t="shared" si="10"/>
        <v>210</v>
      </c>
      <c r="K54" s="14">
        <v>98</v>
      </c>
      <c r="L54" s="14">
        <v>112</v>
      </c>
      <c r="M54" s="14">
        <f t="shared" si="11"/>
        <v>3427</v>
      </c>
      <c r="N54" s="14">
        <v>1791</v>
      </c>
      <c r="O54" s="14">
        <v>1636</v>
      </c>
    </row>
    <row r="55" spans="1:15" ht="26.1" customHeight="1" x14ac:dyDescent="0.25">
      <c r="A55" s="34"/>
      <c r="B55" s="6" t="s">
        <v>24</v>
      </c>
      <c r="C55" s="7" t="s">
        <v>10</v>
      </c>
      <c r="D55" s="14">
        <f t="shared" si="6"/>
        <v>1803</v>
      </c>
      <c r="E55" s="14">
        <f t="shared" si="7"/>
        <v>950</v>
      </c>
      <c r="F55" s="14">
        <f t="shared" si="8"/>
        <v>853</v>
      </c>
      <c r="G55" s="14">
        <f t="shared" si="9"/>
        <v>0</v>
      </c>
      <c r="H55" s="14">
        <v>0</v>
      </c>
      <c r="I55" s="14">
        <v>0</v>
      </c>
      <c r="J55" s="14">
        <f t="shared" si="10"/>
        <v>93</v>
      </c>
      <c r="K55" s="14">
        <v>43</v>
      </c>
      <c r="L55" s="14">
        <v>50</v>
      </c>
      <c r="M55" s="14">
        <f t="shared" si="11"/>
        <v>1710</v>
      </c>
      <c r="N55" s="14">
        <v>907</v>
      </c>
      <c r="O55" s="14">
        <v>803</v>
      </c>
    </row>
    <row r="56" spans="1:15" ht="26.1" customHeight="1" x14ac:dyDescent="0.25">
      <c r="A56" s="34"/>
      <c r="B56" s="6" t="s">
        <v>21</v>
      </c>
      <c r="C56" s="7" t="s">
        <v>12</v>
      </c>
      <c r="D56" s="14">
        <f t="shared" si="6"/>
        <v>1834</v>
      </c>
      <c r="E56" s="14">
        <f t="shared" si="7"/>
        <v>939</v>
      </c>
      <c r="F56" s="14">
        <f t="shared" si="8"/>
        <v>895</v>
      </c>
      <c r="G56" s="14">
        <f t="shared" si="9"/>
        <v>0</v>
      </c>
      <c r="H56" s="14">
        <v>0</v>
      </c>
      <c r="I56" s="14">
        <v>0</v>
      </c>
      <c r="J56" s="14">
        <f t="shared" si="10"/>
        <v>117</v>
      </c>
      <c r="K56" s="14">
        <v>55</v>
      </c>
      <c r="L56" s="14">
        <v>62</v>
      </c>
      <c r="M56" s="14">
        <f t="shared" si="11"/>
        <v>1717</v>
      </c>
      <c r="N56" s="14">
        <v>884</v>
      </c>
      <c r="O56" s="14">
        <v>833</v>
      </c>
    </row>
    <row r="57" spans="1:15" ht="26.1" customHeight="1" x14ac:dyDescent="0.25">
      <c r="A57" s="34" t="s">
        <v>32</v>
      </c>
      <c r="B57" s="6" t="s">
        <v>23</v>
      </c>
      <c r="C57" s="7" t="s">
        <v>5</v>
      </c>
      <c r="D57" s="14">
        <f t="shared" si="6"/>
        <v>611</v>
      </c>
      <c r="E57" s="14">
        <f t="shared" si="7"/>
        <v>218</v>
      </c>
      <c r="F57" s="14">
        <f t="shared" si="8"/>
        <v>393</v>
      </c>
      <c r="G57" s="14">
        <f t="shared" si="9"/>
        <v>0</v>
      </c>
      <c r="H57" s="14">
        <v>0</v>
      </c>
      <c r="I57" s="14">
        <v>0</v>
      </c>
      <c r="J57" s="14">
        <f t="shared" si="10"/>
        <v>60</v>
      </c>
      <c r="K57" s="14">
        <v>20</v>
      </c>
      <c r="L57" s="14">
        <v>40</v>
      </c>
      <c r="M57" s="14">
        <f t="shared" si="11"/>
        <v>551</v>
      </c>
      <c r="N57" s="14">
        <v>198</v>
      </c>
      <c r="O57" s="14">
        <v>353</v>
      </c>
    </row>
    <row r="58" spans="1:15" ht="26.1" customHeight="1" x14ac:dyDescent="0.25">
      <c r="A58" s="34"/>
      <c r="B58" s="6" t="s">
        <v>24</v>
      </c>
      <c r="C58" s="7" t="s">
        <v>10</v>
      </c>
      <c r="D58" s="14">
        <f t="shared" si="6"/>
        <v>303</v>
      </c>
      <c r="E58" s="14">
        <f t="shared" si="7"/>
        <v>112</v>
      </c>
      <c r="F58" s="14">
        <f t="shared" si="8"/>
        <v>191</v>
      </c>
      <c r="G58" s="14">
        <f t="shared" si="9"/>
        <v>0</v>
      </c>
      <c r="H58" s="14">
        <v>0</v>
      </c>
      <c r="I58" s="14">
        <v>0</v>
      </c>
      <c r="J58" s="14">
        <f t="shared" si="10"/>
        <v>32</v>
      </c>
      <c r="K58" s="14">
        <v>11</v>
      </c>
      <c r="L58" s="14">
        <v>21</v>
      </c>
      <c r="M58" s="14">
        <f t="shared" si="11"/>
        <v>271</v>
      </c>
      <c r="N58" s="14">
        <v>101</v>
      </c>
      <c r="O58" s="14">
        <v>170</v>
      </c>
    </row>
    <row r="59" spans="1:15" ht="26.1" customHeight="1" x14ac:dyDescent="0.25">
      <c r="A59" s="34"/>
      <c r="B59" s="6" t="s">
        <v>21</v>
      </c>
      <c r="C59" s="7" t="s">
        <v>12</v>
      </c>
      <c r="D59" s="14">
        <f t="shared" si="6"/>
        <v>308</v>
      </c>
      <c r="E59" s="14">
        <f t="shared" si="7"/>
        <v>106</v>
      </c>
      <c r="F59" s="14">
        <f t="shared" si="8"/>
        <v>202</v>
      </c>
      <c r="G59" s="14">
        <f t="shared" si="9"/>
        <v>0</v>
      </c>
      <c r="H59" s="14">
        <v>0</v>
      </c>
      <c r="I59" s="14">
        <v>0</v>
      </c>
      <c r="J59" s="14">
        <f t="shared" si="10"/>
        <v>28</v>
      </c>
      <c r="K59" s="14">
        <v>9</v>
      </c>
      <c r="L59" s="14">
        <v>19</v>
      </c>
      <c r="M59" s="14">
        <f t="shared" si="11"/>
        <v>280</v>
      </c>
      <c r="N59" s="14">
        <v>97</v>
      </c>
      <c r="O59" s="14">
        <v>183</v>
      </c>
    </row>
    <row r="60" spans="1:15" ht="26.1" customHeight="1" x14ac:dyDescent="0.25">
      <c r="A60" s="34" t="s">
        <v>33</v>
      </c>
      <c r="B60" s="6" t="s">
        <v>23</v>
      </c>
      <c r="C60" s="7" t="s">
        <v>5</v>
      </c>
      <c r="D60" s="14">
        <f t="shared" si="6"/>
        <v>2124</v>
      </c>
      <c r="E60" s="14">
        <f t="shared" si="7"/>
        <v>947</v>
      </c>
      <c r="F60" s="14">
        <f t="shared" si="8"/>
        <v>1177</v>
      </c>
      <c r="G60" s="14">
        <f t="shared" si="9"/>
        <v>0</v>
      </c>
      <c r="H60" s="14">
        <v>0</v>
      </c>
      <c r="I60" s="14">
        <v>0</v>
      </c>
      <c r="J60" s="14">
        <f t="shared" si="10"/>
        <v>349</v>
      </c>
      <c r="K60" s="14">
        <v>153</v>
      </c>
      <c r="L60" s="14">
        <v>196</v>
      </c>
      <c r="M60" s="14">
        <f t="shared" si="11"/>
        <v>1775</v>
      </c>
      <c r="N60" s="14">
        <v>794</v>
      </c>
      <c r="O60" s="14">
        <v>981</v>
      </c>
    </row>
    <row r="61" spans="1:15" ht="26.1" customHeight="1" x14ac:dyDescent="0.25">
      <c r="A61" s="34"/>
      <c r="B61" s="6" t="s">
        <v>24</v>
      </c>
      <c r="C61" s="7" t="s">
        <v>10</v>
      </c>
      <c r="D61" s="14">
        <f t="shared" si="6"/>
        <v>1072</v>
      </c>
      <c r="E61" s="14">
        <f t="shared" si="7"/>
        <v>490</v>
      </c>
      <c r="F61" s="14">
        <f t="shared" si="8"/>
        <v>582</v>
      </c>
      <c r="G61" s="14">
        <f t="shared" si="9"/>
        <v>0</v>
      </c>
      <c r="H61" s="14">
        <v>0</v>
      </c>
      <c r="I61" s="14">
        <v>0</v>
      </c>
      <c r="J61" s="14">
        <f t="shared" si="10"/>
        <v>177</v>
      </c>
      <c r="K61" s="14">
        <v>82</v>
      </c>
      <c r="L61" s="14">
        <v>95</v>
      </c>
      <c r="M61" s="14">
        <f t="shared" si="11"/>
        <v>895</v>
      </c>
      <c r="N61" s="14">
        <v>408</v>
      </c>
      <c r="O61" s="14">
        <v>487</v>
      </c>
    </row>
    <row r="62" spans="1:15" ht="26.1" customHeight="1" x14ac:dyDescent="0.25">
      <c r="A62" s="34"/>
      <c r="B62" s="6" t="s">
        <v>21</v>
      </c>
      <c r="C62" s="7" t="s">
        <v>12</v>
      </c>
      <c r="D62" s="14">
        <f t="shared" si="6"/>
        <v>1052</v>
      </c>
      <c r="E62" s="14">
        <f t="shared" si="7"/>
        <v>457</v>
      </c>
      <c r="F62" s="14">
        <f t="shared" si="8"/>
        <v>595</v>
      </c>
      <c r="G62" s="14">
        <f t="shared" si="9"/>
        <v>0</v>
      </c>
      <c r="H62" s="14">
        <v>0</v>
      </c>
      <c r="I62" s="14">
        <v>0</v>
      </c>
      <c r="J62" s="14">
        <f t="shared" si="10"/>
        <v>172</v>
      </c>
      <c r="K62" s="14">
        <v>71</v>
      </c>
      <c r="L62" s="14">
        <v>101</v>
      </c>
      <c r="M62" s="14">
        <f t="shared" si="11"/>
        <v>880</v>
      </c>
      <c r="N62" s="14">
        <v>386</v>
      </c>
      <c r="O62" s="14">
        <v>494</v>
      </c>
    </row>
    <row r="63" spans="1:15" ht="26.1" customHeight="1" x14ac:dyDescent="0.25">
      <c r="A63" s="34" t="s">
        <v>34</v>
      </c>
      <c r="B63" s="6" t="s">
        <v>23</v>
      </c>
      <c r="C63" s="7" t="s">
        <v>5</v>
      </c>
      <c r="D63" s="14">
        <f t="shared" si="6"/>
        <v>1392</v>
      </c>
      <c r="E63" s="14">
        <f t="shared" si="7"/>
        <v>662</v>
      </c>
      <c r="F63" s="14">
        <f t="shared" si="8"/>
        <v>730</v>
      </c>
      <c r="G63" s="14">
        <f t="shared" si="9"/>
        <v>0</v>
      </c>
      <c r="H63" s="14">
        <v>0</v>
      </c>
      <c r="I63" s="14">
        <v>0</v>
      </c>
      <c r="J63" s="14">
        <f t="shared" si="10"/>
        <v>261</v>
      </c>
      <c r="K63" s="14">
        <v>104</v>
      </c>
      <c r="L63" s="14">
        <v>157</v>
      </c>
      <c r="M63" s="14">
        <f t="shared" si="11"/>
        <v>1131</v>
      </c>
      <c r="N63" s="14">
        <v>558</v>
      </c>
      <c r="O63" s="14">
        <v>573</v>
      </c>
    </row>
    <row r="64" spans="1:15" ht="26.1" customHeight="1" x14ac:dyDescent="0.25">
      <c r="A64" s="34"/>
      <c r="B64" s="6" t="s">
        <v>24</v>
      </c>
      <c r="C64" s="7" t="s">
        <v>10</v>
      </c>
      <c r="D64" s="14">
        <f t="shared" si="6"/>
        <v>684</v>
      </c>
      <c r="E64" s="14">
        <f t="shared" si="7"/>
        <v>342</v>
      </c>
      <c r="F64" s="14">
        <f t="shared" si="8"/>
        <v>342</v>
      </c>
      <c r="G64" s="14">
        <f t="shared" si="9"/>
        <v>0</v>
      </c>
      <c r="H64" s="14">
        <v>0</v>
      </c>
      <c r="I64" s="14">
        <v>0</v>
      </c>
      <c r="J64" s="14">
        <f t="shared" si="10"/>
        <v>117</v>
      </c>
      <c r="K64" s="14">
        <v>51</v>
      </c>
      <c r="L64" s="14">
        <v>66</v>
      </c>
      <c r="M64" s="14">
        <f t="shared" si="11"/>
        <v>567</v>
      </c>
      <c r="N64" s="14">
        <v>291</v>
      </c>
      <c r="O64" s="14">
        <v>276</v>
      </c>
    </row>
    <row r="65" spans="1:15" ht="26.1" customHeight="1" x14ac:dyDescent="0.25">
      <c r="A65" s="34"/>
      <c r="B65" s="6" t="s">
        <v>21</v>
      </c>
      <c r="C65" s="7" t="s">
        <v>12</v>
      </c>
      <c r="D65" s="14">
        <f t="shared" si="6"/>
        <v>708</v>
      </c>
      <c r="E65" s="14">
        <f t="shared" si="7"/>
        <v>320</v>
      </c>
      <c r="F65" s="14">
        <f t="shared" si="8"/>
        <v>388</v>
      </c>
      <c r="G65" s="14">
        <f t="shared" si="9"/>
        <v>0</v>
      </c>
      <c r="H65" s="14">
        <v>0</v>
      </c>
      <c r="I65" s="14">
        <v>0</v>
      </c>
      <c r="J65" s="14">
        <f t="shared" si="10"/>
        <v>144</v>
      </c>
      <c r="K65" s="14">
        <v>53</v>
      </c>
      <c r="L65" s="14">
        <v>91</v>
      </c>
      <c r="M65" s="14">
        <f t="shared" si="11"/>
        <v>564</v>
      </c>
      <c r="N65" s="14">
        <v>267</v>
      </c>
      <c r="O65" s="14">
        <v>297</v>
      </c>
    </row>
    <row r="66" spans="1:15" ht="26.1" customHeight="1" x14ac:dyDescent="0.25">
      <c r="A66" s="34" t="s">
        <v>35</v>
      </c>
      <c r="B66" s="6" t="s">
        <v>23</v>
      </c>
      <c r="C66" s="7" t="s">
        <v>5</v>
      </c>
      <c r="D66" s="14">
        <f t="shared" si="6"/>
        <v>862</v>
      </c>
      <c r="E66" s="14">
        <f t="shared" si="7"/>
        <v>371</v>
      </c>
      <c r="F66" s="14">
        <f t="shared" si="8"/>
        <v>491</v>
      </c>
      <c r="G66" s="14">
        <f t="shared" si="9"/>
        <v>0</v>
      </c>
      <c r="H66" s="14">
        <v>0</v>
      </c>
      <c r="I66" s="14">
        <v>0</v>
      </c>
      <c r="J66" s="14">
        <f t="shared" si="10"/>
        <v>89</v>
      </c>
      <c r="K66" s="14">
        <v>45</v>
      </c>
      <c r="L66" s="14">
        <v>44</v>
      </c>
      <c r="M66" s="14">
        <f t="shared" si="11"/>
        <v>773</v>
      </c>
      <c r="N66" s="14">
        <v>326</v>
      </c>
      <c r="O66" s="14">
        <v>447</v>
      </c>
    </row>
    <row r="67" spans="1:15" ht="26.1" customHeight="1" x14ac:dyDescent="0.25">
      <c r="A67" s="34"/>
      <c r="B67" s="6" t="s">
        <v>24</v>
      </c>
      <c r="C67" s="7" t="s">
        <v>10</v>
      </c>
      <c r="D67" s="14">
        <f t="shared" si="6"/>
        <v>416</v>
      </c>
      <c r="E67" s="14">
        <f t="shared" si="7"/>
        <v>184</v>
      </c>
      <c r="F67" s="14">
        <f t="shared" si="8"/>
        <v>232</v>
      </c>
      <c r="G67" s="14">
        <f t="shared" si="9"/>
        <v>0</v>
      </c>
      <c r="H67" s="14">
        <v>0</v>
      </c>
      <c r="I67" s="14">
        <v>0</v>
      </c>
      <c r="J67" s="14">
        <f t="shared" si="10"/>
        <v>39</v>
      </c>
      <c r="K67" s="14">
        <v>22</v>
      </c>
      <c r="L67" s="14">
        <v>17</v>
      </c>
      <c r="M67" s="14">
        <f t="shared" si="11"/>
        <v>377</v>
      </c>
      <c r="N67" s="14">
        <v>162</v>
      </c>
      <c r="O67" s="14">
        <v>215</v>
      </c>
    </row>
    <row r="68" spans="1:15" ht="26.1" customHeight="1" x14ac:dyDescent="0.25">
      <c r="A68" s="34"/>
      <c r="B68" s="6" t="s">
        <v>21</v>
      </c>
      <c r="C68" s="7" t="s">
        <v>12</v>
      </c>
      <c r="D68" s="14">
        <f t="shared" si="6"/>
        <v>446</v>
      </c>
      <c r="E68" s="14">
        <f t="shared" si="7"/>
        <v>187</v>
      </c>
      <c r="F68" s="14">
        <f t="shared" si="8"/>
        <v>259</v>
      </c>
      <c r="G68" s="14">
        <f t="shared" si="9"/>
        <v>0</v>
      </c>
      <c r="H68" s="14">
        <v>0</v>
      </c>
      <c r="I68" s="14">
        <v>0</v>
      </c>
      <c r="J68" s="14">
        <f t="shared" si="10"/>
        <v>50</v>
      </c>
      <c r="K68" s="14">
        <v>23</v>
      </c>
      <c r="L68" s="14">
        <v>27</v>
      </c>
      <c r="M68" s="14">
        <f t="shared" si="11"/>
        <v>396</v>
      </c>
      <c r="N68" s="14">
        <v>164</v>
      </c>
      <c r="O68" s="14">
        <v>232</v>
      </c>
    </row>
    <row r="69" spans="1:15" ht="26.1" customHeight="1" x14ac:dyDescent="0.25">
      <c r="A69" s="34" t="s">
        <v>36</v>
      </c>
      <c r="B69" s="6" t="s">
        <v>23</v>
      </c>
      <c r="C69" s="7" t="s">
        <v>5</v>
      </c>
      <c r="D69" s="14">
        <f t="shared" si="6"/>
        <v>152</v>
      </c>
      <c r="E69" s="14">
        <f t="shared" si="7"/>
        <v>59</v>
      </c>
      <c r="F69" s="14">
        <f t="shared" si="8"/>
        <v>93</v>
      </c>
      <c r="G69" s="14">
        <f t="shared" si="9"/>
        <v>0</v>
      </c>
      <c r="H69" s="14">
        <v>0</v>
      </c>
      <c r="I69" s="14">
        <v>0</v>
      </c>
      <c r="J69" s="14">
        <f t="shared" si="10"/>
        <v>48</v>
      </c>
      <c r="K69" s="14">
        <v>21</v>
      </c>
      <c r="L69" s="14">
        <v>27</v>
      </c>
      <c r="M69" s="14">
        <f t="shared" si="11"/>
        <v>104</v>
      </c>
      <c r="N69" s="14">
        <v>38</v>
      </c>
      <c r="O69" s="14">
        <v>66</v>
      </c>
    </row>
    <row r="70" spans="1:15" ht="26.1" customHeight="1" x14ac:dyDescent="0.25">
      <c r="A70" s="34"/>
      <c r="B70" s="6" t="s">
        <v>24</v>
      </c>
      <c r="C70" s="7" t="s">
        <v>10</v>
      </c>
      <c r="D70" s="14">
        <f t="shared" ref="D70:D74" si="12">E70+F70</f>
        <v>80</v>
      </c>
      <c r="E70" s="14">
        <f t="shared" si="7"/>
        <v>33</v>
      </c>
      <c r="F70" s="14">
        <f t="shared" si="8"/>
        <v>47</v>
      </c>
      <c r="G70" s="14">
        <f t="shared" ref="G70:G74" si="13">H70+I70</f>
        <v>0</v>
      </c>
      <c r="H70" s="14">
        <v>0</v>
      </c>
      <c r="I70" s="14">
        <v>0</v>
      </c>
      <c r="J70" s="14">
        <f t="shared" ref="J70:J74" si="14">K70+L70</f>
        <v>22</v>
      </c>
      <c r="K70" s="14">
        <v>10</v>
      </c>
      <c r="L70" s="14">
        <v>12</v>
      </c>
      <c r="M70" s="14">
        <f t="shared" ref="M70:M74" si="15">N70+O70</f>
        <v>58</v>
      </c>
      <c r="N70" s="14">
        <v>23</v>
      </c>
      <c r="O70" s="14">
        <v>35</v>
      </c>
    </row>
    <row r="71" spans="1:15" ht="26.1" customHeight="1" x14ac:dyDescent="0.25">
      <c r="A71" s="34"/>
      <c r="B71" s="6" t="s">
        <v>21</v>
      </c>
      <c r="C71" s="7" t="s">
        <v>12</v>
      </c>
      <c r="D71" s="14">
        <f t="shared" si="12"/>
        <v>72</v>
      </c>
      <c r="E71" s="14">
        <f t="shared" si="7"/>
        <v>26</v>
      </c>
      <c r="F71" s="14">
        <f t="shared" si="8"/>
        <v>46</v>
      </c>
      <c r="G71" s="14">
        <f t="shared" si="13"/>
        <v>0</v>
      </c>
      <c r="H71" s="14">
        <v>0</v>
      </c>
      <c r="I71" s="14">
        <v>0</v>
      </c>
      <c r="J71" s="14">
        <f t="shared" si="14"/>
        <v>26</v>
      </c>
      <c r="K71" s="14">
        <v>11</v>
      </c>
      <c r="L71" s="14">
        <v>15</v>
      </c>
      <c r="M71" s="14">
        <f t="shared" si="15"/>
        <v>46</v>
      </c>
      <c r="N71" s="14">
        <v>15</v>
      </c>
      <c r="O71" s="14">
        <v>31</v>
      </c>
    </row>
    <row r="72" spans="1:15" ht="26.1" customHeight="1" x14ac:dyDescent="0.25">
      <c r="A72" s="34" t="s">
        <v>37</v>
      </c>
      <c r="B72" s="6" t="s">
        <v>23</v>
      </c>
      <c r="C72" s="7" t="s">
        <v>5</v>
      </c>
      <c r="D72" s="14">
        <f t="shared" si="12"/>
        <v>39</v>
      </c>
      <c r="E72" s="14">
        <f t="shared" si="7"/>
        <v>23</v>
      </c>
      <c r="F72" s="14">
        <f t="shared" si="8"/>
        <v>16</v>
      </c>
      <c r="G72" s="14">
        <f t="shared" si="13"/>
        <v>0</v>
      </c>
      <c r="H72" s="14">
        <v>0</v>
      </c>
      <c r="I72" s="14">
        <v>0</v>
      </c>
      <c r="J72" s="14">
        <f t="shared" si="14"/>
        <v>13</v>
      </c>
      <c r="K72" s="14">
        <v>7</v>
      </c>
      <c r="L72" s="14">
        <v>6</v>
      </c>
      <c r="M72" s="14">
        <f t="shared" si="15"/>
        <v>26</v>
      </c>
      <c r="N72" s="14">
        <v>16</v>
      </c>
      <c r="O72" s="14">
        <v>10</v>
      </c>
    </row>
    <row r="73" spans="1:15" ht="26.1" customHeight="1" x14ac:dyDescent="0.25">
      <c r="A73" s="34"/>
      <c r="B73" s="6" t="s">
        <v>24</v>
      </c>
      <c r="C73" s="7" t="s">
        <v>10</v>
      </c>
      <c r="D73" s="14">
        <f t="shared" si="12"/>
        <v>19</v>
      </c>
      <c r="E73" s="14">
        <f t="shared" si="7"/>
        <v>11</v>
      </c>
      <c r="F73" s="14">
        <f t="shared" si="8"/>
        <v>8</v>
      </c>
      <c r="G73" s="14">
        <f t="shared" si="13"/>
        <v>0</v>
      </c>
      <c r="H73" s="14">
        <v>0</v>
      </c>
      <c r="I73" s="14">
        <v>0</v>
      </c>
      <c r="J73" s="14">
        <f t="shared" si="14"/>
        <v>4</v>
      </c>
      <c r="K73" s="14">
        <v>2</v>
      </c>
      <c r="L73" s="14">
        <v>2</v>
      </c>
      <c r="M73" s="14">
        <f t="shared" si="15"/>
        <v>15</v>
      </c>
      <c r="N73" s="14">
        <v>9</v>
      </c>
      <c r="O73" s="14">
        <v>6</v>
      </c>
    </row>
    <row r="74" spans="1:15" ht="26.1" customHeight="1" x14ac:dyDescent="0.25">
      <c r="A74" s="34"/>
      <c r="B74" s="6" t="s">
        <v>21</v>
      </c>
      <c r="C74" s="7" t="s">
        <v>12</v>
      </c>
      <c r="D74" s="14">
        <f t="shared" si="12"/>
        <v>20</v>
      </c>
      <c r="E74" s="14">
        <f t="shared" si="7"/>
        <v>12</v>
      </c>
      <c r="F74" s="14">
        <f t="shared" si="8"/>
        <v>8</v>
      </c>
      <c r="G74" s="14">
        <f t="shared" si="13"/>
        <v>0</v>
      </c>
      <c r="H74" s="14">
        <v>0</v>
      </c>
      <c r="I74" s="14">
        <v>0</v>
      </c>
      <c r="J74" s="14">
        <f t="shared" si="14"/>
        <v>9</v>
      </c>
      <c r="K74" s="14">
        <v>5</v>
      </c>
      <c r="L74" s="14">
        <v>4</v>
      </c>
      <c r="M74" s="14">
        <f t="shared" si="15"/>
        <v>11</v>
      </c>
      <c r="N74" s="14">
        <v>7</v>
      </c>
      <c r="O74" s="14">
        <v>4</v>
      </c>
    </row>
    <row r="75" spans="1:15" ht="26.1" customHeight="1" x14ac:dyDescent="0.25"/>
    <row r="76" spans="1:15" ht="39.950000000000003" customHeight="1" x14ac:dyDescent="0.25">
      <c r="A76" s="28" t="s">
        <v>44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</row>
    <row r="77" spans="1:15" ht="26.1" customHeight="1" x14ac:dyDescent="0.25"/>
  </sheetData>
  <mergeCells count="31">
    <mergeCell ref="A76:O76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39:A41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1:O1"/>
    <mergeCell ref="A2:O2"/>
    <mergeCell ref="A3:C5"/>
    <mergeCell ref="D3:F3"/>
    <mergeCell ref="G3:I3"/>
    <mergeCell ref="J3:L3"/>
    <mergeCell ref="M3:O3"/>
  </mergeCells>
  <phoneticPr fontId="34" type="noConversion"/>
  <pageMargins left="0.70826771653543308" right="0.70826771653543308" top="0.31535433070866109" bottom="0.31535433070866109" header="0.31535433070866109" footer="0.31535433070866109"/>
  <pageSetup paperSize="0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中低收入戶兒少人數(2016-2024年)</vt:lpstr>
      <vt:lpstr>低收入戶兒少人數(2024)</vt:lpstr>
      <vt:lpstr>低收入戶兒少人數(2023)</vt:lpstr>
      <vt:lpstr>低收入戶兒少人數(2022)</vt:lpstr>
      <vt:lpstr>低收入戶兒少人數(2021)</vt:lpstr>
      <vt:lpstr>低收入戶兒少人數(2020)</vt:lpstr>
      <vt:lpstr>低收入戶兒少人數(2019)</vt:lpstr>
      <vt:lpstr>低收入戶兒少人數(2018)</vt:lpstr>
      <vt:lpstr>低收入戶兒少人數(2017)</vt:lpstr>
      <vt:lpstr>低收入戶兒少人數(2016)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社會救助及社工司林宜詩</dc:creator>
  <dc:description/>
  <cp:lastModifiedBy>張壬翔</cp:lastModifiedBy>
  <cp:revision>1</cp:revision>
  <cp:lastPrinted>2022-06-01T09:46:12Z</cp:lastPrinted>
  <dcterms:created xsi:type="dcterms:W3CDTF">2020-09-04T06:25:36Z</dcterms:created>
  <dcterms:modified xsi:type="dcterms:W3CDTF">2025-06-30T06:35:58Z</dcterms:modified>
</cp:coreProperties>
</file>