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8.4文化部附屬場館兒少每年入園人次調查統計\"/>
    </mc:Choice>
  </mc:AlternateContent>
  <xr:revisionPtr revIDLastSave="0" documentId="8_{A3309627-1FB5-49B1-BD3E-AED6F0E31DC3}" xr6:coauthVersionLast="47" xr6:coauthVersionMax="47" xr10:uidLastSave="{00000000-0000-0000-0000-000000000000}"/>
  <bookViews>
    <workbookView xWindow="-120" yWindow="-120" windowWidth="29040" windowHeight="15720"/>
  </bookViews>
  <sheets>
    <sheet name="文化部附屬場館兒少每年入園人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<sst xmlns="http://schemas.openxmlformats.org/spreadsheetml/2006/main" count="110" uniqueCount="58">
  <si>
    <t>-</t>
  </si>
  <si>
    <t>_</t>
  </si>
  <si>
    <t>207,088</t>
  </si>
  <si>
    <r>
      <rPr>
        <b/>
        <sz val="14"/>
        <rFont val="標楷體"/>
        <family val="4"/>
        <charset val="136"/>
      </rPr>
      <t>文化部附屬場館兒少每年入園人次調查統計表</t>
    </r>
  </si>
  <si>
    <r>
      <rPr>
        <sz val="14"/>
        <rFont val="標楷體"/>
        <family val="4"/>
        <charset val="136"/>
      </rPr>
      <t>單位：人次</t>
    </r>
  </si>
  <si>
    <r>
      <rPr>
        <b/>
        <sz val="14"/>
        <rFont val="標楷體"/>
        <family val="4"/>
        <charset val="136"/>
      </rPr>
      <t>項次</t>
    </r>
  </si>
  <si>
    <r>
      <rPr>
        <b/>
        <sz val="14"/>
        <rFont val="標楷體"/>
        <family val="4"/>
        <charset val="136"/>
      </rPr>
      <t>場所名稱</t>
    </r>
  </si>
  <si>
    <r>
      <t>2016</t>
    </r>
    <r>
      <rPr>
        <b/>
        <sz val="14"/>
        <rFont val="標楷體"/>
        <family val="4"/>
        <charset val="136"/>
      </rPr>
      <t>年</t>
    </r>
  </si>
  <si>
    <r>
      <t>2017</t>
    </r>
    <r>
      <rPr>
        <b/>
        <sz val="14"/>
        <rFont val="標楷體"/>
        <family val="4"/>
        <charset val="136"/>
      </rPr>
      <t>年</t>
    </r>
  </si>
  <si>
    <r>
      <t>2018</t>
    </r>
    <r>
      <rPr>
        <b/>
        <sz val="14"/>
        <rFont val="標楷體"/>
        <family val="4"/>
        <charset val="136"/>
      </rPr>
      <t>年</t>
    </r>
  </si>
  <si>
    <r>
      <t>2019</t>
    </r>
    <r>
      <rPr>
        <b/>
        <sz val="14"/>
        <rFont val="標楷體"/>
        <family val="4"/>
        <charset val="136"/>
      </rPr>
      <t>年</t>
    </r>
  </si>
  <si>
    <r>
      <t>2020</t>
    </r>
    <r>
      <rPr>
        <b/>
        <sz val="14"/>
        <rFont val="標楷體"/>
        <family val="4"/>
        <charset val="136"/>
      </rPr>
      <t>年</t>
    </r>
  </si>
  <si>
    <r>
      <t>2021</t>
    </r>
    <r>
      <rPr>
        <b/>
        <sz val="14"/>
        <rFont val="標楷體"/>
        <family val="4"/>
        <charset val="136"/>
      </rPr>
      <t>年</t>
    </r>
  </si>
  <si>
    <r>
      <t>2022</t>
    </r>
    <r>
      <rPr>
        <b/>
        <sz val="14"/>
        <rFont val="標楷體"/>
        <family val="4"/>
        <charset val="136"/>
      </rPr>
      <t>年</t>
    </r>
  </si>
  <si>
    <r>
      <t>2023</t>
    </r>
    <r>
      <rPr>
        <b/>
        <sz val="14"/>
        <rFont val="標楷體"/>
        <family val="4"/>
        <charset val="136"/>
      </rPr>
      <t>年</t>
    </r>
  </si>
  <si>
    <r>
      <rPr>
        <b/>
        <sz val="14"/>
        <rFont val="標楷體"/>
        <family val="4"/>
        <charset val="136"/>
      </rPr>
      <t>備註</t>
    </r>
  </si>
  <si>
    <r>
      <rPr>
        <sz val="14"/>
        <rFont val="標楷體"/>
        <family val="4"/>
        <charset val="136"/>
      </rPr>
      <t>國立傳統藝術中心</t>
    </r>
  </si>
  <si>
    <r>
      <rPr>
        <sz val="14"/>
        <rFont val="標楷體"/>
        <family val="4"/>
        <charset val="136"/>
      </rPr>
      <t>統計優惠票</t>
    </r>
    <r>
      <rPr>
        <sz val="14"/>
        <rFont val="Times New Roman"/>
        <family val="1"/>
      </rPr>
      <t>(6-12</t>
    </r>
    <r>
      <rPr>
        <sz val="14"/>
        <rFont val="標楷體"/>
        <family val="4"/>
        <charset val="136"/>
      </rPr>
      <t>歲</t>
    </r>
    <r>
      <rPr>
        <sz val="14"/>
        <rFont val="Times New Roman"/>
        <family val="1"/>
      </rPr>
      <t>)+</t>
    </r>
    <r>
      <rPr>
        <sz val="14"/>
        <rFont val="標楷體"/>
        <family val="4"/>
        <charset val="136"/>
      </rPr>
      <t>學生票</t>
    </r>
  </si>
  <si>
    <r>
      <rPr>
        <sz val="14"/>
        <rFont val="標楷體"/>
        <family val="4"/>
        <charset val="136"/>
      </rPr>
      <t>國立國父紀念館</t>
    </r>
  </si>
  <si>
    <r>
      <rPr>
        <sz val="14"/>
        <rFont val="標楷體"/>
        <family val="4"/>
        <charset val="136"/>
      </rPr>
      <t>免票入園，無法統計</t>
    </r>
  </si>
  <si>
    <r>
      <rPr>
        <sz val="14"/>
        <rFont val="標楷體"/>
        <family val="4"/>
        <charset val="136"/>
      </rPr>
      <t>國立中正紀念堂管理處</t>
    </r>
  </si>
  <si>
    <r>
      <rPr>
        <sz val="14"/>
        <rFont val="標楷體"/>
        <family val="4"/>
        <charset val="136"/>
      </rPr>
      <t>該處轄管園區廣袤且為開放式園區，兒少入園人次無法核實列計，爰以兒少參與藝文活動人次概估。</t>
    </r>
  </si>
  <si>
    <r>
      <rPr>
        <sz val="14"/>
        <rFont val="標楷體"/>
        <family val="4"/>
        <charset val="136"/>
      </rPr>
      <t>國立歷史博物館</t>
    </r>
  </si>
  <si>
    <r>
      <t>0
(</t>
    </r>
    <r>
      <rPr>
        <sz val="14"/>
        <rFont val="標楷體"/>
        <family val="4"/>
        <charset val="136"/>
      </rPr>
      <t>閉館整建中</t>
    </r>
    <r>
      <rPr>
        <sz val="14"/>
        <rFont val="Times New Roman"/>
        <family val="1"/>
      </rPr>
      <t>)</t>
    </r>
  </si>
  <si>
    <r>
      <t>2018</t>
    </r>
    <r>
      <rPr>
        <sz val="14"/>
        <rFont val="標楷體"/>
        <family val="4"/>
        <charset val="136"/>
      </rPr>
      <t>年閉館整建前以免票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半票人次概估；</t>
    </r>
    <r>
      <rPr>
        <sz val="14"/>
        <rFont val="Times New Roman"/>
        <family val="1"/>
      </rPr>
      <t>2024</t>
    </r>
    <r>
      <rPr>
        <sz val="14"/>
        <rFont val="標楷體"/>
        <family val="4"/>
        <charset val="136"/>
      </rPr>
      <t>年重新開館後以</t>
    </r>
    <r>
      <rPr>
        <sz val="14"/>
        <rFont val="Times New Roman"/>
        <family val="1"/>
      </rPr>
      <t>B1</t>
    </r>
    <r>
      <rPr>
        <sz val="14"/>
        <rFont val="標楷體"/>
        <family val="4"/>
        <charset val="136"/>
      </rPr>
      <t>兒童創學空間兒童人次、免票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未滿六歲兒童、優待票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六歲以上未滿十二歲兒童以及優惠票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學生按比例概估。</t>
    </r>
  </si>
  <si>
    <r>
      <rPr>
        <sz val="14"/>
        <rFont val="標楷體"/>
        <family val="4"/>
        <charset val="136"/>
      </rPr>
      <t>國立臺灣美術館</t>
    </r>
  </si>
  <si>
    <r>
      <rPr>
        <sz val="14"/>
        <rFont val="標楷體"/>
        <family val="4"/>
        <charset val="136"/>
      </rPr>
      <t>免票入園，無法統計，</t>
    </r>
    <r>
      <rPr>
        <sz val="14"/>
        <rFont val="Times New Roman"/>
        <family val="1"/>
      </rPr>
      <t>110</t>
    </r>
    <r>
      <rPr>
        <sz val="14"/>
        <rFont val="標楷體"/>
        <family val="4"/>
        <charset val="136"/>
      </rPr>
      <t>年起以兒童專區及兒少藝文活動人次概估</t>
    </r>
  </si>
  <si>
    <r>
      <rPr>
        <sz val="14"/>
        <rFont val="標楷體"/>
        <family val="4"/>
        <charset val="136"/>
      </rPr>
      <t>國立臺灣工藝研究發展中心</t>
    </r>
  </si>
  <si>
    <r>
      <rPr>
        <sz val="14"/>
        <rFont val="標楷體"/>
        <family val="4"/>
        <charset val="136"/>
      </rPr>
      <t xml:space="preserve">免票入園，無法統計
</t>
    </r>
    <r>
      <rPr>
        <sz val="14"/>
        <rFont val="Times New Roman"/>
        <family val="1"/>
      </rPr>
      <t>112</t>
    </r>
    <r>
      <rPr>
        <sz val="14"/>
        <rFont val="標楷體"/>
        <family val="4"/>
        <charset val="136"/>
      </rPr>
      <t>年起以兒童專區及兒少藝文活動人次概估</t>
    </r>
  </si>
  <si>
    <r>
      <rPr>
        <sz val="14"/>
        <rFont val="標楷體"/>
        <family val="4"/>
        <charset val="136"/>
      </rPr>
      <t>國立臺灣博物館</t>
    </r>
  </si>
  <si>
    <r>
      <rPr>
        <sz val="14"/>
        <rFont val="標楷體"/>
        <family val="4"/>
        <charset val="136"/>
      </rPr>
      <t>以免票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半票人次概估</t>
    </r>
  </si>
  <si>
    <r>
      <rPr>
        <sz val="14"/>
        <rFont val="標楷體"/>
        <family val="4"/>
        <charset val="136"/>
      </rPr>
      <t>國立臺灣史前文化博物館</t>
    </r>
  </si>
  <si>
    <r>
      <rPr>
        <sz val="14"/>
        <rFont val="標楷體"/>
        <family val="4"/>
        <charset val="136"/>
      </rPr>
      <t>以免票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學生票人次概估</t>
    </r>
  </si>
  <si>
    <r>
      <rPr>
        <sz val="14"/>
        <rFont val="標楷體"/>
        <family val="4"/>
        <charset val="136"/>
      </rPr>
      <t>國家人權博物館</t>
    </r>
  </si>
  <si>
    <r>
      <rPr>
        <sz val="14"/>
        <rFont val="標楷體"/>
        <family val="4"/>
        <charset val="136"/>
      </rPr>
      <t>免票入園，且每月參觀人數統計未針對年齡個別統計，爰以每年觀眾研究問卷數據分析中，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歲以下年齡比例人數計算得之。</t>
    </r>
  </si>
  <si>
    <r>
      <rPr>
        <sz val="14"/>
        <rFont val="標楷體"/>
        <family val="4"/>
        <charset val="136"/>
      </rPr>
      <t>國立臺灣歷史博物館</t>
    </r>
  </si>
  <si>
    <r>
      <rPr>
        <sz val="14"/>
        <rFont val="標楷體"/>
        <family val="4"/>
        <charset val="136"/>
      </rPr>
      <t>以優待票、學生團體、免票人數按比例概估；</t>
    </r>
    <r>
      <rPr>
        <sz val="14"/>
        <rFont val="Times New Roman"/>
        <family val="1"/>
      </rPr>
      <t>2020</t>
    </r>
    <r>
      <rPr>
        <sz val="14"/>
        <rFont val="標楷體"/>
        <family val="4"/>
        <charset val="136"/>
      </rPr>
      <t>年休館，僅計算常設展人次部分</t>
    </r>
  </si>
  <si>
    <r>
      <rPr>
        <sz val="14"/>
        <rFont val="標楷體"/>
        <family val="4"/>
        <charset val="136"/>
      </rPr>
      <t>國立臺灣文學館</t>
    </r>
  </si>
  <si>
    <r>
      <rPr>
        <sz val="14"/>
        <rFont val="標楷體"/>
        <family val="4"/>
        <charset val="136"/>
      </rPr>
      <t>含臺北分館</t>
    </r>
  </si>
  <si>
    <r>
      <rPr>
        <sz val="14"/>
        <rFont val="標楷體"/>
        <family val="4"/>
        <charset val="136"/>
      </rPr>
      <t>國立新竹生活美學館</t>
    </r>
  </si>
  <si>
    <r>
      <rPr>
        <sz val="14"/>
        <rFont val="標楷體"/>
        <family val="4"/>
        <charset val="136"/>
      </rPr>
      <t>以藝文活動人次概估</t>
    </r>
  </si>
  <si>
    <r>
      <rPr>
        <sz val="14"/>
        <rFont val="標楷體"/>
        <family val="4"/>
        <charset val="136"/>
      </rPr>
      <t>國立彰化生活美學館</t>
    </r>
  </si>
  <si>
    <r>
      <rPr>
        <sz val="14"/>
        <rFont val="標楷體"/>
        <family val="4"/>
        <charset val="136"/>
      </rPr>
      <t>國立臺南生活美學館</t>
    </r>
  </si>
  <si>
    <r>
      <rPr>
        <sz val="14"/>
        <rFont val="標楷體"/>
        <family val="4"/>
        <charset val="136"/>
      </rPr>
      <t>以藝文活動人次概估</t>
    </r>
    <r>
      <rPr>
        <sz val="14"/>
        <rFont val="Times New Roman"/>
        <family val="1"/>
      </rPr>
      <t>),2023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月起進行「建築立面整修工程」以及「停車場環境改善工程」部份空間暫停對外開放。</t>
    </r>
  </si>
  <si>
    <r>
      <rPr>
        <sz val="14"/>
        <rFont val="標楷體"/>
        <family val="4"/>
        <charset val="136"/>
      </rPr>
      <t>國立臺東生活美學館</t>
    </r>
  </si>
  <si>
    <r>
      <rPr>
        <sz val="14"/>
        <rFont val="標楷體"/>
        <family val="4"/>
        <charset val="136"/>
      </rPr>
      <t>國立臺灣交響樂團</t>
    </r>
  </si>
  <si>
    <r>
      <rPr>
        <sz val="14"/>
        <rFont val="標楷體"/>
        <family val="4"/>
        <charset val="136"/>
      </rPr>
      <t>國家鐵道博物館籌備處</t>
    </r>
  </si>
  <si>
    <r>
      <rPr>
        <sz val="14"/>
        <rFont val="標楷體"/>
        <family val="4"/>
        <charset val="136"/>
      </rPr>
      <t>尚未成立</t>
    </r>
  </si>
  <si>
    <r>
      <t>2019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15</t>
    </r>
    <r>
      <rPr>
        <sz val="14"/>
        <rFont val="標楷體"/>
        <family val="4"/>
        <charset val="136"/>
      </rPr>
      <t>日成立</t>
    </r>
  </si>
  <si>
    <r>
      <t>2024</t>
    </r>
    <r>
      <rPr>
        <sz val="14"/>
        <rFont val="標楷體"/>
        <family val="4"/>
        <charset val="136"/>
      </rPr>
      <t>年尚未正式對外開放，</t>
    </r>
  </si>
  <si>
    <r>
      <rPr>
        <sz val="14"/>
        <rFont val="標楷體"/>
        <family val="4"/>
        <charset val="136"/>
      </rPr>
      <t>配合園區進行文資修復作業，基於安全考量，導覽參觀人有年齡管制限制，並採上網預約申請週三、六及特約導覽，非全園開放參觀</t>
    </r>
  </si>
  <si>
    <r>
      <rPr>
        <sz val="14"/>
        <rFont val="標楷體"/>
        <family val="4"/>
        <charset val="136"/>
      </rPr>
      <t>國家兒童未來館籌備處</t>
    </r>
  </si>
  <si>
    <r>
      <rPr>
        <sz val="14"/>
        <rFont val="標楷體"/>
        <family val="4"/>
        <charset val="136"/>
      </rPr>
      <t>國家漫畫博物館籌備處</t>
    </r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</si>
  <si>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112/12/23</t>
    </r>
    <r>
      <rPr>
        <sz val="14"/>
        <rFont val="標楷體"/>
        <family val="4"/>
        <charset val="136"/>
      </rPr>
      <t>起試營運，由工作人員統計</t>
    </r>
  </si>
  <si>
    <r>
      <rPr>
        <sz val="14"/>
        <rFont val="標楷體"/>
        <family val="4"/>
        <charset val="136"/>
      </rPr>
      <t>尚處籌建規劃階段</t>
    </r>
  </si>
  <si>
    <r>
      <rPr>
        <sz val="14"/>
        <rFont val="標楷體"/>
        <family val="4"/>
        <charset val="136"/>
      </rPr>
      <t>臺南國家美術館籌備處</t>
    </r>
  </si>
  <si>
    <r>
      <rPr>
        <b/>
        <sz val="14"/>
        <rFont val="標楷體"/>
        <family val="4"/>
        <charset val="136"/>
      </rPr>
      <t>合計</t>
    </r>
  </si>
  <si>
    <r>
      <rPr>
        <sz val="14"/>
        <rFont val="標楷體"/>
        <family val="4"/>
        <charset val="136"/>
      </rPr>
      <t>註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本部文化資產局、影視及流行音樂產業局業務性質非屬供兒少入園者，爰不納入本統計表；另國家兒童未來館籌備處及臺南國家美術館籌備處尚未開放，尚無法提供入園人次統計。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</si>
</sst>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4"/>
      <color rgb="FF000000"/>
      <name val="微軟正黑體2"/>
      <charset val="136"/>
    </font>
    <font>
      <sz val="12"/>
      <color rgb="FF000000"/>
      <name val="微軟正黑體2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7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9" fillId="9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3" fontId="17" fillId="9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70" zoomScaleNormal="70" workbookViewId="0">
      <selection activeCell="E5" sqref="E5"/>
    </sheetView>
  </sheetViews>
  <sheetFormatPr defaultRowHeight="15"/>
  <cols>
    <col min="1" max="1" width="6.75" style="2" customWidth="1"/>
    <col min="2" max="2" width="18.875" style="3" customWidth="1"/>
    <col min="3" max="3" width="12.5" style="3" bestFit="1" customWidth="1"/>
    <col min="4" max="8" width="15.625" style="3" customWidth="1"/>
    <col min="9" max="9" width="18.375" style="3" customWidth="1"/>
    <col min="10" max="10" width="23.25" style="3" customWidth="1"/>
    <col min="11" max="11" width="23.875" style="3" customWidth="1"/>
    <col min="12" max="12" width="37.5" style="2" customWidth="1"/>
    <col min="13" max="13" width="8.5" style="4" customWidth="1"/>
    <col min="14" max="1026" width="8.5" customWidth="1"/>
    <col min="1027" max="1027" width="9" customWidth="1"/>
  </cols>
  <sheetData>
    <row r="1" spans="1:12" customFormat="1" ht="38.450000000000003" customHeight="1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customFormat="1" ht="25.5" customHeight="1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" customFormat="1" ht="39.75" customHeight="1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>
        <v>2024</v>
      </c>
      <c r="L3" s="7" t="s">
        <v>15</v>
      </c>
    </row>
    <row r="4" spans="1:12" s="1" customFormat="1" ht="45.4" customHeight="1">
      <c r="A4" s="10">
        <v>1</v>
      </c>
      <c r="B4" s="11" t="s">
        <v>16</v>
      </c>
      <c r="C4" s="12">
        <v>40592</v>
      </c>
      <c r="D4" s="12">
        <v>185069</v>
      </c>
      <c r="E4" s="12">
        <v>135117</v>
      </c>
      <c r="F4" s="12">
        <v>133966</v>
      </c>
      <c r="G4" s="12">
        <v>115585</v>
      </c>
      <c r="H4" s="13">
        <v>68104</v>
      </c>
      <c r="I4" s="13">
        <v>44278</v>
      </c>
      <c r="J4" s="14">
        <v>120814</v>
      </c>
      <c r="K4" s="13">
        <v>123941</v>
      </c>
      <c r="L4" s="15" t="s">
        <v>17</v>
      </c>
    </row>
    <row r="5" spans="1:12" s="1" customFormat="1" ht="45.4" customHeight="1">
      <c r="A5" s="10">
        <v>2</v>
      </c>
      <c r="B5" s="11" t="s">
        <v>18</v>
      </c>
      <c r="C5" s="16" t="s">
        <v>0</v>
      </c>
      <c r="D5" s="16" t="s">
        <v>0</v>
      </c>
      <c r="E5" s="16" t="s">
        <v>0</v>
      </c>
      <c r="F5" s="16" t="s">
        <v>0</v>
      </c>
      <c r="G5" s="16" t="s">
        <v>0</v>
      </c>
      <c r="H5" s="17" t="s">
        <v>0</v>
      </c>
      <c r="I5" s="17" t="s">
        <v>0</v>
      </c>
      <c r="J5" s="18" t="s">
        <v>0</v>
      </c>
      <c r="K5" s="17" t="s">
        <v>1</v>
      </c>
      <c r="L5" s="15" t="s">
        <v>19</v>
      </c>
    </row>
    <row r="6" spans="1:12" s="1" customFormat="1" ht="78">
      <c r="A6" s="10">
        <v>3</v>
      </c>
      <c r="B6" s="11" t="s">
        <v>20</v>
      </c>
      <c r="C6" s="12">
        <v>372322</v>
      </c>
      <c r="D6" s="12">
        <v>144697</v>
      </c>
      <c r="E6" s="12">
        <v>165792</v>
      </c>
      <c r="F6" s="12">
        <v>172400</v>
      </c>
      <c r="G6" s="12">
        <v>98246</v>
      </c>
      <c r="H6" s="13">
        <v>72214</v>
      </c>
      <c r="I6" s="13">
        <v>117985</v>
      </c>
      <c r="J6" s="14">
        <v>179933</v>
      </c>
      <c r="K6" s="13">
        <v>214559</v>
      </c>
      <c r="L6" s="15" t="s">
        <v>21</v>
      </c>
    </row>
    <row r="7" spans="1:12" s="1" customFormat="1" ht="135.6" customHeight="1">
      <c r="A7" s="10">
        <v>4</v>
      </c>
      <c r="B7" s="11" t="s">
        <v>22</v>
      </c>
      <c r="C7" s="12">
        <v>8800</v>
      </c>
      <c r="D7" s="12">
        <v>10702</v>
      </c>
      <c r="E7" s="12">
        <v>7015</v>
      </c>
      <c r="F7" s="12" t="s">
        <v>23</v>
      </c>
      <c r="G7" s="12" t="s">
        <v>23</v>
      </c>
      <c r="H7" s="13" t="s">
        <v>23</v>
      </c>
      <c r="I7" s="13" t="s">
        <v>23</v>
      </c>
      <c r="J7" s="14" t="s">
        <v>23</v>
      </c>
      <c r="K7" s="13">
        <v>24732</v>
      </c>
      <c r="L7" s="15" t="s">
        <v>24</v>
      </c>
    </row>
    <row r="8" spans="1:12" s="1" customFormat="1" ht="78.599999999999994" customHeight="1">
      <c r="A8" s="10">
        <v>5</v>
      </c>
      <c r="B8" s="11" t="s">
        <v>25</v>
      </c>
      <c r="C8" s="12" t="s">
        <v>0</v>
      </c>
      <c r="D8" s="12" t="s">
        <v>0</v>
      </c>
      <c r="E8" s="12" t="s">
        <v>0</v>
      </c>
      <c r="F8" s="12" t="s">
        <v>0</v>
      </c>
      <c r="G8" s="12" t="s">
        <v>0</v>
      </c>
      <c r="H8" s="13">
        <v>57297</v>
      </c>
      <c r="I8" s="13">
        <v>97486</v>
      </c>
      <c r="J8" s="14">
        <v>119232</v>
      </c>
      <c r="K8" s="13">
        <v>150037</v>
      </c>
      <c r="L8" s="15" t="s">
        <v>26</v>
      </c>
    </row>
    <row r="9" spans="1:12" s="1" customFormat="1" ht="85.35" customHeight="1">
      <c r="A9" s="10">
        <v>6</v>
      </c>
      <c r="B9" s="11" t="s">
        <v>27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3" t="s">
        <v>0</v>
      </c>
      <c r="I9" s="13" t="s">
        <v>0</v>
      </c>
      <c r="J9" s="14">
        <v>114015</v>
      </c>
      <c r="K9" s="13">
        <v>137178</v>
      </c>
      <c r="L9" s="15" t="s">
        <v>28</v>
      </c>
    </row>
    <row r="10" spans="1:12" s="1" customFormat="1" ht="45.4" customHeight="1">
      <c r="A10" s="10">
        <v>7</v>
      </c>
      <c r="B10" s="11" t="s">
        <v>29</v>
      </c>
      <c r="C10" s="12">
        <v>169733</v>
      </c>
      <c r="D10" s="12">
        <v>143435</v>
      </c>
      <c r="E10" s="12">
        <v>172194</v>
      </c>
      <c r="F10" s="12">
        <v>179976</v>
      </c>
      <c r="G10" s="12">
        <v>173034</v>
      </c>
      <c r="H10" s="13">
        <v>109691</v>
      </c>
      <c r="I10" s="13">
        <v>106714</v>
      </c>
      <c r="J10" s="14">
        <v>154343</v>
      </c>
      <c r="K10" s="13">
        <v>138597</v>
      </c>
      <c r="L10" s="15" t="s">
        <v>30</v>
      </c>
    </row>
    <row r="11" spans="1:12" s="1" customFormat="1" ht="66.400000000000006" customHeight="1">
      <c r="A11" s="10">
        <v>8</v>
      </c>
      <c r="B11" s="11" t="s">
        <v>31</v>
      </c>
      <c r="C11" s="12">
        <v>26535</v>
      </c>
      <c r="D11" s="12">
        <v>25671</v>
      </c>
      <c r="E11" s="12">
        <v>30200</v>
      </c>
      <c r="F11" s="12">
        <v>43920</v>
      </c>
      <c r="G11" s="12">
        <v>67809</v>
      </c>
      <c r="H11" s="13">
        <v>28746</v>
      </c>
      <c r="I11" s="13">
        <v>42687</v>
      </c>
      <c r="J11" s="14">
        <v>93251</v>
      </c>
      <c r="K11" s="13">
        <v>107407</v>
      </c>
      <c r="L11" s="15" t="s">
        <v>32</v>
      </c>
    </row>
    <row r="12" spans="1:12" s="1" customFormat="1" ht="135.6" customHeight="1">
      <c r="A12" s="10">
        <v>9</v>
      </c>
      <c r="B12" s="11" t="s">
        <v>33</v>
      </c>
      <c r="C12" s="12" t="s">
        <v>0</v>
      </c>
      <c r="D12" s="12" t="s">
        <v>0</v>
      </c>
      <c r="E12" s="12" t="s">
        <v>0</v>
      </c>
      <c r="F12" s="12" t="s">
        <v>0</v>
      </c>
      <c r="G12" s="12">
        <v>31436</v>
      </c>
      <c r="H12" s="13">
        <v>33003</v>
      </c>
      <c r="I12" s="13">
        <v>51834</v>
      </c>
      <c r="J12" s="14">
        <v>49298</v>
      </c>
      <c r="K12" s="13">
        <v>49963</v>
      </c>
      <c r="L12" s="15" t="s">
        <v>34</v>
      </c>
    </row>
    <row r="13" spans="1:12" s="1" customFormat="1" ht="100.35" customHeight="1">
      <c r="A13" s="10">
        <v>10</v>
      </c>
      <c r="B13" s="11" t="s">
        <v>35</v>
      </c>
      <c r="C13" s="12">
        <v>210584</v>
      </c>
      <c r="D13" s="12">
        <v>202337</v>
      </c>
      <c r="E13" s="12">
        <v>212440</v>
      </c>
      <c r="F13" s="12">
        <v>197178</v>
      </c>
      <c r="G13" s="12">
        <v>7630</v>
      </c>
      <c r="H13" s="13">
        <v>127797</v>
      </c>
      <c r="I13" s="13">
        <v>201758</v>
      </c>
      <c r="J13" s="14" t="s">
        <v>2</v>
      </c>
      <c r="K13" s="13">
        <v>214239</v>
      </c>
      <c r="L13" s="15" t="s">
        <v>36</v>
      </c>
    </row>
    <row r="14" spans="1:12" s="1" customFormat="1" ht="45.4" customHeight="1">
      <c r="A14" s="10">
        <v>11</v>
      </c>
      <c r="B14" s="11" t="s">
        <v>37</v>
      </c>
      <c r="C14" s="12">
        <v>32983</v>
      </c>
      <c r="D14" s="12">
        <v>39218</v>
      </c>
      <c r="E14" s="12">
        <v>35336</v>
      </c>
      <c r="F14" s="12">
        <v>34965</v>
      </c>
      <c r="G14" s="12">
        <v>15207</v>
      </c>
      <c r="H14" s="13">
        <v>13738</v>
      </c>
      <c r="I14" s="13">
        <v>42172</v>
      </c>
      <c r="J14" s="14">
        <v>62230</v>
      </c>
      <c r="K14" s="13">
        <v>96643</v>
      </c>
      <c r="L14" s="15" t="s">
        <v>38</v>
      </c>
    </row>
    <row r="15" spans="1:12" s="1" customFormat="1" ht="45.4" customHeight="1">
      <c r="A15" s="10">
        <v>12</v>
      </c>
      <c r="B15" s="11" t="s">
        <v>39</v>
      </c>
      <c r="C15" s="12">
        <v>3046</v>
      </c>
      <c r="D15" s="12">
        <v>4824</v>
      </c>
      <c r="E15" s="12">
        <v>3869</v>
      </c>
      <c r="F15" s="12" t="s">
        <v>23</v>
      </c>
      <c r="G15" s="12" t="s">
        <v>23</v>
      </c>
      <c r="H15" s="13" t="s">
        <v>23</v>
      </c>
      <c r="I15" s="13">
        <v>3106</v>
      </c>
      <c r="J15" s="14">
        <v>13584</v>
      </c>
      <c r="K15" s="13">
        <v>13664</v>
      </c>
      <c r="L15" s="15" t="s">
        <v>40</v>
      </c>
    </row>
    <row r="16" spans="1:12" s="1" customFormat="1" ht="45.4" customHeight="1">
      <c r="A16" s="10">
        <v>13</v>
      </c>
      <c r="B16" s="11" t="s">
        <v>41</v>
      </c>
      <c r="C16" s="12">
        <v>128591</v>
      </c>
      <c r="D16" s="12">
        <v>109179</v>
      </c>
      <c r="E16" s="12">
        <v>53096</v>
      </c>
      <c r="F16" s="12">
        <v>49074</v>
      </c>
      <c r="G16" s="12">
        <v>23154</v>
      </c>
      <c r="H16" s="13">
        <v>12299</v>
      </c>
      <c r="I16" s="13">
        <v>25382</v>
      </c>
      <c r="J16" s="14">
        <v>28270</v>
      </c>
      <c r="K16" s="13">
        <v>22317</v>
      </c>
      <c r="L16" s="15" t="s">
        <v>40</v>
      </c>
    </row>
    <row r="17" spans="1:16" s="1" customFormat="1" ht="92.25" customHeight="1">
      <c r="A17" s="10">
        <v>14</v>
      </c>
      <c r="B17" s="11" t="s">
        <v>42</v>
      </c>
      <c r="C17" s="12">
        <v>243891</v>
      </c>
      <c r="D17" s="12">
        <v>214341</v>
      </c>
      <c r="E17" s="12">
        <v>195518</v>
      </c>
      <c r="F17" s="12">
        <v>139229</v>
      </c>
      <c r="G17" s="12">
        <v>75488</v>
      </c>
      <c r="H17" s="13">
        <v>26095</v>
      </c>
      <c r="I17" s="13">
        <v>20703</v>
      </c>
      <c r="J17" s="14">
        <v>13213</v>
      </c>
      <c r="K17" s="13">
        <v>16487</v>
      </c>
      <c r="L17" s="15" t="s">
        <v>43</v>
      </c>
    </row>
    <row r="18" spans="1:16" s="1" customFormat="1" ht="45.4" customHeight="1">
      <c r="A18" s="10">
        <v>15</v>
      </c>
      <c r="B18" s="11" t="s">
        <v>44</v>
      </c>
      <c r="C18" s="12">
        <v>6610</v>
      </c>
      <c r="D18" s="12">
        <v>6530</v>
      </c>
      <c r="E18" s="12">
        <v>6740</v>
      </c>
      <c r="F18" s="12">
        <v>6125</v>
      </c>
      <c r="G18" s="12">
        <v>4980</v>
      </c>
      <c r="H18" s="13">
        <v>3100</v>
      </c>
      <c r="I18" s="13">
        <v>3398</v>
      </c>
      <c r="J18" s="14">
        <v>4320</v>
      </c>
      <c r="K18" s="13">
        <v>9600</v>
      </c>
      <c r="L18" s="15" t="s">
        <v>40</v>
      </c>
    </row>
    <row r="19" spans="1:16" s="1" customFormat="1" ht="45.4" customHeight="1">
      <c r="A19" s="10">
        <v>16</v>
      </c>
      <c r="B19" s="11" t="s">
        <v>45</v>
      </c>
      <c r="C19" s="12">
        <v>2636</v>
      </c>
      <c r="D19" s="12">
        <v>3722</v>
      </c>
      <c r="E19" s="12">
        <v>3696</v>
      </c>
      <c r="F19" s="12">
        <v>6891</v>
      </c>
      <c r="G19" s="12">
        <v>4831</v>
      </c>
      <c r="H19" s="13">
        <v>4339</v>
      </c>
      <c r="I19" s="13">
        <v>5860</v>
      </c>
      <c r="J19" s="14">
        <v>8305</v>
      </c>
      <c r="K19" s="13">
        <v>8459</v>
      </c>
      <c r="L19" s="15" t="s">
        <v>40</v>
      </c>
    </row>
    <row r="20" spans="1:16" s="1" customFormat="1" ht="112.5" customHeight="1">
      <c r="A20" s="10">
        <v>17</v>
      </c>
      <c r="B20" s="11" t="s">
        <v>46</v>
      </c>
      <c r="C20" s="16" t="s">
        <v>47</v>
      </c>
      <c r="D20" s="16" t="s">
        <v>47</v>
      </c>
      <c r="E20" s="16" t="s">
        <v>47</v>
      </c>
      <c r="F20" s="16" t="s">
        <v>48</v>
      </c>
      <c r="G20" s="12">
        <v>225</v>
      </c>
      <c r="H20" s="13">
        <v>215</v>
      </c>
      <c r="I20" s="13">
        <v>388</v>
      </c>
      <c r="J20" s="14">
        <v>479</v>
      </c>
      <c r="K20" s="13" t="s">
        <v>49</v>
      </c>
      <c r="L20" s="15" t="s">
        <v>50</v>
      </c>
      <c r="P20"/>
    </row>
    <row r="21" spans="1:16" s="1" customFormat="1" ht="46.15" hidden="1" customHeight="1">
      <c r="A21" s="10">
        <v>18</v>
      </c>
      <c r="B21" s="11" t="s">
        <v>51</v>
      </c>
      <c r="C21" s="16" t="s">
        <v>47</v>
      </c>
      <c r="D21" s="16" t="s">
        <v>47</v>
      </c>
      <c r="E21" s="16" t="s">
        <v>47</v>
      </c>
      <c r="F21" s="16" t="s">
        <v>47</v>
      </c>
      <c r="G21" s="16" t="s">
        <v>47</v>
      </c>
      <c r="H21" s="17" t="s">
        <v>47</v>
      </c>
      <c r="I21" s="17" t="s">
        <v>47</v>
      </c>
      <c r="J21" s="18" t="s">
        <v>47</v>
      </c>
      <c r="K21" s="17"/>
      <c r="L21" s="15"/>
    </row>
    <row r="22" spans="1:16" s="1" customFormat="1" ht="84.2" customHeight="1">
      <c r="A22" s="10">
        <v>18</v>
      </c>
      <c r="B22" s="11" t="s">
        <v>52</v>
      </c>
      <c r="C22" s="16" t="s">
        <v>47</v>
      </c>
      <c r="D22" s="16" t="s">
        <v>47</v>
      </c>
      <c r="E22" s="16" t="s">
        <v>47</v>
      </c>
      <c r="F22" s="16" t="s">
        <v>47</v>
      </c>
      <c r="G22" s="16" t="s">
        <v>47</v>
      </c>
      <c r="H22" s="17" t="s">
        <v>47</v>
      </c>
      <c r="I22" s="17" t="s">
        <v>47</v>
      </c>
      <c r="J22" s="14">
        <v>6500</v>
      </c>
      <c r="K22" s="13">
        <v>48900</v>
      </c>
      <c r="L22" s="15" t="s">
        <v>53</v>
      </c>
    </row>
    <row r="23" spans="1:16" ht="44.85" customHeight="1">
      <c r="A23" s="10">
        <v>19</v>
      </c>
      <c r="B23" s="11" t="s">
        <v>51</v>
      </c>
      <c r="C23" s="16"/>
      <c r="D23" s="16"/>
      <c r="E23" s="16"/>
      <c r="F23" s="16"/>
      <c r="G23" s="16"/>
      <c r="H23" s="17"/>
      <c r="I23" s="17"/>
      <c r="J23" s="13"/>
      <c r="K23" s="17" t="s">
        <v>54</v>
      </c>
      <c r="L23" s="19"/>
      <c r="M23" s="1"/>
    </row>
    <row r="24" spans="1:16" ht="44.85" customHeight="1">
      <c r="A24" s="10">
        <v>20</v>
      </c>
      <c r="B24" s="11" t="s">
        <v>55</v>
      </c>
      <c r="C24" s="16"/>
      <c r="D24" s="16"/>
      <c r="E24" s="16"/>
      <c r="F24" s="16"/>
      <c r="G24" s="16"/>
      <c r="H24" s="17"/>
      <c r="I24" s="17"/>
      <c r="J24" s="13"/>
      <c r="K24" s="17" t="s">
        <v>47</v>
      </c>
      <c r="L24" s="19"/>
      <c r="M24" s="1"/>
    </row>
    <row r="25" spans="1:16" ht="34.9" customHeight="1">
      <c r="A25" s="20" t="s">
        <v>56</v>
      </c>
      <c r="B25" s="20"/>
      <c r="C25" s="21">
        <f t="shared" ref="C25:I25" si="0">SUM(C4:C20)</f>
        <v>1246323</v>
      </c>
      <c r="D25" s="21">
        <f t="shared" si="0"/>
        <v>1089725</v>
      </c>
      <c r="E25" s="21">
        <f t="shared" si="0"/>
        <v>1021013</v>
      </c>
      <c r="F25" s="21">
        <f t="shared" si="0"/>
        <v>963724</v>
      </c>
      <c r="G25" s="21">
        <f t="shared" si="0"/>
        <v>617625</v>
      </c>
      <c r="H25" s="22">
        <f t="shared" si="0"/>
        <v>556638</v>
      </c>
      <c r="I25" s="22">
        <f t="shared" si="0"/>
        <v>763751</v>
      </c>
      <c r="J25" s="23">
        <f>SUM(J4:J22)</f>
        <v>967787</v>
      </c>
      <c r="K25" s="23">
        <f>SUM(K4:K22)</f>
        <v>1376723</v>
      </c>
      <c r="L25" s="24"/>
      <c r="M25"/>
    </row>
    <row r="26" spans="1:16" ht="18.75">
      <c r="A26" s="25" t="s">
        <v>57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/>
    </row>
  </sheetData>
  <mergeCells count="4">
    <mergeCell ref="A1:L1"/>
    <mergeCell ref="A2:L2"/>
    <mergeCell ref="A25:B25"/>
    <mergeCell ref="A26:L26"/>
  </mergeCells>
  <phoneticPr fontId="16" type="noConversion"/>
  <pageMargins left="0" right="0" top="0.39370078740157477" bottom="0.39370078740157477" header="0" footer="0"/>
  <headerFooter>
    <oddHeader>&amp;C&amp;A</oddHeader>
    <oddFooter>&amp;C頁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文化部附屬場館兒少每年入園人次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25</cp:revision>
  <dcterms:created xsi:type="dcterms:W3CDTF">2022-06-06T08:24:24Z</dcterms:created>
  <dcterms:modified xsi:type="dcterms:W3CDTF">2025-07-17T00:58:21Z</dcterms:modified>
</cp:coreProperties>
</file>