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3區保護及司法\3.4.3地方檢察署辦理違反兒童及少年性剝削防制條例案件統計\"/>
    </mc:Choice>
  </mc:AlternateContent>
  <xr:revisionPtr revIDLastSave="0" documentId="13_ncr:1_{94A321A8-9E71-41F9-8A10-431B155669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.4.3 " sheetId="5" r:id="rId1"/>
  </sheets>
  <definedNames>
    <definedName name="_xlnm.Print_Area" localSheetId="0">'3.4.3 '!$A$1:$Q$15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D12" i="5"/>
  <c r="D11" i="5"/>
  <c r="D10" i="5"/>
  <c r="D9" i="5"/>
  <c r="D8" i="5"/>
  <c r="D7" i="5"/>
  <c r="D6" i="5"/>
</calcChain>
</file>

<file path=xl/sharedStrings.xml><?xml version="1.0" encoding="utf-8"?>
<sst xmlns="http://schemas.openxmlformats.org/spreadsheetml/2006/main" count="33" uniqueCount="32">
  <si>
    <r>
      <rPr>
        <sz val="12"/>
        <rFont val="標楷體"/>
        <family val="4"/>
        <charset val="136"/>
      </rPr>
      <t>年別</t>
    </r>
    <phoneticPr fontId="6" type="noConversion"/>
  </si>
  <si>
    <r>
      <rPr>
        <sz val="12"/>
        <color indexed="8"/>
        <rFont val="標楷體"/>
        <family val="4"/>
        <charset val="136"/>
      </rPr>
      <t>偵查終結人數</t>
    </r>
    <phoneticPr fontId="6" type="noConversion"/>
  </si>
  <si>
    <r>
      <rPr>
        <sz val="12"/>
        <rFont val="標楷體"/>
        <family val="4"/>
        <charset val="136"/>
      </rPr>
      <t>執行裁判確定有罪人數</t>
    </r>
    <phoneticPr fontId="5" type="noConversion"/>
  </si>
  <si>
    <r>
      <rPr>
        <sz val="12"/>
        <color indexed="8"/>
        <rFont val="標楷體"/>
        <family val="4"/>
        <charset val="136"/>
      </rPr>
      <t>總計</t>
    </r>
    <phoneticPr fontId="6" type="noConversion"/>
  </si>
  <si>
    <r>
      <rPr>
        <sz val="12"/>
        <color indexed="8"/>
        <rFont val="標楷體"/>
        <family val="4"/>
        <charset val="136"/>
      </rPr>
      <t>起訴</t>
    </r>
    <phoneticPr fontId="6" type="noConversion"/>
  </si>
  <si>
    <r>
      <rPr>
        <sz val="12"/>
        <color indexed="8"/>
        <rFont val="標楷體"/>
        <family val="4"/>
        <charset val="136"/>
      </rPr>
      <t>緩起訴處分</t>
    </r>
    <phoneticPr fontId="6" type="noConversion"/>
  </si>
  <si>
    <r>
      <rPr>
        <sz val="12"/>
        <color indexed="8"/>
        <rFont val="標楷體"/>
        <family val="4"/>
        <charset val="136"/>
      </rPr>
      <t>不起訴處分</t>
    </r>
    <phoneticPr fontId="6" type="noConversion"/>
  </si>
  <si>
    <r>
      <rPr>
        <sz val="12"/>
        <color indexed="8"/>
        <rFont val="標楷體"/>
        <family val="4"/>
        <charset val="136"/>
      </rPr>
      <t>其他</t>
    </r>
  </si>
  <si>
    <r>
      <rPr>
        <sz val="12"/>
        <rFont val="標楷體"/>
        <family val="4"/>
        <charset val="136"/>
      </rPr>
      <t>性別</t>
    </r>
    <phoneticPr fontId="5" type="noConversion"/>
  </si>
  <si>
    <r>
      <rPr>
        <sz val="12"/>
        <rFont val="標楷體"/>
        <family val="4"/>
        <charset val="136"/>
      </rPr>
      <t>犯罪時年齡</t>
    </r>
    <phoneticPr fontId="5" type="noConversion"/>
  </si>
  <si>
    <r>
      <rPr>
        <sz val="12"/>
        <color indexed="8"/>
        <rFont val="標楷體"/>
        <family val="4"/>
        <charset val="136"/>
      </rPr>
      <t>起訴比率</t>
    </r>
    <phoneticPr fontId="14" type="noConversion"/>
  </si>
  <si>
    <r>
      <rPr>
        <sz val="12"/>
        <rFont val="標楷體"/>
        <family val="4"/>
        <charset val="136"/>
      </rPr>
      <t>男</t>
    </r>
    <phoneticPr fontId="5" type="noConversion"/>
  </si>
  <si>
    <r>
      <rPr>
        <sz val="12"/>
        <rFont val="標楷體"/>
        <family val="4"/>
        <charset val="136"/>
      </rPr>
      <t>女</t>
    </r>
    <phoneticPr fontId="5" type="noConversion"/>
  </si>
  <si>
    <r>
      <rPr>
        <sz val="11"/>
        <rFont val="標楷體"/>
        <family val="4"/>
        <charset val="136"/>
      </rPr>
      <t>資料提供：法務部統計處</t>
    </r>
    <phoneticPr fontId="6" type="noConversion"/>
  </si>
  <si>
    <r>
      <t>2018</t>
    </r>
    <r>
      <rPr>
        <sz val="12"/>
        <color theme="1"/>
        <rFont val="標楷體"/>
        <family val="4"/>
        <charset val="136"/>
      </rPr>
      <t>年</t>
    </r>
  </si>
  <si>
    <r>
      <t>2019</t>
    </r>
    <r>
      <rPr>
        <sz val="12"/>
        <color theme="1"/>
        <rFont val="標楷體"/>
        <family val="4"/>
        <charset val="136"/>
      </rPr>
      <t>年</t>
    </r>
  </si>
  <si>
    <r>
      <t>2020</t>
    </r>
    <r>
      <rPr>
        <sz val="12"/>
        <color theme="1"/>
        <rFont val="標楷體"/>
        <family val="4"/>
        <charset val="136"/>
      </rPr>
      <t>年</t>
    </r>
  </si>
  <si>
    <r>
      <t>2021</t>
    </r>
    <r>
      <rPr>
        <sz val="12"/>
        <color theme="1"/>
        <rFont val="標楷體"/>
        <family val="4"/>
        <charset val="136"/>
      </rPr>
      <t>年</t>
    </r>
  </si>
  <si>
    <r>
      <t>2022</t>
    </r>
    <r>
      <rPr>
        <sz val="12"/>
        <color theme="1"/>
        <rFont val="標楷體"/>
        <family val="4"/>
        <charset val="136"/>
      </rPr>
      <t>年</t>
    </r>
    <phoneticPr fontId="5" type="noConversion"/>
  </si>
  <si>
    <r>
      <rPr>
        <sz val="11"/>
        <rFont val="標楷體"/>
        <family val="4"/>
        <charset val="136"/>
      </rPr>
      <t>說　　明：起訴比率</t>
    </r>
    <r>
      <rPr>
        <sz val="11"/>
        <rFont val="Times New Roman"/>
        <family val="1"/>
      </rPr>
      <t>=</t>
    </r>
    <r>
      <rPr>
        <sz val="11"/>
        <rFont val="標楷體"/>
        <family val="4"/>
        <charset val="136"/>
      </rPr>
      <t>起訴人數</t>
    </r>
    <r>
      <rPr>
        <sz val="11"/>
        <rFont val="Times New Roman"/>
        <family val="1"/>
      </rPr>
      <t>/</t>
    </r>
    <r>
      <rPr>
        <sz val="11"/>
        <rFont val="標楷體"/>
        <family val="4"/>
        <charset val="136"/>
      </rPr>
      <t>偵查終結人數</t>
    </r>
    <r>
      <rPr>
        <sz val="11"/>
        <rFont val="Times New Roman"/>
        <family val="1"/>
      </rPr>
      <t>×100%</t>
    </r>
    <r>
      <rPr>
        <sz val="11"/>
        <rFont val="標楷體"/>
        <family val="4"/>
        <charset val="136"/>
      </rPr>
      <t xml:space="preserve">。
</t>
    </r>
    <r>
      <rPr>
        <sz val="11"/>
        <color theme="0"/>
        <rFont val="標楷體"/>
        <family val="4"/>
        <charset val="136"/>
      </rPr>
      <t/>
    </r>
    <phoneticPr fontId="5" type="noConversion"/>
  </si>
  <si>
    <r>
      <t>2023</t>
    </r>
    <r>
      <rPr>
        <sz val="12"/>
        <color theme="1"/>
        <rFont val="標楷體"/>
        <family val="4"/>
        <charset val="136"/>
      </rPr>
      <t>年</t>
    </r>
    <phoneticPr fontId="5" type="noConversion"/>
  </si>
  <si>
    <r>
      <rPr>
        <sz val="11"/>
        <rFont val="標楷體"/>
        <family val="4"/>
        <charset val="136"/>
      </rPr>
      <t>單位：人、</t>
    </r>
    <r>
      <rPr>
        <sz val="11"/>
        <rFont val="Times New Roman"/>
        <family val="1"/>
      </rPr>
      <t>%</t>
    </r>
  </si>
  <si>
    <r>
      <t xml:space="preserve">30
</t>
    </r>
    <r>
      <rPr>
        <sz val="12"/>
        <rFont val="標楷體"/>
        <family val="4"/>
        <charset val="136"/>
      </rPr>
      <t xml:space="preserve">至
</t>
    </r>
    <r>
      <rPr>
        <sz val="12"/>
        <rFont val="Times New Roman"/>
        <family val="1"/>
      </rPr>
      <t xml:space="preserve">40
</t>
    </r>
    <r>
      <rPr>
        <sz val="12"/>
        <rFont val="標楷體"/>
        <family val="4"/>
        <charset val="136"/>
      </rPr>
      <t>歲
未
滿</t>
    </r>
    <phoneticPr fontId="5" type="noConversion"/>
  </si>
  <si>
    <r>
      <t>2017</t>
    </r>
    <r>
      <rPr>
        <sz val="12"/>
        <color theme="1"/>
        <rFont val="標楷體"/>
        <family val="4"/>
        <charset val="136"/>
      </rPr>
      <t>年</t>
    </r>
    <phoneticPr fontId="5" type="noConversion"/>
  </si>
  <si>
    <r>
      <t xml:space="preserve">18
</t>
    </r>
    <r>
      <rPr>
        <sz val="12"/>
        <rFont val="標楷體"/>
        <family val="4"/>
        <charset val="136"/>
      </rPr>
      <t>歲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未</t>
    </r>
    <r>
      <rPr>
        <sz val="12"/>
        <rFont val="Times New Roman"/>
        <family val="1"/>
      </rPr>
      <t xml:space="preserve">
</t>
    </r>
    <r>
      <rPr>
        <sz val="12"/>
        <rFont val="標楷體"/>
        <family val="4"/>
        <charset val="136"/>
      </rPr>
      <t>滿</t>
    </r>
    <phoneticPr fontId="5" type="noConversion"/>
  </si>
  <si>
    <r>
      <t xml:space="preserve">18
</t>
    </r>
    <r>
      <rPr>
        <sz val="12"/>
        <rFont val="標楷體"/>
        <family val="4"/>
        <charset val="136"/>
      </rPr>
      <t xml:space="preserve">至
</t>
    </r>
    <r>
      <rPr>
        <sz val="12"/>
        <rFont val="Times New Roman"/>
        <family val="1"/>
      </rPr>
      <t xml:space="preserve">30
</t>
    </r>
    <r>
      <rPr>
        <sz val="12"/>
        <rFont val="標楷體"/>
        <family val="4"/>
        <charset val="136"/>
      </rPr>
      <t>歲
未
滿</t>
    </r>
    <phoneticPr fontId="5" type="noConversion"/>
  </si>
  <si>
    <r>
      <t xml:space="preserve">40
</t>
    </r>
    <r>
      <rPr>
        <sz val="12"/>
        <rFont val="標楷體"/>
        <family val="4"/>
        <charset val="136"/>
      </rPr>
      <t xml:space="preserve">至
</t>
    </r>
    <r>
      <rPr>
        <sz val="12"/>
        <rFont val="Times New Roman"/>
        <family val="1"/>
      </rPr>
      <t xml:space="preserve">50
</t>
    </r>
    <r>
      <rPr>
        <sz val="12"/>
        <rFont val="標楷體"/>
        <family val="4"/>
        <charset val="136"/>
      </rPr>
      <t>歲
未
滿</t>
    </r>
    <phoneticPr fontId="5" type="noConversion"/>
  </si>
  <si>
    <r>
      <t xml:space="preserve">50
</t>
    </r>
    <r>
      <rPr>
        <sz val="12"/>
        <rFont val="標楷體"/>
        <family val="4"/>
        <charset val="136"/>
      </rPr>
      <t xml:space="preserve">至
</t>
    </r>
    <r>
      <rPr>
        <sz val="12"/>
        <rFont val="Times New Roman"/>
        <family val="1"/>
      </rPr>
      <t xml:space="preserve">60
</t>
    </r>
    <r>
      <rPr>
        <sz val="12"/>
        <rFont val="標楷體"/>
        <family val="4"/>
        <charset val="136"/>
      </rPr>
      <t>歲
未
滿</t>
    </r>
    <phoneticPr fontId="5" type="noConversion"/>
  </si>
  <si>
    <r>
      <t xml:space="preserve">60
</t>
    </r>
    <r>
      <rPr>
        <sz val="12"/>
        <rFont val="標楷體"/>
        <family val="4"/>
        <charset val="136"/>
      </rPr>
      <t xml:space="preserve">至
</t>
    </r>
    <r>
      <rPr>
        <sz val="12"/>
        <rFont val="Times New Roman"/>
        <family val="1"/>
      </rPr>
      <t xml:space="preserve">65
</t>
    </r>
    <r>
      <rPr>
        <sz val="12"/>
        <rFont val="標楷體"/>
        <family val="4"/>
        <charset val="136"/>
      </rPr>
      <t>歲
未
滿</t>
    </r>
    <phoneticPr fontId="5" type="noConversion"/>
  </si>
  <si>
    <r>
      <t xml:space="preserve">65
</t>
    </r>
    <r>
      <rPr>
        <sz val="12"/>
        <rFont val="標楷體"/>
        <family val="4"/>
        <charset val="136"/>
      </rPr>
      <t>歲
以
上</t>
    </r>
    <phoneticPr fontId="5" type="noConversion"/>
  </si>
  <si>
    <r>
      <t>2024</t>
    </r>
    <r>
      <rPr>
        <sz val="12"/>
        <color theme="1"/>
        <rFont val="標楷體"/>
        <family val="4"/>
        <charset val="136"/>
      </rPr>
      <t>年</t>
    </r>
    <phoneticPr fontId="5" type="noConversion"/>
  </si>
  <si>
    <t>地方檢察署辦理違反兒童及少年性剝削防制條例案件統計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</si>
</sst>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\-#,##0;&quot;-&quot;;@"/>
    <numFmt numFmtId="177" formatCode="#,##0.0;\-#,##0.0;&quot;-&quot;;@"/>
    <numFmt numFmtId="178" formatCode="#,##0_);[Red]\(#,##0\)"/>
    <numFmt numFmtId="179" formatCode="0.0"/>
  </numFmts>
  <fonts count="23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細明體"/>
      <family val="3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i/>
      <sz val="12"/>
      <color indexed="8"/>
      <name val="Times New Roman"/>
      <family val="1"/>
    </font>
    <font>
      <sz val="11"/>
      <name val="Times New Roman"/>
      <family val="1"/>
    </font>
    <font>
      <sz val="11"/>
      <name val="標楷體"/>
      <family val="4"/>
      <charset val="136"/>
    </font>
    <font>
      <sz val="11"/>
      <color theme="0"/>
      <name val="標楷體"/>
      <family val="4"/>
      <charset val="136"/>
    </font>
    <font>
      <b/>
      <sz val="12"/>
      <color theme="1"/>
      <name val="Times New Roman"/>
      <family val="1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7" fillId="0" borderId="0" xfId="1" applyFont="1" applyAlignment="1">
      <alignment horizontal="centerContinuous" vertical="center"/>
    </xf>
    <xf numFmtId="0" fontId="7" fillId="0" borderId="0" xfId="1" applyFont="1" applyBorder="1" applyAlignment="1">
      <alignment horizontal="centerContinuous" vertical="center"/>
    </xf>
    <xf numFmtId="0" fontId="7" fillId="0" borderId="0" xfId="1" applyFont="1" applyBorder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0" applyFont="1" applyAlignment="1"/>
    <xf numFmtId="0" fontId="9" fillId="0" borderId="0" xfId="1" applyFont="1" applyBorder="1"/>
    <xf numFmtId="0" fontId="10" fillId="0" borderId="0" xfId="1" applyFont="1"/>
    <xf numFmtId="0" fontId="10" fillId="0" borderId="0" xfId="1" applyFont="1" applyBorder="1"/>
    <xf numFmtId="0" fontId="12" fillId="0" borderId="1" xfId="0" applyFont="1" applyBorder="1" applyAlignment="1">
      <alignment horizontal="center" vertical="distributed" textRotation="255"/>
    </xf>
    <xf numFmtId="0" fontId="9" fillId="0" borderId="2" xfId="1" applyFont="1" applyBorder="1" applyAlignment="1">
      <alignment horizontal="center" vertical="distributed"/>
    </xf>
    <xf numFmtId="0" fontId="9" fillId="0" borderId="2" xfId="2" applyFont="1" applyBorder="1" applyAlignment="1">
      <alignment horizontal="center" vertical="distributed" wrapText="1"/>
    </xf>
    <xf numFmtId="0" fontId="9" fillId="0" borderId="3" xfId="2" applyFont="1" applyBorder="1" applyAlignment="1">
      <alignment horizontal="center" vertical="distributed" wrapText="1"/>
    </xf>
    <xf numFmtId="49" fontId="8" fillId="0" borderId="5" xfId="0" quotePrefix="1" applyNumberFormat="1" applyFont="1" applyBorder="1" applyAlignment="1">
      <alignment horizontal="center" vertical="center"/>
    </xf>
    <xf numFmtId="49" fontId="8" fillId="0" borderId="7" xfId="0" quotePrefix="1" applyNumberFormat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right" vertical="center"/>
    </xf>
    <xf numFmtId="177" fontId="17" fillId="0" borderId="9" xfId="0" applyNumberFormat="1" applyFont="1" applyBorder="1" applyAlignment="1">
      <alignment horizontal="right" vertical="center"/>
    </xf>
    <xf numFmtId="0" fontId="18" fillId="0" borderId="0" xfId="1" applyFont="1"/>
    <xf numFmtId="178" fontId="9" fillId="0" borderId="0" xfId="1" applyNumberFormat="1" applyFont="1"/>
    <xf numFmtId="178" fontId="9" fillId="0" borderId="0" xfId="1" applyNumberFormat="1" applyFont="1" applyBorder="1"/>
    <xf numFmtId="0" fontId="8" fillId="0" borderId="0" xfId="0" applyFont="1">
      <alignment vertical="center"/>
    </xf>
    <xf numFmtId="179" fontId="8" fillId="0" borderId="0" xfId="0" applyNumberFormat="1" applyFont="1" applyAlignment="1"/>
    <xf numFmtId="49" fontId="8" fillId="0" borderId="10" xfId="0" quotePrefix="1" applyNumberFormat="1" applyFont="1" applyBorder="1" applyAlignment="1">
      <alignment horizontal="center" vertical="center"/>
    </xf>
    <xf numFmtId="0" fontId="7" fillId="0" borderId="0" xfId="1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9" fillId="0" borderId="11" xfId="1" applyNumberFormat="1" applyFont="1" applyBorder="1" applyAlignment="1">
      <alignment horizontal="right"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177" fontId="17" fillId="0" borderId="6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distributed" textRotation="255"/>
    </xf>
    <xf numFmtId="176" fontId="9" fillId="0" borderId="0" xfId="1" applyNumberFormat="1" applyFont="1" applyAlignment="1">
      <alignment horizontal="right" vertical="center"/>
    </xf>
    <xf numFmtId="177" fontId="17" fillId="0" borderId="0" xfId="0" applyNumberFormat="1" applyFont="1" applyAlignment="1">
      <alignment horizontal="right" vertical="center"/>
    </xf>
    <xf numFmtId="0" fontId="9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8" fillId="0" borderId="0" xfId="1" applyFont="1" applyAlignment="1">
      <alignment horizontal="left" vertical="top" wrapText="1"/>
    </xf>
    <xf numFmtId="0" fontId="18" fillId="0" borderId="9" xfId="1" applyFont="1" applyBorder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distributed" textRotation="255"/>
    </xf>
    <xf numFmtId="0" fontId="12" fillId="0" borderId="3" xfId="0" applyFont="1" applyBorder="1" applyAlignment="1">
      <alignment horizontal="center" vertical="distributed" textRotation="255"/>
    </xf>
    <xf numFmtId="0" fontId="12" fillId="0" borderId="2" xfId="0" applyFont="1" applyBorder="1" applyAlignment="1">
      <alignment horizontal="center" vertical="distributed" textRotation="255" wrapText="1"/>
    </xf>
    <xf numFmtId="0" fontId="4" fillId="0" borderId="0" xfId="1" applyFont="1" applyAlignment="1">
      <alignment horizontal="centerContinuous" vertical="center"/>
    </xf>
  </cellXfs>
  <cellStyles count="5">
    <cellStyle name="一般" xfId="0" builtinId="0"/>
    <cellStyle name="一般 2" xfId="1" xr:uid="{00000000-0005-0000-0000-000001000000}"/>
    <cellStyle name="一般 3" xfId="3" xr:uid="{00000000-0005-0000-0000-000002000000}"/>
    <cellStyle name="一般 4" xfId="4" xr:uid="{00000000-0005-0000-0000-000003000000}"/>
    <cellStyle name="一般 8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"/>
  <sheetViews>
    <sheetView showGridLines="0" tabSelected="1" view="pageBreakPreview" zoomScaleNormal="100" zoomScaleSheetLayoutView="100" workbookViewId="0">
      <selection activeCell="A2" sqref="A2"/>
    </sheetView>
  </sheetViews>
  <sheetFormatPr defaultColWidth="4.5" defaultRowHeight="12.75"/>
  <cols>
    <col min="1" max="1" width="8.25" style="7" customWidth="1"/>
    <col min="2" max="2" width="5.625" style="7" customWidth="1"/>
    <col min="3" max="3" width="4.625" style="7" customWidth="1"/>
    <col min="4" max="4" width="5.125" style="7" customWidth="1"/>
    <col min="5" max="5" width="4.125" style="7" customWidth="1"/>
    <col min="6" max="6" width="6.125" style="7" customWidth="1"/>
    <col min="7" max="7" width="4.125" style="8" customWidth="1"/>
    <col min="8" max="8" width="4.625" style="8" customWidth="1"/>
    <col min="9" max="10" width="4.625" style="7" customWidth="1"/>
    <col min="11" max="17" width="4.125" style="7" customWidth="1"/>
    <col min="18" max="16384" width="4.5" style="7"/>
  </cols>
  <sheetData>
    <row r="1" spans="1:28" s="23" customFormat="1" ht="19.5">
      <c r="A1" s="43" t="s">
        <v>31</v>
      </c>
      <c r="B1" s="1"/>
      <c r="C1" s="1"/>
      <c r="D1" s="1"/>
      <c r="E1" s="1"/>
      <c r="F1" s="1"/>
      <c r="G1" s="2"/>
      <c r="H1" s="3"/>
      <c r="I1" s="4"/>
      <c r="J1" s="4"/>
      <c r="K1" s="4"/>
      <c r="L1" s="4"/>
      <c r="M1" s="4"/>
      <c r="N1" s="4"/>
      <c r="O1" s="4"/>
      <c r="P1" s="4"/>
      <c r="Q1" s="4"/>
    </row>
    <row r="2" spans="1:28" ht="16.5" customHeight="1">
      <c r="A2" s="6"/>
      <c r="B2" s="6"/>
      <c r="C2" s="6"/>
      <c r="D2" s="6"/>
      <c r="E2" s="6"/>
      <c r="F2" s="6"/>
      <c r="G2" s="7"/>
      <c r="N2" s="37" t="s">
        <v>21</v>
      </c>
      <c r="O2" s="37"/>
      <c r="P2" s="37"/>
      <c r="Q2" s="37"/>
    </row>
    <row r="3" spans="1:28" ht="21" customHeight="1">
      <c r="A3" s="34" t="s">
        <v>0</v>
      </c>
      <c r="B3" s="38" t="s">
        <v>1</v>
      </c>
      <c r="C3" s="38"/>
      <c r="D3" s="38"/>
      <c r="E3" s="38"/>
      <c r="F3" s="38"/>
      <c r="G3" s="38"/>
      <c r="H3" s="39" t="s">
        <v>2</v>
      </c>
      <c r="I3" s="39"/>
      <c r="J3" s="39"/>
      <c r="K3" s="39"/>
      <c r="L3" s="39"/>
      <c r="M3" s="39"/>
      <c r="N3" s="39"/>
      <c r="O3" s="39"/>
      <c r="P3" s="39"/>
      <c r="Q3" s="33"/>
    </row>
    <row r="4" spans="1:28" ht="20.25" customHeight="1">
      <c r="A4" s="34"/>
      <c r="B4" s="40" t="s">
        <v>3</v>
      </c>
      <c r="C4" s="41" t="s">
        <v>4</v>
      </c>
      <c r="D4" s="9"/>
      <c r="E4" s="42" t="s">
        <v>5</v>
      </c>
      <c r="F4" s="42" t="s">
        <v>6</v>
      </c>
      <c r="G4" s="40" t="s">
        <v>7</v>
      </c>
      <c r="H4" s="40" t="s">
        <v>3</v>
      </c>
      <c r="I4" s="33" t="s">
        <v>8</v>
      </c>
      <c r="J4" s="34"/>
      <c r="K4" s="33" t="s">
        <v>9</v>
      </c>
      <c r="L4" s="35"/>
      <c r="M4" s="35"/>
      <c r="N4" s="35"/>
      <c r="O4" s="35"/>
      <c r="P4" s="35"/>
      <c r="Q4" s="35"/>
    </row>
    <row r="5" spans="1:28" ht="117.75" customHeight="1">
      <c r="A5" s="34"/>
      <c r="B5" s="40"/>
      <c r="C5" s="40"/>
      <c r="D5" s="30" t="s">
        <v>10</v>
      </c>
      <c r="E5" s="42"/>
      <c r="F5" s="42"/>
      <c r="G5" s="40"/>
      <c r="H5" s="40"/>
      <c r="I5" s="10" t="s">
        <v>11</v>
      </c>
      <c r="J5" s="10" t="s">
        <v>12</v>
      </c>
      <c r="K5" s="11" t="s">
        <v>24</v>
      </c>
      <c r="L5" s="11" t="s">
        <v>25</v>
      </c>
      <c r="M5" s="11" t="s">
        <v>22</v>
      </c>
      <c r="N5" s="11" t="s">
        <v>26</v>
      </c>
      <c r="O5" s="11" t="s">
        <v>27</v>
      </c>
      <c r="P5" s="11" t="s">
        <v>28</v>
      </c>
      <c r="Q5" s="12" t="s">
        <v>29</v>
      </c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ht="26.25" customHeight="1">
      <c r="A6" s="22" t="s">
        <v>23</v>
      </c>
      <c r="B6" s="28">
        <v>3597</v>
      </c>
      <c r="C6" s="28">
        <v>534</v>
      </c>
      <c r="D6" s="29">
        <f>C6/B6*100</f>
        <v>14.845704753961636</v>
      </c>
      <c r="E6" s="28">
        <v>589</v>
      </c>
      <c r="F6" s="28">
        <v>1959</v>
      </c>
      <c r="G6" s="28">
        <v>515</v>
      </c>
      <c r="H6" s="28">
        <v>286</v>
      </c>
      <c r="I6" s="28">
        <v>216</v>
      </c>
      <c r="J6" s="28">
        <v>70</v>
      </c>
      <c r="K6" s="28">
        <v>1</v>
      </c>
      <c r="L6" s="28">
        <v>121</v>
      </c>
      <c r="M6" s="28">
        <v>91</v>
      </c>
      <c r="N6" s="28">
        <v>52</v>
      </c>
      <c r="O6" s="28">
        <v>15</v>
      </c>
      <c r="P6" s="28">
        <v>5</v>
      </c>
      <c r="Q6" s="28">
        <v>1</v>
      </c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8" ht="26.25" customHeight="1">
      <c r="A7" s="13" t="s">
        <v>14</v>
      </c>
      <c r="B7" s="31">
        <v>1601</v>
      </c>
      <c r="C7" s="31">
        <v>408</v>
      </c>
      <c r="D7" s="32">
        <f>C7/B7*100</f>
        <v>25.4840724547158</v>
      </c>
      <c r="E7" s="31">
        <v>148</v>
      </c>
      <c r="F7" s="31">
        <v>894</v>
      </c>
      <c r="G7" s="31">
        <v>151</v>
      </c>
      <c r="H7" s="31">
        <v>320</v>
      </c>
      <c r="I7" s="31">
        <v>225</v>
      </c>
      <c r="J7" s="31">
        <v>95</v>
      </c>
      <c r="K7" s="31">
        <v>5</v>
      </c>
      <c r="L7" s="31">
        <v>139</v>
      </c>
      <c r="M7" s="31">
        <v>99</v>
      </c>
      <c r="N7" s="31">
        <v>43</v>
      </c>
      <c r="O7" s="31">
        <v>28</v>
      </c>
      <c r="P7" s="31">
        <v>4</v>
      </c>
      <c r="Q7" s="31">
        <v>2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pans="1:28" ht="26.25" customHeight="1">
      <c r="A8" s="13" t="s">
        <v>15</v>
      </c>
      <c r="B8" s="31">
        <v>1450</v>
      </c>
      <c r="C8" s="31">
        <v>571</v>
      </c>
      <c r="D8" s="32">
        <f t="shared" ref="D8:D13" si="0">C8/B8*100</f>
        <v>39.379310344827587</v>
      </c>
      <c r="E8" s="31">
        <v>99</v>
      </c>
      <c r="F8" s="31">
        <v>626</v>
      </c>
      <c r="G8" s="31">
        <v>154</v>
      </c>
      <c r="H8" s="31">
        <v>276</v>
      </c>
      <c r="I8" s="31">
        <v>231</v>
      </c>
      <c r="J8" s="31">
        <v>45</v>
      </c>
      <c r="K8" s="31">
        <v>9</v>
      </c>
      <c r="L8" s="31">
        <v>152</v>
      </c>
      <c r="M8" s="31">
        <v>66</v>
      </c>
      <c r="N8" s="31">
        <v>34</v>
      </c>
      <c r="O8" s="31">
        <v>10</v>
      </c>
      <c r="P8" s="31">
        <v>5</v>
      </c>
      <c r="Q8" s="31">
        <v>0</v>
      </c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1:28" ht="26.25" customHeight="1">
      <c r="A9" s="13" t="s">
        <v>16</v>
      </c>
      <c r="B9" s="31">
        <v>1132</v>
      </c>
      <c r="C9" s="31">
        <v>519</v>
      </c>
      <c r="D9" s="32">
        <f t="shared" si="0"/>
        <v>45.848056537102472</v>
      </c>
      <c r="E9" s="31">
        <v>79</v>
      </c>
      <c r="F9" s="31">
        <v>380</v>
      </c>
      <c r="G9" s="31">
        <v>154</v>
      </c>
      <c r="H9" s="31">
        <v>359</v>
      </c>
      <c r="I9" s="31">
        <v>313</v>
      </c>
      <c r="J9" s="31">
        <v>46</v>
      </c>
      <c r="K9" s="31">
        <v>8</v>
      </c>
      <c r="L9" s="31">
        <v>194</v>
      </c>
      <c r="M9" s="31">
        <v>96</v>
      </c>
      <c r="N9" s="31">
        <v>37</v>
      </c>
      <c r="O9" s="31">
        <v>16</v>
      </c>
      <c r="P9" s="31">
        <v>4</v>
      </c>
      <c r="Q9" s="31">
        <v>4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1:28" ht="26.25" customHeight="1">
      <c r="A10" s="13" t="s">
        <v>17</v>
      </c>
      <c r="B10" s="31">
        <v>930</v>
      </c>
      <c r="C10" s="31">
        <v>438</v>
      </c>
      <c r="D10" s="32">
        <f t="shared" si="0"/>
        <v>47.096774193548384</v>
      </c>
      <c r="E10" s="31">
        <v>40</v>
      </c>
      <c r="F10" s="31">
        <v>312</v>
      </c>
      <c r="G10" s="31">
        <v>140</v>
      </c>
      <c r="H10" s="31">
        <v>378</v>
      </c>
      <c r="I10" s="31">
        <v>338</v>
      </c>
      <c r="J10" s="31">
        <v>40</v>
      </c>
      <c r="K10" s="31">
        <v>20</v>
      </c>
      <c r="L10" s="31">
        <v>210</v>
      </c>
      <c r="M10" s="31">
        <v>91</v>
      </c>
      <c r="N10" s="31">
        <v>36</v>
      </c>
      <c r="O10" s="31">
        <v>18</v>
      </c>
      <c r="P10" s="31">
        <v>2</v>
      </c>
      <c r="Q10" s="31">
        <v>1</v>
      </c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8" ht="26.25" customHeight="1">
      <c r="A11" s="13" t="s">
        <v>18</v>
      </c>
      <c r="B11" s="26">
        <v>1163</v>
      </c>
      <c r="C11" s="31">
        <v>592</v>
      </c>
      <c r="D11" s="32">
        <f t="shared" si="0"/>
        <v>50.902837489251937</v>
      </c>
      <c r="E11" s="31">
        <v>50</v>
      </c>
      <c r="F11" s="31">
        <v>371</v>
      </c>
      <c r="G11" s="31">
        <v>150</v>
      </c>
      <c r="H11" s="31">
        <v>356</v>
      </c>
      <c r="I11" s="31">
        <v>334</v>
      </c>
      <c r="J11" s="31">
        <v>22</v>
      </c>
      <c r="K11" s="31">
        <v>24</v>
      </c>
      <c r="L11" s="31">
        <v>209</v>
      </c>
      <c r="M11" s="31">
        <v>81</v>
      </c>
      <c r="N11" s="31">
        <v>27</v>
      </c>
      <c r="O11" s="31">
        <v>12</v>
      </c>
      <c r="P11" s="31">
        <v>0</v>
      </c>
      <c r="Q11" s="31">
        <v>3</v>
      </c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ht="26.25" customHeight="1">
      <c r="A12" s="13" t="s">
        <v>20</v>
      </c>
      <c r="B12" s="26">
        <v>1312</v>
      </c>
      <c r="C12" s="31">
        <v>669</v>
      </c>
      <c r="D12" s="32">
        <f t="shared" si="0"/>
        <v>50.990853658536587</v>
      </c>
      <c r="E12" s="31">
        <v>88</v>
      </c>
      <c r="F12" s="31">
        <v>404</v>
      </c>
      <c r="G12" s="31">
        <v>151</v>
      </c>
      <c r="H12" s="31">
        <v>464</v>
      </c>
      <c r="I12" s="31">
        <v>439</v>
      </c>
      <c r="J12" s="31">
        <v>25</v>
      </c>
      <c r="K12" s="31">
        <v>45</v>
      </c>
      <c r="L12" s="31">
        <v>306</v>
      </c>
      <c r="M12" s="31">
        <v>64</v>
      </c>
      <c r="N12" s="31">
        <v>37</v>
      </c>
      <c r="O12" s="31">
        <v>7</v>
      </c>
      <c r="P12" s="31">
        <v>0</v>
      </c>
      <c r="Q12" s="31">
        <v>5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ht="26.25" customHeight="1">
      <c r="A13" s="14" t="s">
        <v>30</v>
      </c>
      <c r="B13" s="15">
        <v>2017</v>
      </c>
      <c r="C13" s="27">
        <v>870</v>
      </c>
      <c r="D13" s="16">
        <f t="shared" si="0"/>
        <v>43.133366385721366</v>
      </c>
      <c r="E13" s="27">
        <v>312</v>
      </c>
      <c r="F13" s="27">
        <v>647</v>
      </c>
      <c r="G13" s="27">
        <v>188</v>
      </c>
      <c r="H13" s="27">
        <v>474</v>
      </c>
      <c r="I13" s="27">
        <v>452</v>
      </c>
      <c r="J13" s="27">
        <v>22</v>
      </c>
      <c r="K13" s="27">
        <v>61</v>
      </c>
      <c r="L13" s="27">
        <v>291</v>
      </c>
      <c r="M13" s="27">
        <v>58</v>
      </c>
      <c r="N13" s="27">
        <v>38</v>
      </c>
      <c r="O13" s="27">
        <v>18</v>
      </c>
      <c r="P13" s="27">
        <v>4</v>
      </c>
      <c r="Q13" s="27">
        <v>4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28" ht="15.75">
      <c r="A14" s="17" t="s">
        <v>13</v>
      </c>
      <c r="B14" s="18"/>
      <c r="C14" s="18"/>
      <c r="D14" s="18"/>
      <c r="E14" s="18"/>
      <c r="F14" s="18"/>
      <c r="G14" s="19"/>
    </row>
    <row r="15" spans="1:28" ht="15">
      <c r="A15" s="36" t="s">
        <v>19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28" ht="15.75" customHeight="1">
      <c r="A16" s="20"/>
      <c r="B16" s="20"/>
      <c r="C16" s="20"/>
      <c r="D16" s="20"/>
      <c r="E16" s="20"/>
      <c r="F16" s="20"/>
      <c r="G16" s="20"/>
      <c r="H16" s="20"/>
    </row>
    <row r="17" spans="3:14">
      <c r="L17" s="8"/>
    </row>
    <row r="18" spans="3:14" ht="15.75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ht="15.75">
      <c r="C19" s="21"/>
      <c r="D19" s="5"/>
      <c r="E19" s="5"/>
      <c r="F19" s="5"/>
      <c r="G19" s="5"/>
      <c r="H19" s="5"/>
      <c r="I19" s="21"/>
      <c r="J19" s="21"/>
      <c r="K19" s="21"/>
      <c r="L19" s="21"/>
      <c r="M19" s="21"/>
      <c r="N19" s="21"/>
    </row>
    <row r="20" spans="3:14" ht="15.75">
      <c r="C20" s="21"/>
      <c r="D20" s="5"/>
      <c r="E20" s="5"/>
      <c r="F20" s="5"/>
      <c r="G20" s="5"/>
      <c r="H20" s="5"/>
      <c r="I20" s="21"/>
      <c r="J20" s="21"/>
      <c r="K20" s="21"/>
      <c r="L20" s="21"/>
      <c r="M20" s="21"/>
      <c r="N20" s="21"/>
    </row>
    <row r="21" spans="3:14" ht="15.75">
      <c r="C21" s="21"/>
      <c r="D21" s="5"/>
      <c r="E21" s="5"/>
      <c r="F21" s="5"/>
      <c r="G21" s="5"/>
      <c r="H21" s="5"/>
      <c r="I21" s="21"/>
      <c r="J21" s="21"/>
      <c r="K21" s="21"/>
      <c r="L21" s="21"/>
      <c r="M21" s="21"/>
      <c r="N21" s="21"/>
    </row>
    <row r="22" spans="3:14" ht="15.75">
      <c r="C22" s="21"/>
      <c r="D22" s="5"/>
      <c r="E22" s="5"/>
      <c r="F22" s="5"/>
      <c r="G22" s="5"/>
      <c r="H22" s="5"/>
      <c r="I22" s="21"/>
      <c r="J22" s="21"/>
      <c r="K22" s="21"/>
      <c r="L22" s="21"/>
      <c r="M22" s="21"/>
      <c r="N22" s="21"/>
    </row>
    <row r="23" spans="3:14" ht="15.7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3:14" ht="15.75">
      <c r="C24" s="21"/>
      <c r="D24" s="5"/>
      <c r="E24" s="5"/>
      <c r="F24" s="5"/>
      <c r="G24" s="5"/>
      <c r="H24" s="5"/>
      <c r="I24" s="5"/>
      <c r="J24" s="5"/>
      <c r="K24" s="21"/>
      <c r="L24" s="5"/>
      <c r="M24" s="5"/>
      <c r="N24" s="5"/>
    </row>
    <row r="25" spans="3:14" ht="15.75">
      <c r="C25" s="5"/>
      <c r="D25" s="5"/>
      <c r="E25" s="5"/>
      <c r="F25" s="5"/>
      <c r="G25" s="5"/>
      <c r="H25" s="5"/>
      <c r="I25" s="5"/>
      <c r="J25" s="5"/>
      <c r="K25" s="21"/>
      <c r="L25" s="5"/>
      <c r="M25" s="5"/>
      <c r="N25" s="5"/>
    </row>
    <row r="26" spans="3:14" ht="15.75">
      <c r="C26" s="5"/>
      <c r="D26" s="5"/>
      <c r="E26" s="5"/>
      <c r="F26" s="5"/>
      <c r="G26" s="5"/>
      <c r="H26" s="5"/>
      <c r="I26" s="5"/>
      <c r="J26" s="5"/>
      <c r="K26" s="21"/>
      <c r="L26" s="5"/>
      <c r="M26" s="5"/>
      <c r="N26" s="5"/>
    </row>
  </sheetData>
  <mergeCells count="13">
    <mergeCell ref="I4:J4"/>
    <mergeCell ref="K4:Q4"/>
    <mergeCell ref="A15:Q15"/>
    <mergeCell ref="N2:Q2"/>
    <mergeCell ref="A3:A5"/>
    <mergeCell ref="B3:G3"/>
    <mergeCell ref="H3:Q3"/>
    <mergeCell ref="B4:B5"/>
    <mergeCell ref="C4:C5"/>
    <mergeCell ref="E4:E5"/>
    <mergeCell ref="F4:F5"/>
    <mergeCell ref="G4:G5"/>
    <mergeCell ref="H4:H5"/>
  </mergeCells>
  <phoneticPr fontId="22" type="noConversion"/>
  <printOptions horizontalCentered="1"/>
  <pageMargins left="0.59055118110236227" right="0.59055118110236227" top="0.98425196850393704" bottom="0" header="0.35433070866141736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3.4.3 </vt:lpstr>
      <vt:lpstr>'3.4.3 '!Print_Area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張壬翔</cp:lastModifiedBy>
  <cp:lastPrinted>2023-08-02T03:36:21Z</cp:lastPrinted>
  <dcterms:created xsi:type="dcterms:W3CDTF">2020-09-28T10:39:29Z</dcterms:created>
  <dcterms:modified xsi:type="dcterms:W3CDTF">2025-08-14T06:20:05Z</dcterms:modified>
</cp:coreProperties>
</file>