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2區家庭環境與替代性照顧\2.4.3跨國境收養外國兒少統計\"/>
    </mc:Choice>
  </mc:AlternateContent>
  <xr:revisionPtr revIDLastSave="0" documentId="8_{A3F86CE4-2BF8-4D6B-A973-1183AE90D489}" xr6:coauthVersionLast="47" xr6:coauthVersionMax="47" xr10:uidLastSave="{00000000-0000-0000-0000-000000000000}"/>
  <bookViews>
    <workbookView xWindow="-120" yWindow="-120" windowWidth="29040" windowHeight="15720"/>
  </bookViews>
  <sheets>
    <sheet name="歷年" sheetId="1" r:id="rId1"/>
    <sheet name="2024年" sheetId="2" r:id="rId2"/>
    <sheet name="2023年" sheetId="3" r:id="rId3"/>
    <sheet name="2022年" sheetId="4" r:id="rId4"/>
    <sheet name="2021年" sheetId="5" r:id="rId5"/>
    <sheet name="2020年" sheetId="6" r:id="rId6"/>
    <sheet name="2019年" sheetId="7" r:id="rId7"/>
    <sheet name="2018年" sheetId="8" r:id="rId8"/>
    <sheet name="2017年" sheetId="9" r:id="rId9"/>
    <sheet name="2016年" sheetId="10" r:id="rId10"/>
    <sheet name="2015年" sheetId="11" r:id="rId11"/>
    <sheet name="2014年" sheetId="12" r:id="rId12"/>
    <sheet name="2013年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F3" i="4" l="1"/>
  <c r="BE3" i="4"/>
  <c r="BD3" i="4"/>
  <c r="BC3" i="4"/>
  <c r="BB3" i="4"/>
  <c r="BA3" i="4"/>
  <c r="AZ3" i="4"/>
  <c r="AY3" i="4"/>
  <c r="AX3" i="4"/>
  <c r="AW3" i="4"/>
  <c r="AV3" i="4"/>
  <c r="AU3" i="4"/>
  <c r="AT3" i="4"/>
  <c r="AS3" i="4"/>
  <c r="AR3" i="4"/>
  <c r="AQ3" i="4"/>
  <c r="AP3" i="4"/>
  <c r="AO3" i="4"/>
  <c r="AN3" i="4"/>
  <c r="AM3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B3" i="4"/>
  <c r="BF3" i="3"/>
  <c r="BE3" i="3"/>
  <c r="BD3" i="3"/>
  <c r="BC3" i="3"/>
  <c r="BB3" i="3"/>
  <c r="BA3" i="3"/>
  <c r="AZ3" i="3"/>
  <c r="AY3" i="3"/>
  <c r="AX3" i="3"/>
  <c r="AW3" i="3"/>
  <c r="AV3" i="3"/>
  <c r="AU3" i="3"/>
  <c r="AT3" i="3"/>
  <c r="AS3" i="3"/>
  <c r="AR3" i="3"/>
  <c r="AQ3" i="3"/>
  <c r="AP3" i="3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BF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B31" i="1"/>
  <c r="B30" i="1"/>
  <c r="B29" i="1"/>
  <c r="B28" i="1"/>
  <c r="X27" i="1"/>
  <c r="T27" i="1"/>
  <c r="P27" i="1"/>
  <c r="K27" i="1"/>
  <c r="I27" i="1"/>
  <c r="F27" i="1"/>
  <c r="B27" i="1" s="1"/>
  <c r="H26" i="1"/>
  <c r="B26" i="1"/>
  <c r="B25" i="1"/>
  <c r="B24" i="1"/>
  <c r="B23" i="1"/>
  <c r="B22" i="1"/>
  <c r="B21" i="1"/>
  <c r="B20" i="1"/>
</calcChain>
</file>

<file path=xl/sharedStrings.xml><?xml version="1.0" encoding="utf-8"?>
<sst xmlns="http://schemas.openxmlformats.org/spreadsheetml/2006/main" count="1190" uniqueCount="70">
  <si>
    <r>
      <rPr>
        <b/>
        <sz val="16"/>
        <color rgb="FF000000"/>
        <rFont val="標楷體"/>
        <family val="4"/>
        <charset val="136"/>
      </rPr>
      <t>跨國境收養外國兒少統計表</t>
    </r>
  </si>
  <si>
    <r>
      <rPr>
        <b/>
        <sz val="12"/>
        <color rgb="FF000000"/>
        <rFont val="標楷體"/>
        <family val="4"/>
        <charset val="136"/>
      </rPr>
      <t>一、年齡別</t>
    </r>
  </si>
  <si>
    <r>
      <rPr>
        <sz val="12"/>
        <color rgb="FF000000"/>
        <rFont val="標楷體"/>
        <family val="4"/>
        <charset val="136"/>
      </rPr>
      <t>收養登記年度</t>
    </r>
  </si>
  <si>
    <r>
      <rPr>
        <sz val="12"/>
        <color rgb="FF000000"/>
        <rFont val="標楷體"/>
        <family val="4"/>
        <charset val="136"/>
      </rPr>
      <t>總計</t>
    </r>
  </si>
  <si>
    <r>
      <t>0</t>
    </r>
    <r>
      <rPr>
        <sz val="12"/>
        <color rgb="FF000000"/>
        <rFont val="標楷體"/>
        <family val="4"/>
        <charset val="136"/>
      </rPr>
      <t>歲</t>
    </r>
  </si>
  <si>
    <r>
      <t>1</t>
    </r>
    <r>
      <rPr>
        <sz val="12"/>
        <color rgb="FF000000"/>
        <rFont val="標楷體"/>
        <family val="4"/>
        <charset val="136"/>
      </rPr>
      <t>歲</t>
    </r>
  </si>
  <si>
    <r>
      <t>2</t>
    </r>
    <r>
      <rPr>
        <sz val="12"/>
        <color rgb="FF000000"/>
        <rFont val="標楷體"/>
        <family val="4"/>
        <charset val="136"/>
      </rPr>
      <t>歲</t>
    </r>
  </si>
  <si>
    <r>
      <t>3</t>
    </r>
    <r>
      <rPr>
        <sz val="12"/>
        <color rgb="FF000000"/>
        <rFont val="標楷體"/>
        <family val="4"/>
        <charset val="136"/>
      </rPr>
      <t>歲</t>
    </r>
  </si>
  <si>
    <r>
      <t>4</t>
    </r>
    <r>
      <rPr>
        <sz val="12"/>
        <color rgb="FF000000"/>
        <rFont val="標楷體"/>
        <family val="4"/>
        <charset val="136"/>
      </rPr>
      <t>歲</t>
    </r>
  </si>
  <si>
    <r>
      <t>5</t>
    </r>
    <r>
      <rPr>
        <sz val="12"/>
        <color rgb="FF000000"/>
        <rFont val="標楷體"/>
        <family val="4"/>
        <charset val="136"/>
      </rPr>
      <t>歲</t>
    </r>
  </si>
  <si>
    <r>
      <t>6</t>
    </r>
    <r>
      <rPr>
        <sz val="12"/>
        <color rgb="FF000000"/>
        <rFont val="標楷體"/>
        <family val="4"/>
        <charset val="136"/>
      </rPr>
      <t>歲</t>
    </r>
  </si>
  <si>
    <r>
      <t>7</t>
    </r>
    <r>
      <rPr>
        <sz val="12"/>
        <color rgb="FF000000"/>
        <rFont val="標楷體"/>
        <family val="4"/>
        <charset val="136"/>
      </rPr>
      <t>歲</t>
    </r>
  </si>
  <si>
    <r>
      <t>8</t>
    </r>
    <r>
      <rPr>
        <sz val="12"/>
        <color rgb="FF000000"/>
        <rFont val="標楷體"/>
        <family val="4"/>
        <charset val="136"/>
      </rPr>
      <t>歲</t>
    </r>
  </si>
  <si>
    <r>
      <t>9</t>
    </r>
    <r>
      <rPr>
        <sz val="12"/>
        <color rgb="FF000000"/>
        <rFont val="標楷體"/>
        <family val="4"/>
        <charset val="136"/>
      </rPr>
      <t>歲</t>
    </r>
  </si>
  <si>
    <r>
      <t>10</t>
    </r>
    <r>
      <rPr>
        <sz val="12"/>
        <color rgb="FF000000"/>
        <rFont val="標楷體"/>
        <family val="4"/>
        <charset val="136"/>
      </rPr>
      <t>歲</t>
    </r>
  </si>
  <si>
    <r>
      <t>11</t>
    </r>
    <r>
      <rPr>
        <sz val="12"/>
        <color rgb="FF000000"/>
        <rFont val="標楷體"/>
        <family val="4"/>
        <charset val="136"/>
      </rPr>
      <t>歲</t>
    </r>
  </si>
  <si>
    <r>
      <t>12</t>
    </r>
    <r>
      <rPr>
        <sz val="12"/>
        <color rgb="FF000000"/>
        <rFont val="標楷體"/>
        <family val="4"/>
        <charset val="136"/>
      </rPr>
      <t>歲</t>
    </r>
  </si>
  <si>
    <r>
      <t>13</t>
    </r>
    <r>
      <rPr>
        <sz val="12"/>
        <color rgb="FF000000"/>
        <rFont val="標楷體"/>
        <family val="4"/>
        <charset val="136"/>
      </rPr>
      <t>歲</t>
    </r>
  </si>
  <si>
    <r>
      <t>14</t>
    </r>
    <r>
      <rPr>
        <sz val="12"/>
        <color rgb="FF000000"/>
        <rFont val="標楷體"/>
        <family val="4"/>
        <charset val="136"/>
      </rPr>
      <t>歲</t>
    </r>
  </si>
  <si>
    <r>
      <t>15</t>
    </r>
    <r>
      <rPr>
        <sz val="12"/>
        <color rgb="FF000000"/>
        <rFont val="標楷體"/>
        <family val="4"/>
        <charset val="136"/>
      </rPr>
      <t>歲</t>
    </r>
  </si>
  <si>
    <r>
      <t>16</t>
    </r>
    <r>
      <rPr>
        <sz val="12"/>
        <color rgb="FF000000"/>
        <rFont val="標楷體"/>
        <family val="4"/>
        <charset val="136"/>
      </rPr>
      <t>歲</t>
    </r>
  </si>
  <si>
    <r>
      <t>17</t>
    </r>
    <r>
      <rPr>
        <sz val="12"/>
        <color rgb="FF000000"/>
        <rFont val="標楷體"/>
        <family val="4"/>
        <charset val="136"/>
      </rPr>
      <t>歲</t>
    </r>
  </si>
  <si>
    <r>
      <rPr>
        <sz val="12"/>
        <color rgb="FF000000"/>
        <rFont val="標楷體"/>
        <family val="4"/>
        <charset val="136"/>
      </rPr>
      <t>計</t>
    </r>
  </si>
  <si>
    <r>
      <rPr>
        <sz val="12"/>
        <color rgb="FF000000"/>
        <rFont val="標楷體"/>
        <family val="4"/>
        <charset val="136"/>
      </rPr>
      <t>男</t>
    </r>
  </si>
  <si>
    <r>
      <rPr>
        <sz val="12"/>
        <color rgb="FF000000"/>
        <rFont val="標楷體"/>
        <family val="4"/>
        <charset val="136"/>
      </rPr>
      <t>女</t>
    </r>
  </si>
  <si>
    <r>
      <t>2013</t>
    </r>
    <r>
      <rPr>
        <sz val="12"/>
        <color rgb="FF000000"/>
        <rFont val="標楷體"/>
        <family val="4"/>
        <charset val="136"/>
      </rPr>
      <t>年</t>
    </r>
  </si>
  <si>
    <r>
      <t>2014</t>
    </r>
    <r>
      <rPr>
        <sz val="12"/>
        <color rgb="FF000000"/>
        <rFont val="標楷體"/>
        <family val="4"/>
        <charset val="136"/>
      </rPr>
      <t>年</t>
    </r>
  </si>
  <si>
    <r>
      <t>2015</t>
    </r>
    <r>
      <rPr>
        <sz val="12"/>
        <color rgb="FF000000"/>
        <rFont val="標楷體"/>
        <family val="4"/>
        <charset val="136"/>
      </rPr>
      <t>年</t>
    </r>
  </si>
  <si>
    <r>
      <t>2016</t>
    </r>
    <r>
      <rPr>
        <sz val="12"/>
        <color rgb="FF000000"/>
        <rFont val="標楷體"/>
        <family val="4"/>
        <charset val="136"/>
      </rPr>
      <t>年</t>
    </r>
  </si>
  <si>
    <r>
      <t>2017</t>
    </r>
    <r>
      <rPr>
        <sz val="12"/>
        <color rgb="FF000000"/>
        <rFont val="標楷體"/>
        <family val="4"/>
        <charset val="136"/>
      </rPr>
      <t>年</t>
    </r>
  </si>
  <si>
    <r>
      <t>2018</t>
    </r>
    <r>
      <rPr>
        <sz val="12"/>
        <color rgb="FF000000"/>
        <rFont val="標楷體"/>
        <family val="4"/>
        <charset val="136"/>
      </rPr>
      <t>年</t>
    </r>
  </si>
  <si>
    <r>
      <t>2019</t>
    </r>
    <r>
      <rPr>
        <sz val="12"/>
        <color rgb="FF000000"/>
        <rFont val="標楷體"/>
        <family val="4"/>
        <charset val="136"/>
      </rPr>
      <t>年</t>
    </r>
  </si>
  <si>
    <r>
      <t>2020</t>
    </r>
    <r>
      <rPr>
        <sz val="12"/>
        <color rgb="FF000000"/>
        <rFont val="標楷體"/>
        <family val="4"/>
        <charset val="136"/>
      </rPr>
      <t>年</t>
    </r>
  </si>
  <si>
    <r>
      <t>2021</t>
    </r>
    <r>
      <rPr>
        <sz val="12"/>
        <color rgb="FF000000"/>
        <rFont val="標楷體"/>
        <family val="4"/>
        <charset val="136"/>
      </rPr>
      <t>年</t>
    </r>
  </si>
  <si>
    <r>
      <t>2022</t>
    </r>
    <r>
      <rPr>
        <sz val="12"/>
        <color rgb="FF000000"/>
        <rFont val="標楷體"/>
        <family val="4"/>
        <charset val="136"/>
      </rPr>
      <t>年</t>
    </r>
  </si>
  <si>
    <r>
      <t>2023</t>
    </r>
    <r>
      <rPr>
        <sz val="12"/>
        <color rgb="FF000000"/>
        <rFont val="標楷體"/>
        <family val="4"/>
        <charset val="136"/>
      </rPr>
      <t>年</t>
    </r>
  </si>
  <si>
    <r>
      <t>2024</t>
    </r>
    <r>
      <rPr>
        <sz val="12"/>
        <color rgb="FF000000"/>
        <rFont val="標楷體"/>
        <family val="4"/>
        <charset val="136"/>
      </rPr>
      <t>年</t>
    </r>
  </si>
  <si>
    <r>
      <rPr>
        <b/>
        <sz val="12"/>
        <color rgb="FF000000"/>
        <rFont val="標楷體"/>
        <family val="4"/>
        <charset val="136"/>
      </rPr>
      <t>二、國籍別</t>
    </r>
  </si>
  <si>
    <r>
      <rPr>
        <sz val="12"/>
        <color rgb="FF000000"/>
        <rFont val="標楷體"/>
        <family val="4"/>
        <charset val="136"/>
      </rPr>
      <t>越南</t>
    </r>
  </si>
  <si>
    <r>
      <rPr>
        <sz val="12"/>
        <color rgb="FF000000"/>
        <rFont val="標楷體"/>
        <family val="4"/>
        <charset val="136"/>
      </rPr>
      <t>大陸地區</t>
    </r>
  </si>
  <si>
    <r>
      <rPr>
        <sz val="12"/>
        <color rgb="FF000000"/>
        <rFont val="標楷體"/>
        <family val="4"/>
        <charset val="136"/>
      </rPr>
      <t>香港</t>
    </r>
  </si>
  <si>
    <r>
      <rPr>
        <sz val="12"/>
        <color rgb="FF000000"/>
        <rFont val="標楷體"/>
        <family val="4"/>
        <charset val="136"/>
      </rPr>
      <t>澳門</t>
    </r>
  </si>
  <si>
    <r>
      <rPr>
        <sz val="12"/>
        <color rgb="FF000000"/>
        <rFont val="標楷體"/>
        <family val="4"/>
        <charset val="136"/>
      </rPr>
      <t>印尼</t>
    </r>
  </si>
  <si>
    <r>
      <rPr>
        <sz val="12"/>
        <color rgb="FF000000"/>
        <rFont val="標楷體"/>
        <family val="4"/>
        <charset val="136"/>
      </rPr>
      <t>馬來西亞</t>
    </r>
  </si>
  <si>
    <r>
      <rPr>
        <sz val="12"/>
        <color rgb="FF000000"/>
        <rFont val="標楷體"/>
        <family val="4"/>
        <charset val="136"/>
      </rPr>
      <t>菲律賓</t>
    </r>
  </si>
  <si>
    <r>
      <rPr>
        <sz val="12"/>
        <color rgb="FF000000"/>
        <rFont val="標楷體"/>
        <family val="4"/>
        <charset val="136"/>
      </rPr>
      <t>緬甸</t>
    </r>
  </si>
  <si>
    <r>
      <rPr>
        <sz val="12"/>
        <color rgb="FF000000"/>
        <rFont val="標楷體"/>
        <family val="4"/>
        <charset val="136"/>
      </rPr>
      <t>日本</t>
    </r>
  </si>
  <si>
    <r>
      <rPr>
        <sz val="12"/>
        <color rgb="FF000000"/>
        <rFont val="標楷體"/>
        <family val="4"/>
        <charset val="136"/>
      </rPr>
      <t>韓國</t>
    </r>
  </si>
  <si>
    <r>
      <rPr>
        <sz val="12"/>
        <color rgb="FF000000"/>
        <rFont val="標楷體"/>
        <family val="4"/>
        <charset val="136"/>
      </rPr>
      <t>美國</t>
    </r>
  </si>
  <si>
    <r>
      <rPr>
        <sz val="12"/>
        <color rgb="FF000000"/>
        <rFont val="標楷體"/>
        <family val="4"/>
        <charset val="136"/>
      </rPr>
      <t>英國</t>
    </r>
  </si>
  <si>
    <r>
      <rPr>
        <sz val="12"/>
        <color rgb="FF000000"/>
        <rFont val="標楷體"/>
        <family val="4"/>
        <charset val="136"/>
      </rPr>
      <t>印度</t>
    </r>
  </si>
  <si>
    <r>
      <rPr>
        <sz val="12"/>
        <color rgb="FF000000"/>
        <rFont val="標楷體"/>
        <family val="4"/>
        <charset val="136"/>
      </rPr>
      <t>烏茲別克</t>
    </r>
  </si>
  <si>
    <r>
      <rPr>
        <sz val="12"/>
        <color rgb="FF000000"/>
        <rFont val="標楷體"/>
        <family val="4"/>
        <charset val="136"/>
      </rPr>
      <t>泰國</t>
    </r>
  </si>
  <si>
    <r>
      <rPr>
        <sz val="12"/>
        <color rgb="FF000000"/>
        <rFont val="標楷體"/>
        <family val="4"/>
        <charset val="136"/>
      </rPr>
      <t>蒙古</t>
    </r>
  </si>
  <si>
    <r>
      <rPr>
        <sz val="12"/>
        <color rgb="FF000000"/>
        <rFont val="標楷體"/>
        <family val="4"/>
        <charset val="136"/>
      </rPr>
      <t>巴西</t>
    </r>
  </si>
  <si>
    <r>
      <rPr>
        <sz val="12"/>
        <color rgb="FF000000"/>
        <rFont val="標楷體"/>
        <family val="4"/>
        <charset val="136"/>
      </rPr>
      <t>法國</t>
    </r>
  </si>
  <si>
    <r>
      <rPr>
        <sz val="12"/>
        <color rgb="FF000000"/>
        <rFont val="標楷體"/>
        <family val="4"/>
        <charset val="136"/>
      </rPr>
      <t>加拿大</t>
    </r>
  </si>
  <si>
    <r>
      <rPr>
        <sz val="12"/>
        <color rgb="FF000000"/>
        <rFont val="標楷體"/>
        <family val="4"/>
        <charset val="136"/>
      </rPr>
      <t>波蘭</t>
    </r>
  </si>
  <si>
    <r>
      <rPr>
        <sz val="12"/>
        <color rgb="FF000000"/>
        <rFont val="標楷體"/>
        <family val="4"/>
        <charset val="136"/>
      </rPr>
      <t>馬紹爾群島</t>
    </r>
  </si>
  <si>
    <r>
      <rPr>
        <sz val="12"/>
        <color rgb="FF000000"/>
        <rFont val="標楷體"/>
        <family val="4"/>
        <charset val="136"/>
      </rPr>
      <t>新加坡</t>
    </r>
  </si>
  <si>
    <r>
      <rPr>
        <sz val="12"/>
        <color rgb="FF000000"/>
        <rFont val="標楷體"/>
        <family val="4"/>
        <charset val="136"/>
      </rPr>
      <t>俄羅斯</t>
    </r>
  </si>
  <si>
    <r>
      <rPr>
        <sz val="12"/>
        <color rgb="FF000000"/>
        <rFont val="標楷體"/>
        <family val="4"/>
        <charset val="136"/>
      </rPr>
      <t>巴布亞紐幾內亞</t>
    </r>
  </si>
  <si>
    <r>
      <rPr>
        <sz val="12"/>
        <color rgb="FF000000"/>
        <rFont val="標楷體"/>
        <family val="4"/>
        <charset val="136"/>
      </rPr>
      <t>葉門</t>
    </r>
  </si>
  <si>
    <r>
      <rPr>
        <sz val="12"/>
        <color rgb="FF000000"/>
        <rFont val="標楷體"/>
        <family val="4"/>
        <charset val="136"/>
      </rPr>
      <t>奈及利亞</t>
    </r>
  </si>
  <si>
    <r>
      <rPr>
        <sz val="12"/>
        <color rgb="FF000000"/>
        <rFont val="標楷體"/>
        <family val="4"/>
        <charset val="136"/>
      </rPr>
      <t>無國藉</t>
    </r>
  </si>
  <si>
    <r>
      <rPr>
        <sz val="12"/>
        <color rgb="FF000000"/>
        <rFont val="標楷體"/>
        <family val="4"/>
        <charset val="136"/>
      </rPr>
      <t>資料來源：內政部</t>
    </r>
  </si>
  <si>
    <r>
      <rPr>
        <sz val="12"/>
        <color rgb="FF000000"/>
        <rFont val="標楷體"/>
        <family val="4"/>
        <charset val="136"/>
      </rPr>
      <t>說明：本表係依據收養登記申請書被收養者原屬國籍為外國籍人數統計。</t>
    </r>
  </si>
  <si>
    <r>
      <rPr>
        <sz val="12"/>
        <color rgb="FF000000"/>
        <rFont val="標楷體"/>
        <family val="4"/>
        <charset val="136"/>
      </rPr>
      <t>收養登記年度
及原屬國籍</t>
    </r>
  </si>
  <si>
    <r>
      <rPr>
        <sz val="12"/>
        <color rgb="FF000000"/>
        <rFont val="標楷體"/>
        <family val="4"/>
        <charset val="136"/>
      </rPr>
      <t>中國大陸</t>
    </r>
  </si>
  <si>
    <r>
      <rPr>
        <sz val="12"/>
        <color rgb="FF000000"/>
        <rFont val="標楷體"/>
        <family val="4"/>
        <charset val="136"/>
      </rPr>
      <t>無國籍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</si>
</sst>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 &quot;;&quot;(&quot;0&quot;)&quot;;&quot;- &quot;;&quot; &quot;@&quot; &quot;"/>
    <numFmt numFmtId="177" formatCode="#,##0;#,##0;&quot;-&quot;"/>
    <numFmt numFmtId="178" formatCode="#,##0;&quot;-&quot;#,##0;&quot;—&quot;"/>
    <numFmt numFmtId="179" formatCode="0&quot; &quot;;0&quot; &quot;;&quot;- &quot;;&quot; &quot;@&quot; &quot;"/>
  </numFmts>
  <fonts count="21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1"/>
      <color rgb="FF000000"/>
      <name val="Times New Roman"/>
      <family val="1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6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  <fill>
      <patternFill patternType="solid">
        <fgColor rgb="FFE7E6E6"/>
        <bgColor rgb="FFE7E6E6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0">
    <xf numFmtId="0" fontId="0" fillId="0" borderId="0">
      <alignment vertical="center"/>
    </xf>
    <xf numFmtId="176" fontId="1" fillId="0" borderId="0" applyFon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179" fontId="1" fillId="0" borderId="0" applyFon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34">
    <xf numFmtId="0" fontId="0" fillId="0" borderId="0" xfId="0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14" fillId="0" borderId="0" xfId="0" applyFont="1" applyFill="1" applyAlignment="1">
      <alignment horizontal="left" vertical="center"/>
    </xf>
    <xf numFmtId="0" fontId="13" fillId="0" borderId="0" xfId="0" applyFont="1" applyFill="1" applyAlignment="1"/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78" fontId="13" fillId="0" borderId="2" xfId="0" applyNumberFormat="1" applyFont="1" applyFill="1" applyBorder="1" applyAlignment="1">
      <alignment horizontal="center" vertical="center"/>
    </xf>
    <xf numFmtId="177" fontId="13" fillId="0" borderId="2" xfId="1" applyNumberFormat="1" applyFont="1" applyFill="1" applyBorder="1" applyAlignment="1">
      <alignment horizontal="center" vertical="center"/>
    </xf>
    <xf numFmtId="178" fontId="13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178" fontId="13" fillId="0" borderId="0" xfId="0" applyNumberFormat="1" applyFont="1" applyFill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177" fontId="13" fillId="0" borderId="2" xfId="0" applyNumberFormat="1" applyFont="1" applyFill="1" applyBorder="1" applyAlignment="1">
      <alignment horizontal="center" vertical="center"/>
    </xf>
    <xf numFmtId="10" fontId="13" fillId="0" borderId="0" xfId="0" applyNumberFormat="1" applyFont="1" applyFill="1" applyAlignment="1">
      <alignment horizontal="center" vertical="center"/>
    </xf>
    <xf numFmtId="10" fontId="13" fillId="0" borderId="0" xfId="0" applyNumberFormat="1" applyFont="1" applyFill="1">
      <alignment vertical="center"/>
    </xf>
    <xf numFmtId="177" fontId="13" fillId="0" borderId="3" xfId="1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top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178" fontId="13" fillId="9" borderId="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/>
    </xf>
    <xf numFmtId="178" fontId="13" fillId="10" borderId="2" xfId="0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 indent="2"/>
    </xf>
    <xf numFmtId="0" fontId="13" fillId="0" borderId="0" xfId="0" applyFont="1" applyAlignment="1"/>
    <xf numFmtId="178" fontId="17" fillId="10" borderId="2" xfId="0" applyNumberFormat="1" applyFont="1" applyFill="1" applyBorder="1" applyAlignment="1">
      <alignment vertical="center"/>
    </xf>
    <xf numFmtId="178" fontId="13" fillId="10" borderId="2" xfId="1" applyNumberFormat="1" applyFont="1" applyFill="1" applyBorder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13" fillId="0" borderId="4" xfId="0" applyFont="1" applyFill="1" applyBorder="1" applyAlignment="1">
      <alignment horizontal="center" vertical="center"/>
    </xf>
  </cellXfs>
  <cellStyles count="20">
    <cellStyle name="Accent" xfId="2"/>
    <cellStyle name="Accent 1" xfId="3"/>
    <cellStyle name="Accent 2" xfId="4"/>
    <cellStyle name="Accent 3" xfId="5"/>
    <cellStyle name="Bad" xfId="6"/>
    <cellStyle name="Error" xfId="7"/>
    <cellStyle name="Excel Built-in Comma [0]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" xfId="15"/>
    <cellStyle name="Note" xfId="16"/>
    <cellStyle name="Status" xfId="17"/>
    <cellStyle name="Text" xfId="18"/>
    <cellStyle name="Warning" xfId="19"/>
    <cellStyle name="一般" xfId="0" builtinId="0" customBuiltin="1"/>
    <cellStyle name="千分位[0]_作業要點之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4"/>
  <sheetViews>
    <sheetView tabSelected="1" workbookViewId="0">
      <selection sqref="A1:BF1"/>
    </sheetView>
  </sheetViews>
  <sheetFormatPr defaultColWidth="8" defaultRowHeight="15.75" x14ac:dyDescent="0.25"/>
  <cols>
    <col min="1" max="1" width="9.875" style="1" customWidth="1"/>
    <col min="2" max="58" width="5.125" style="1" customWidth="1"/>
    <col min="59" max="60" width="5.375" style="1" customWidth="1"/>
    <col min="61" max="1023" width="8.375" style="2" customWidth="1"/>
    <col min="1024" max="1024" width="9" style="2" customWidth="1"/>
    <col min="1025" max="1025" width="8" style="14" customWidth="1"/>
    <col min="1026" max="16384" width="8" style="14"/>
  </cols>
  <sheetData>
    <row r="1" spans="1:1024" s="14" customFormat="1" ht="30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1"/>
      <c r="BH1" s="1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</row>
    <row r="2" spans="1:1024" s="4" customFormat="1" ht="18" customHeight="1" x14ac:dyDescent="0.25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1:1024" s="4" customFormat="1" ht="18.600000000000001" customHeight="1" x14ac:dyDescent="0.25">
      <c r="A3" s="20" t="s">
        <v>2</v>
      </c>
      <c r="B3" s="21" t="s">
        <v>3</v>
      </c>
      <c r="C3" s="21"/>
      <c r="D3" s="21"/>
      <c r="E3" s="21" t="s">
        <v>4</v>
      </c>
      <c r="F3" s="21"/>
      <c r="G3" s="21"/>
      <c r="H3" s="21" t="s">
        <v>5</v>
      </c>
      <c r="I3" s="21"/>
      <c r="J3" s="21"/>
      <c r="K3" s="21" t="s">
        <v>6</v>
      </c>
      <c r="L3" s="21"/>
      <c r="M3" s="21"/>
      <c r="N3" s="21" t="s">
        <v>7</v>
      </c>
      <c r="O3" s="21"/>
      <c r="P3" s="21"/>
      <c r="Q3" s="21" t="s">
        <v>8</v>
      </c>
      <c r="R3" s="21"/>
      <c r="S3" s="21"/>
      <c r="T3" s="21" t="s">
        <v>9</v>
      </c>
      <c r="U3" s="21"/>
      <c r="V3" s="21"/>
      <c r="W3" s="21" t="s">
        <v>10</v>
      </c>
      <c r="X3" s="21"/>
      <c r="Y3" s="21"/>
      <c r="Z3" s="21" t="s">
        <v>11</v>
      </c>
      <c r="AA3" s="21"/>
      <c r="AB3" s="21"/>
      <c r="AC3" s="21" t="s">
        <v>12</v>
      </c>
      <c r="AD3" s="21"/>
      <c r="AE3" s="21"/>
      <c r="AF3" s="21" t="s">
        <v>13</v>
      </c>
      <c r="AG3" s="21"/>
      <c r="AH3" s="21"/>
      <c r="AI3" s="21" t="s">
        <v>14</v>
      </c>
      <c r="AJ3" s="21"/>
      <c r="AK3" s="21"/>
      <c r="AL3" s="21" t="s">
        <v>15</v>
      </c>
      <c r="AM3" s="21"/>
      <c r="AN3" s="21"/>
      <c r="AO3" s="21" t="s">
        <v>16</v>
      </c>
      <c r="AP3" s="21"/>
      <c r="AQ3" s="21"/>
      <c r="AR3" s="21" t="s">
        <v>17</v>
      </c>
      <c r="AS3" s="21"/>
      <c r="AT3" s="21"/>
      <c r="AU3" s="21" t="s">
        <v>18</v>
      </c>
      <c r="AV3" s="21"/>
      <c r="AW3" s="21"/>
      <c r="AX3" s="21" t="s">
        <v>19</v>
      </c>
      <c r="AY3" s="21"/>
      <c r="AZ3" s="21"/>
      <c r="BA3" s="21" t="s">
        <v>20</v>
      </c>
      <c r="BB3" s="21"/>
      <c r="BC3" s="21"/>
      <c r="BD3" s="21" t="s">
        <v>21</v>
      </c>
      <c r="BE3" s="21"/>
      <c r="BF3" s="21"/>
      <c r="BG3" s="1"/>
      <c r="BH3" s="1"/>
    </row>
    <row r="4" spans="1:1024" s="4" customFormat="1" ht="18" customHeight="1" x14ac:dyDescent="0.25">
      <c r="A4" s="20"/>
      <c r="B4" s="6" t="s">
        <v>22</v>
      </c>
      <c r="C4" s="6" t="s">
        <v>23</v>
      </c>
      <c r="D4" s="6" t="s">
        <v>24</v>
      </c>
      <c r="E4" s="6" t="s">
        <v>22</v>
      </c>
      <c r="F4" s="6" t="s">
        <v>23</v>
      </c>
      <c r="G4" s="6" t="s">
        <v>24</v>
      </c>
      <c r="H4" s="6" t="s">
        <v>22</v>
      </c>
      <c r="I4" s="6" t="s">
        <v>23</v>
      </c>
      <c r="J4" s="6" t="s">
        <v>24</v>
      </c>
      <c r="K4" s="6" t="s">
        <v>22</v>
      </c>
      <c r="L4" s="6" t="s">
        <v>23</v>
      </c>
      <c r="M4" s="6" t="s">
        <v>24</v>
      </c>
      <c r="N4" s="6" t="s">
        <v>22</v>
      </c>
      <c r="O4" s="6" t="s">
        <v>23</v>
      </c>
      <c r="P4" s="6" t="s">
        <v>24</v>
      </c>
      <c r="Q4" s="6" t="s">
        <v>22</v>
      </c>
      <c r="R4" s="6" t="s">
        <v>23</v>
      </c>
      <c r="S4" s="6" t="s">
        <v>24</v>
      </c>
      <c r="T4" s="6" t="s">
        <v>22</v>
      </c>
      <c r="U4" s="6" t="s">
        <v>23</v>
      </c>
      <c r="V4" s="6" t="s">
        <v>24</v>
      </c>
      <c r="W4" s="6" t="s">
        <v>22</v>
      </c>
      <c r="X4" s="6" t="s">
        <v>23</v>
      </c>
      <c r="Y4" s="6" t="s">
        <v>24</v>
      </c>
      <c r="Z4" s="6" t="s">
        <v>22</v>
      </c>
      <c r="AA4" s="6" t="s">
        <v>23</v>
      </c>
      <c r="AB4" s="6" t="s">
        <v>24</v>
      </c>
      <c r="AC4" s="6" t="s">
        <v>22</v>
      </c>
      <c r="AD4" s="6" t="s">
        <v>23</v>
      </c>
      <c r="AE4" s="6" t="s">
        <v>24</v>
      </c>
      <c r="AF4" s="6" t="s">
        <v>22</v>
      </c>
      <c r="AG4" s="6" t="s">
        <v>23</v>
      </c>
      <c r="AH4" s="6" t="s">
        <v>24</v>
      </c>
      <c r="AI4" s="6" t="s">
        <v>22</v>
      </c>
      <c r="AJ4" s="6" t="s">
        <v>23</v>
      </c>
      <c r="AK4" s="6" t="s">
        <v>24</v>
      </c>
      <c r="AL4" s="6" t="s">
        <v>22</v>
      </c>
      <c r="AM4" s="6" t="s">
        <v>23</v>
      </c>
      <c r="AN4" s="6" t="s">
        <v>24</v>
      </c>
      <c r="AO4" s="6" t="s">
        <v>22</v>
      </c>
      <c r="AP4" s="6" t="s">
        <v>23</v>
      </c>
      <c r="AQ4" s="6" t="s">
        <v>24</v>
      </c>
      <c r="AR4" s="6" t="s">
        <v>22</v>
      </c>
      <c r="AS4" s="6" t="s">
        <v>23</v>
      </c>
      <c r="AT4" s="6" t="s">
        <v>24</v>
      </c>
      <c r="AU4" s="6" t="s">
        <v>22</v>
      </c>
      <c r="AV4" s="6" t="s">
        <v>23</v>
      </c>
      <c r="AW4" s="6" t="s">
        <v>24</v>
      </c>
      <c r="AX4" s="6" t="s">
        <v>22</v>
      </c>
      <c r="AY4" s="6" t="s">
        <v>23</v>
      </c>
      <c r="AZ4" s="6" t="s">
        <v>24</v>
      </c>
      <c r="BA4" s="6" t="s">
        <v>22</v>
      </c>
      <c r="BB4" s="6" t="s">
        <v>23</v>
      </c>
      <c r="BC4" s="6" t="s">
        <v>24</v>
      </c>
      <c r="BD4" s="6" t="s">
        <v>22</v>
      </c>
      <c r="BE4" s="6" t="s">
        <v>23</v>
      </c>
      <c r="BF4" s="6" t="s">
        <v>24</v>
      </c>
      <c r="BG4" s="1"/>
      <c r="BH4" s="1"/>
    </row>
    <row r="5" spans="1:1024" s="4" customFormat="1" ht="20.100000000000001" customHeight="1" x14ac:dyDescent="0.25">
      <c r="A5" s="6" t="s">
        <v>25</v>
      </c>
      <c r="B5" s="7">
        <v>42</v>
      </c>
      <c r="C5" s="7">
        <v>33</v>
      </c>
      <c r="D5" s="7">
        <v>9</v>
      </c>
      <c r="E5" s="7">
        <v>1</v>
      </c>
      <c r="F5" s="8">
        <v>0</v>
      </c>
      <c r="G5" s="7">
        <v>1</v>
      </c>
      <c r="H5" s="8">
        <v>0</v>
      </c>
      <c r="I5" s="8">
        <v>0</v>
      </c>
      <c r="J5" s="8">
        <v>0</v>
      </c>
      <c r="K5" s="7">
        <v>1</v>
      </c>
      <c r="L5" s="8">
        <v>0</v>
      </c>
      <c r="M5" s="7">
        <v>1</v>
      </c>
      <c r="N5" s="7">
        <v>1</v>
      </c>
      <c r="O5" s="7">
        <v>1</v>
      </c>
      <c r="P5" s="8">
        <v>0</v>
      </c>
      <c r="Q5" s="8">
        <v>0</v>
      </c>
      <c r="R5" s="8">
        <v>0</v>
      </c>
      <c r="S5" s="8">
        <v>0</v>
      </c>
      <c r="T5" s="7">
        <v>4</v>
      </c>
      <c r="U5" s="7">
        <v>3</v>
      </c>
      <c r="V5" s="7">
        <v>1</v>
      </c>
      <c r="W5" s="7">
        <v>3</v>
      </c>
      <c r="X5" s="7">
        <v>3</v>
      </c>
      <c r="Y5" s="8">
        <v>0</v>
      </c>
      <c r="Z5" s="7">
        <v>2</v>
      </c>
      <c r="AA5" s="7">
        <v>1</v>
      </c>
      <c r="AB5" s="7">
        <v>1</v>
      </c>
      <c r="AC5" s="7">
        <v>2</v>
      </c>
      <c r="AD5" s="7">
        <v>2</v>
      </c>
      <c r="AE5" s="8">
        <v>0</v>
      </c>
      <c r="AF5" s="7">
        <v>2</v>
      </c>
      <c r="AG5" s="7">
        <v>1</v>
      </c>
      <c r="AH5" s="7">
        <v>1</v>
      </c>
      <c r="AI5" s="7">
        <v>1</v>
      </c>
      <c r="AJ5" s="7">
        <v>1</v>
      </c>
      <c r="AK5" s="8">
        <v>0</v>
      </c>
      <c r="AL5" s="7">
        <v>1</v>
      </c>
      <c r="AM5" s="7">
        <v>1</v>
      </c>
      <c r="AN5" s="8">
        <v>0</v>
      </c>
      <c r="AO5" s="7">
        <v>2</v>
      </c>
      <c r="AP5" s="7">
        <v>1</v>
      </c>
      <c r="AQ5" s="7">
        <v>1</v>
      </c>
      <c r="AR5" s="7">
        <v>1</v>
      </c>
      <c r="AS5" s="7">
        <v>1</v>
      </c>
      <c r="AT5" s="8">
        <v>0</v>
      </c>
      <c r="AU5" s="7">
        <v>4</v>
      </c>
      <c r="AV5" s="7">
        <v>4</v>
      </c>
      <c r="AW5" s="8">
        <v>0</v>
      </c>
      <c r="AX5" s="7">
        <v>3</v>
      </c>
      <c r="AY5" s="7">
        <v>2</v>
      </c>
      <c r="AZ5" s="7">
        <v>1</v>
      </c>
      <c r="BA5" s="7">
        <v>6</v>
      </c>
      <c r="BB5" s="7">
        <v>5</v>
      </c>
      <c r="BC5" s="7">
        <v>1</v>
      </c>
      <c r="BD5" s="7">
        <v>8</v>
      </c>
      <c r="BE5" s="7">
        <v>7</v>
      </c>
      <c r="BF5" s="7">
        <v>1</v>
      </c>
      <c r="BG5" s="1"/>
      <c r="BH5" s="1"/>
    </row>
    <row r="6" spans="1:1024" s="4" customFormat="1" ht="20.100000000000001" customHeight="1" x14ac:dyDescent="0.25">
      <c r="A6" s="6" t="s">
        <v>26</v>
      </c>
      <c r="B6" s="7">
        <v>142</v>
      </c>
      <c r="C6" s="7">
        <v>65</v>
      </c>
      <c r="D6" s="7">
        <v>77</v>
      </c>
      <c r="E6" s="8">
        <v>0</v>
      </c>
      <c r="F6" s="8">
        <v>0</v>
      </c>
      <c r="G6" s="8">
        <v>0</v>
      </c>
      <c r="H6" s="7">
        <v>1</v>
      </c>
      <c r="I6" s="7">
        <v>1</v>
      </c>
      <c r="J6" s="8">
        <v>0</v>
      </c>
      <c r="K6" s="7">
        <v>7</v>
      </c>
      <c r="L6" s="7">
        <v>2</v>
      </c>
      <c r="M6" s="7">
        <v>5</v>
      </c>
      <c r="N6" s="7">
        <v>2</v>
      </c>
      <c r="O6" s="7">
        <v>2</v>
      </c>
      <c r="P6" s="8">
        <v>0</v>
      </c>
      <c r="Q6" s="7">
        <v>3</v>
      </c>
      <c r="R6" s="8">
        <v>0</v>
      </c>
      <c r="S6" s="7">
        <v>3</v>
      </c>
      <c r="T6" s="7">
        <v>4</v>
      </c>
      <c r="U6" s="7">
        <v>1</v>
      </c>
      <c r="V6" s="7">
        <v>3</v>
      </c>
      <c r="W6" s="7">
        <v>5</v>
      </c>
      <c r="X6" s="7">
        <v>2</v>
      </c>
      <c r="Y6" s="7">
        <v>3</v>
      </c>
      <c r="Z6" s="7">
        <v>4</v>
      </c>
      <c r="AA6" s="8">
        <v>0</v>
      </c>
      <c r="AB6" s="7">
        <v>4</v>
      </c>
      <c r="AC6" s="7">
        <v>4</v>
      </c>
      <c r="AD6" s="8">
        <v>0</v>
      </c>
      <c r="AE6" s="7">
        <v>4</v>
      </c>
      <c r="AF6" s="7">
        <v>2</v>
      </c>
      <c r="AG6" s="7">
        <v>2</v>
      </c>
      <c r="AH6" s="8">
        <v>0</v>
      </c>
      <c r="AI6" s="7">
        <v>4</v>
      </c>
      <c r="AJ6" s="7">
        <v>4</v>
      </c>
      <c r="AK6" s="8">
        <v>0</v>
      </c>
      <c r="AL6" s="7">
        <v>5</v>
      </c>
      <c r="AM6" s="7">
        <v>3</v>
      </c>
      <c r="AN6" s="7">
        <v>2</v>
      </c>
      <c r="AO6" s="7">
        <v>12</v>
      </c>
      <c r="AP6" s="7">
        <v>5</v>
      </c>
      <c r="AQ6" s="7">
        <v>7</v>
      </c>
      <c r="AR6" s="7">
        <v>13</v>
      </c>
      <c r="AS6" s="7">
        <v>5</v>
      </c>
      <c r="AT6" s="7">
        <v>8</v>
      </c>
      <c r="AU6" s="7">
        <v>11</v>
      </c>
      <c r="AV6" s="7">
        <v>3</v>
      </c>
      <c r="AW6" s="7">
        <v>8</v>
      </c>
      <c r="AX6" s="7">
        <v>21</v>
      </c>
      <c r="AY6" s="7">
        <v>9</v>
      </c>
      <c r="AZ6" s="7">
        <v>12</v>
      </c>
      <c r="BA6" s="7">
        <v>20</v>
      </c>
      <c r="BB6" s="7">
        <v>13</v>
      </c>
      <c r="BC6" s="7">
        <v>7</v>
      </c>
      <c r="BD6" s="7">
        <v>24</v>
      </c>
      <c r="BE6" s="7">
        <v>13</v>
      </c>
      <c r="BF6" s="7">
        <v>11</v>
      </c>
      <c r="BG6" s="1"/>
      <c r="BH6" s="1"/>
    </row>
    <row r="7" spans="1:1024" s="4" customFormat="1" ht="20.100000000000001" customHeight="1" x14ac:dyDescent="0.25">
      <c r="A7" s="6" t="s">
        <v>27</v>
      </c>
      <c r="B7" s="7">
        <v>169</v>
      </c>
      <c r="C7" s="7">
        <v>67</v>
      </c>
      <c r="D7" s="7">
        <v>102</v>
      </c>
      <c r="E7" s="7">
        <v>1</v>
      </c>
      <c r="F7" s="8">
        <v>0</v>
      </c>
      <c r="G7" s="7">
        <v>1</v>
      </c>
      <c r="H7" s="7">
        <v>4</v>
      </c>
      <c r="I7" s="7">
        <v>3</v>
      </c>
      <c r="J7" s="7">
        <v>1</v>
      </c>
      <c r="K7" s="7">
        <v>6</v>
      </c>
      <c r="L7" s="7">
        <v>2</v>
      </c>
      <c r="M7" s="7">
        <v>4</v>
      </c>
      <c r="N7" s="7">
        <v>4</v>
      </c>
      <c r="O7" s="7">
        <v>1</v>
      </c>
      <c r="P7" s="7">
        <v>3</v>
      </c>
      <c r="Q7" s="7">
        <v>1</v>
      </c>
      <c r="R7" s="8">
        <v>0</v>
      </c>
      <c r="S7" s="7">
        <v>1</v>
      </c>
      <c r="T7" s="7">
        <v>3</v>
      </c>
      <c r="U7" s="7">
        <v>3</v>
      </c>
      <c r="V7" s="8">
        <v>0</v>
      </c>
      <c r="W7" s="7">
        <v>2</v>
      </c>
      <c r="X7" s="7">
        <v>1</v>
      </c>
      <c r="Y7" s="7">
        <v>1</v>
      </c>
      <c r="Z7" s="7">
        <v>9</v>
      </c>
      <c r="AA7" s="7">
        <v>4</v>
      </c>
      <c r="AB7" s="7">
        <v>5</v>
      </c>
      <c r="AC7" s="7">
        <v>7</v>
      </c>
      <c r="AD7" s="7">
        <v>3</v>
      </c>
      <c r="AE7" s="7">
        <v>4</v>
      </c>
      <c r="AF7" s="7">
        <v>5</v>
      </c>
      <c r="AG7" s="7">
        <v>2</v>
      </c>
      <c r="AH7" s="7">
        <v>3</v>
      </c>
      <c r="AI7" s="7">
        <v>5</v>
      </c>
      <c r="AJ7" s="8">
        <v>0</v>
      </c>
      <c r="AK7" s="7">
        <v>5</v>
      </c>
      <c r="AL7" s="7">
        <v>8</v>
      </c>
      <c r="AM7" s="7">
        <v>3</v>
      </c>
      <c r="AN7" s="7">
        <v>5</v>
      </c>
      <c r="AO7" s="7">
        <v>6</v>
      </c>
      <c r="AP7" s="7">
        <v>2</v>
      </c>
      <c r="AQ7" s="7">
        <v>4</v>
      </c>
      <c r="AR7" s="7">
        <v>10</v>
      </c>
      <c r="AS7" s="7">
        <v>4</v>
      </c>
      <c r="AT7" s="7">
        <v>6</v>
      </c>
      <c r="AU7" s="7">
        <v>16</v>
      </c>
      <c r="AV7" s="7">
        <v>4</v>
      </c>
      <c r="AW7" s="7">
        <v>12</v>
      </c>
      <c r="AX7" s="7">
        <v>21</v>
      </c>
      <c r="AY7" s="7">
        <v>11</v>
      </c>
      <c r="AZ7" s="7">
        <v>10</v>
      </c>
      <c r="BA7" s="7">
        <v>39</v>
      </c>
      <c r="BB7" s="7">
        <v>13</v>
      </c>
      <c r="BC7" s="7">
        <v>26</v>
      </c>
      <c r="BD7" s="7">
        <v>22</v>
      </c>
      <c r="BE7" s="7">
        <v>11</v>
      </c>
      <c r="BF7" s="7">
        <v>11</v>
      </c>
      <c r="BG7" s="1"/>
      <c r="BH7" s="1"/>
    </row>
    <row r="8" spans="1:1024" s="4" customFormat="1" ht="20.100000000000001" customHeight="1" x14ac:dyDescent="0.25">
      <c r="A8" s="6" t="s">
        <v>28</v>
      </c>
      <c r="B8" s="7">
        <v>162</v>
      </c>
      <c r="C8" s="7">
        <v>74</v>
      </c>
      <c r="D8" s="7">
        <v>88</v>
      </c>
      <c r="E8" s="7">
        <v>1</v>
      </c>
      <c r="F8" s="8">
        <v>0</v>
      </c>
      <c r="G8" s="7">
        <v>1</v>
      </c>
      <c r="H8" s="7">
        <v>2</v>
      </c>
      <c r="I8" s="7">
        <v>1</v>
      </c>
      <c r="J8" s="7">
        <v>1</v>
      </c>
      <c r="K8" s="7">
        <v>1</v>
      </c>
      <c r="L8" s="7">
        <v>1</v>
      </c>
      <c r="M8" s="8">
        <v>0</v>
      </c>
      <c r="N8" s="7">
        <v>3</v>
      </c>
      <c r="O8" s="8">
        <v>0</v>
      </c>
      <c r="P8" s="7">
        <v>3</v>
      </c>
      <c r="Q8" s="7">
        <v>3</v>
      </c>
      <c r="R8" s="7">
        <v>2</v>
      </c>
      <c r="S8" s="7">
        <v>1</v>
      </c>
      <c r="T8" s="7">
        <v>5</v>
      </c>
      <c r="U8" s="7">
        <v>3</v>
      </c>
      <c r="V8" s="7">
        <v>2</v>
      </c>
      <c r="W8" s="7">
        <v>6</v>
      </c>
      <c r="X8" s="7">
        <v>3</v>
      </c>
      <c r="Y8" s="7">
        <v>3</v>
      </c>
      <c r="Z8" s="7">
        <v>4</v>
      </c>
      <c r="AA8" s="8">
        <v>0</v>
      </c>
      <c r="AB8" s="7">
        <v>4</v>
      </c>
      <c r="AC8" s="7">
        <v>7</v>
      </c>
      <c r="AD8" s="7">
        <v>3</v>
      </c>
      <c r="AE8" s="7">
        <v>4</v>
      </c>
      <c r="AF8" s="7">
        <v>2</v>
      </c>
      <c r="AG8" s="7">
        <v>1</v>
      </c>
      <c r="AH8" s="7">
        <v>1</v>
      </c>
      <c r="AI8" s="7">
        <v>4</v>
      </c>
      <c r="AJ8" s="7">
        <v>2</v>
      </c>
      <c r="AK8" s="7">
        <v>2</v>
      </c>
      <c r="AL8" s="7">
        <v>5</v>
      </c>
      <c r="AM8" s="7">
        <v>1</v>
      </c>
      <c r="AN8" s="7">
        <v>4</v>
      </c>
      <c r="AO8" s="7">
        <v>3</v>
      </c>
      <c r="AP8" s="7">
        <v>1</v>
      </c>
      <c r="AQ8" s="7">
        <v>2</v>
      </c>
      <c r="AR8" s="7">
        <v>10</v>
      </c>
      <c r="AS8" s="7">
        <v>6</v>
      </c>
      <c r="AT8" s="7">
        <v>4</v>
      </c>
      <c r="AU8" s="7">
        <v>9</v>
      </c>
      <c r="AV8" s="7">
        <v>2</v>
      </c>
      <c r="AW8" s="7">
        <v>7</v>
      </c>
      <c r="AX8" s="7">
        <v>32</v>
      </c>
      <c r="AY8" s="7">
        <v>15</v>
      </c>
      <c r="AZ8" s="7">
        <v>17</v>
      </c>
      <c r="BA8" s="7">
        <v>31</v>
      </c>
      <c r="BB8" s="7">
        <v>14</v>
      </c>
      <c r="BC8" s="7">
        <v>17</v>
      </c>
      <c r="BD8" s="7">
        <v>34</v>
      </c>
      <c r="BE8" s="7">
        <v>19</v>
      </c>
      <c r="BF8" s="7">
        <v>15</v>
      </c>
    </row>
    <row r="9" spans="1:1024" s="4" customFormat="1" ht="20.100000000000001" customHeight="1" x14ac:dyDescent="0.25">
      <c r="A9" s="6" t="s">
        <v>29</v>
      </c>
      <c r="B9" s="6">
        <v>181</v>
      </c>
      <c r="C9" s="6">
        <v>75</v>
      </c>
      <c r="D9" s="6">
        <v>106</v>
      </c>
      <c r="E9" s="8">
        <v>0</v>
      </c>
      <c r="F9" s="8">
        <v>0</v>
      </c>
      <c r="G9" s="8">
        <v>0</v>
      </c>
      <c r="H9" s="6">
        <v>1</v>
      </c>
      <c r="I9" s="8">
        <v>0</v>
      </c>
      <c r="J9" s="6">
        <v>1</v>
      </c>
      <c r="K9" s="6">
        <v>4</v>
      </c>
      <c r="L9" s="6">
        <v>1</v>
      </c>
      <c r="M9" s="6">
        <v>3</v>
      </c>
      <c r="N9" s="6">
        <v>2</v>
      </c>
      <c r="O9" s="8">
        <v>0</v>
      </c>
      <c r="P9" s="6">
        <v>2</v>
      </c>
      <c r="Q9" s="6">
        <v>4</v>
      </c>
      <c r="R9" s="6">
        <v>1</v>
      </c>
      <c r="S9" s="6">
        <v>3</v>
      </c>
      <c r="T9" s="6">
        <v>8</v>
      </c>
      <c r="U9" s="6">
        <v>3</v>
      </c>
      <c r="V9" s="6">
        <v>5</v>
      </c>
      <c r="W9" s="6">
        <v>7</v>
      </c>
      <c r="X9" s="6">
        <v>2</v>
      </c>
      <c r="Y9" s="6">
        <v>5</v>
      </c>
      <c r="Z9" s="6">
        <v>4</v>
      </c>
      <c r="AA9" s="6">
        <v>1</v>
      </c>
      <c r="AB9" s="6">
        <v>3</v>
      </c>
      <c r="AC9" s="6">
        <v>6</v>
      </c>
      <c r="AD9" s="6">
        <v>1</v>
      </c>
      <c r="AE9" s="6">
        <v>5</v>
      </c>
      <c r="AF9" s="6">
        <v>8</v>
      </c>
      <c r="AG9" s="6">
        <v>5</v>
      </c>
      <c r="AH9" s="6">
        <v>3</v>
      </c>
      <c r="AI9" s="6">
        <v>9</v>
      </c>
      <c r="AJ9" s="6">
        <v>3</v>
      </c>
      <c r="AK9" s="6">
        <v>6</v>
      </c>
      <c r="AL9" s="6">
        <v>6</v>
      </c>
      <c r="AM9" s="6">
        <v>3</v>
      </c>
      <c r="AN9" s="6">
        <v>3</v>
      </c>
      <c r="AO9" s="6">
        <v>15</v>
      </c>
      <c r="AP9" s="6">
        <v>10</v>
      </c>
      <c r="AQ9" s="6">
        <v>5</v>
      </c>
      <c r="AR9" s="6">
        <v>13</v>
      </c>
      <c r="AS9" s="6">
        <v>4</v>
      </c>
      <c r="AT9" s="6">
        <v>9</v>
      </c>
      <c r="AU9" s="6">
        <v>18</v>
      </c>
      <c r="AV9" s="6">
        <v>8</v>
      </c>
      <c r="AW9" s="6">
        <v>10</v>
      </c>
      <c r="AX9" s="6">
        <v>26</v>
      </c>
      <c r="AY9" s="6">
        <v>9</v>
      </c>
      <c r="AZ9" s="6">
        <v>17</v>
      </c>
      <c r="BA9" s="6">
        <v>27</v>
      </c>
      <c r="BB9" s="6">
        <v>10</v>
      </c>
      <c r="BC9" s="6">
        <v>17</v>
      </c>
      <c r="BD9" s="6">
        <v>23</v>
      </c>
      <c r="BE9" s="6">
        <v>14</v>
      </c>
      <c r="BF9" s="6">
        <v>9</v>
      </c>
    </row>
    <row r="10" spans="1:1024" s="4" customFormat="1" ht="20.100000000000001" customHeight="1" x14ac:dyDescent="0.25">
      <c r="A10" s="6" t="s">
        <v>30</v>
      </c>
      <c r="B10" s="6">
        <v>147</v>
      </c>
      <c r="C10" s="6">
        <v>57</v>
      </c>
      <c r="D10" s="6">
        <v>90</v>
      </c>
      <c r="E10" s="6">
        <v>2</v>
      </c>
      <c r="F10" s="8">
        <v>0</v>
      </c>
      <c r="G10" s="6">
        <v>2</v>
      </c>
      <c r="H10" s="6">
        <v>4</v>
      </c>
      <c r="I10" s="6">
        <v>2</v>
      </c>
      <c r="J10" s="6">
        <v>2</v>
      </c>
      <c r="K10" s="6">
        <v>4</v>
      </c>
      <c r="L10" s="6">
        <v>1</v>
      </c>
      <c r="M10" s="6">
        <v>3</v>
      </c>
      <c r="N10" s="6">
        <v>2</v>
      </c>
      <c r="O10" s="8">
        <v>0</v>
      </c>
      <c r="P10" s="6">
        <v>2</v>
      </c>
      <c r="Q10" s="6">
        <v>3</v>
      </c>
      <c r="R10" s="8">
        <v>0</v>
      </c>
      <c r="S10" s="6">
        <v>3</v>
      </c>
      <c r="T10" s="6">
        <v>4</v>
      </c>
      <c r="U10" s="6">
        <v>2</v>
      </c>
      <c r="V10" s="6">
        <v>2</v>
      </c>
      <c r="W10" s="6">
        <v>6</v>
      </c>
      <c r="X10" s="6">
        <v>3</v>
      </c>
      <c r="Y10" s="6">
        <v>3</v>
      </c>
      <c r="Z10" s="6">
        <v>3</v>
      </c>
      <c r="AA10" s="8">
        <v>0</v>
      </c>
      <c r="AB10" s="6">
        <v>3</v>
      </c>
      <c r="AC10" s="6">
        <v>3</v>
      </c>
      <c r="AD10" s="8">
        <v>0</v>
      </c>
      <c r="AE10" s="6">
        <v>3</v>
      </c>
      <c r="AF10" s="6">
        <v>6</v>
      </c>
      <c r="AG10" s="6">
        <v>1</v>
      </c>
      <c r="AH10" s="6">
        <v>5</v>
      </c>
      <c r="AI10" s="6">
        <v>5</v>
      </c>
      <c r="AJ10" s="6">
        <v>2</v>
      </c>
      <c r="AK10" s="6">
        <v>3</v>
      </c>
      <c r="AL10" s="6">
        <v>9</v>
      </c>
      <c r="AM10" s="6">
        <v>5</v>
      </c>
      <c r="AN10" s="6">
        <v>4</v>
      </c>
      <c r="AO10" s="6">
        <v>10</v>
      </c>
      <c r="AP10" s="6">
        <v>3</v>
      </c>
      <c r="AQ10" s="6">
        <v>7</v>
      </c>
      <c r="AR10" s="6">
        <v>10</v>
      </c>
      <c r="AS10" s="6">
        <v>2</v>
      </c>
      <c r="AT10" s="6">
        <v>8</v>
      </c>
      <c r="AU10" s="6">
        <v>11</v>
      </c>
      <c r="AV10" s="6">
        <v>4</v>
      </c>
      <c r="AW10" s="6">
        <v>7</v>
      </c>
      <c r="AX10" s="6">
        <v>15</v>
      </c>
      <c r="AY10" s="6">
        <v>5</v>
      </c>
      <c r="AZ10" s="6">
        <v>10</v>
      </c>
      <c r="BA10" s="6">
        <v>22</v>
      </c>
      <c r="BB10" s="6">
        <v>14</v>
      </c>
      <c r="BC10" s="6">
        <v>8</v>
      </c>
      <c r="BD10" s="6">
        <v>28</v>
      </c>
      <c r="BE10" s="6">
        <v>13</v>
      </c>
      <c r="BF10" s="6">
        <v>15</v>
      </c>
    </row>
    <row r="11" spans="1:1024" s="14" customFormat="1" ht="16.5" x14ac:dyDescent="0.25">
      <c r="A11" s="6" t="s">
        <v>31</v>
      </c>
      <c r="B11" s="6">
        <v>140</v>
      </c>
      <c r="C11" s="6">
        <v>61</v>
      </c>
      <c r="D11" s="6">
        <v>79</v>
      </c>
      <c r="E11" s="8">
        <v>0</v>
      </c>
      <c r="F11" s="8">
        <v>0</v>
      </c>
      <c r="G11" s="8">
        <v>0</v>
      </c>
      <c r="H11" s="6">
        <v>2</v>
      </c>
      <c r="I11" s="6">
        <v>1</v>
      </c>
      <c r="J11" s="6">
        <v>1</v>
      </c>
      <c r="K11" s="6">
        <v>3</v>
      </c>
      <c r="L11" s="6">
        <v>2</v>
      </c>
      <c r="M11" s="6">
        <v>1</v>
      </c>
      <c r="N11" s="6">
        <v>2</v>
      </c>
      <c r="O11" s="6">
        <v>1</v>
      </c>
      <c r="P11" s="6">
        <v>1</v>
      </c>
      <c r="Q11" s="6">
        <v>5</v>
      </c>
      <c r="R11" s="6">
        <v>4</v>
      </c>
      <c r="S11" s="6">
        <v>1</v>
      </c>
      <c r="T11" s="6">
        <v>4</v>
      </c>
      <c r="U11" s="6">
        <v>2</v>
      </c>
      <c r="V11" s="6">
        <v>2</v>
      </c>
      <c r="W11" s="6">
        <v>9</v>
      </c>
      <c r="X11" s="6">
        <v>3</v>
      </c>
      <c r="Y11" s="6">
        <v>6</v>
      </c>
      <c r="Z11" s="6">
        <v>7</v>
      </c>
      <c r="AA11" s="6">
        <v>1</v>
      </c>
      <c r="AB11" s="6">
        <v>6</v>
      </c>
      <c r="AC11" s="6">
        <v>7</v>
      </c>
      <c r="AD11" s="6">
        <v>4</v>
      </c>
      <c r="AE11" s="6">
        <v>3</v>
      </c>
      <c r="AF11" s="6">
        <v>10</v>
      </c>
      <c r="AG11" s="6">
        <v>2</v>
      </c>
      <c r="AH11" s="6">
        <v>8</v>
      </c>
      <c r="AI11" s="6">
        <v>3</v>
      </c>
      <c r="AJ11" s="6">
        <v>1</v>
      </c>
      <c r="AK11" s="6">
        <v>2</v>
      </c>
      <c r="AL11" s="6">
        <v>10</v>
      </c>
      <c r="AM11" s="6">
        <v>2</v>
      </c>
      <c r="AN11" s="6">
        <v>8</v>
      </c>
      <c r="AO11" s="6">
        <v>7</v>
      </c>
      <c r="AP11" s="6">
        <v>4</v>
      </c>
      <c r="AQ11" s="6">
        <v>3</v>
      </c>
      <c r="AR11" s="6">
        <v>7</v>
      </c>
      <c r="AS11" s="6">
        <v>3</v>
      </c>
      <c r="AT11" s="6">
        <v>4</v>
      </c>
      <c r="AU11" s="6">
        <v>12</v>
      </c>
      <c r="AV11" s="6">
        <v>5</v>
      </c>
      <c r="AW11" s="6">
        <v>7</v>
      </c>
      <c r="AX11" s="6">
        <v>13</v>
      </c>
      <c r="AY11" s="6">
        <v>7</v>
      </c>
      <c r="AZ11" s="6">
        <v>6</v>
      </c>
      <c r="BA11" s="6">
        <v>25</v>
      </c>
      <c r="BB11" s="6">
        <v>14</v>
      </c>
      <c r="BC11" s="6">
        <v>11</v>
      </c>
      <c r="BD11" s="6">
        <v>14</v>
      </c>
      <c r="BE11" s="6">
        <v>5</v>
      </c>
      <c r="BF11" s="6">
        <v>9</v>
      </c>
      <c r="BG11" s="1"/>
      <c r="BH11" s="1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</row>
    <row r="12" spans="1:1024" s="14" customFormat="1" ht="16.5" x14ac:dyDescent="0.25">
      <c r="A12" s="6" t="s">
        <v>32</v>
      </c>
      <c r="B12" s="7">
        <v>108</v>
      </c>
      <c r="C12" s="7">
        <v>55</v>
      </c>
      <c r="D12" s="7">
        <v>53</v>
      </c>
      <c r="E12" s="7">
        <v>0</v>
      </c>
      <c r="F12" s="7">
        <v>0</v>
      </c>
      <c r="G12" s="7">
        <v>0</v>
      </c>
      <c r="H12" s="7">
        <v>1</v>
      </c>
      <c r="I12" s="7">
        <v>0</v>
      </c>
      <c r="J12" s="7">
        <v>1</v>
      </c>
      <c r="K12" s="7">
        <v>2</v>
      </c>
      <c r="L12" s="7">
        <v>1</v>
      </c>
      <c r="M12" s="7">
        <v>1</v>
      </c>
      <c r="N12" s="7">
        <v>1</v>
      </c>
      <c r="O12" s="7">
        <v>0</v>
      </c>
      <c r="P12" s="7">
        <v>1</v>
      </c>
      <c r="Q12" s="7">
        <v>5</v>
      </c>
      <c r="R12" s="7">
        <v>1</v>
      </c>
      <c r="S12" s="7">
        <v>4</v>
      </c>
      <c r="T12" s="7">
        <v>6</v>
      </c>
      <c r="U12" s="7">
        <v>2</v>
      </c>
      <c r="V12" s="7">
        <v>4</v>
      </c>
      <c r="W12" s="7">
        <v>8</v>
      </c>
      <c r="X12" s="7">
        <v>5</v>
      </c>
      <c r="Y12" s="7">
        <v>3</v>
      </c>
      <c r="Z12" s="7">
        <v>5</v>
      </c>
      <c r="AA12" s="7">
        <v>2</v>
      </c>
      <c r="AB12" s="7">
        <v>3</v>
      </c>
      <c r="AC12" s="7">
        <v>7</v>
      </c>
      <c r="AD12" s="7">
        <v>2</v>
      </c>
      <c r="AE12" s="7">
        <v>5</v>
      </c>
      <c r="AF12" s="7">
        <v>5</v>
      </c>
      <c r="AG12" s="7">
        <v>4</v>
      </c>
      <c r="AH12" s="7">
        <v>1</v>
      </c>
      <c r="AI12" s="7">
        <v>9</v>
      </c>
      <c r="AJ12" s="7">
        <v>4</v>
      </c>
      <c r="AK12" s="7">
        <v>5</v>
      </c>
      <c r="AL12" s="7">
        <v>7</v>
      </c>
      <c r="AM12" s="7">
        <v>3</v>
      </c>
      <c r="AN12" s="7">
        <v>4</v>
      </c>
      <c r="AO12" s="7">
        <v>5</v>
      </c>
      <c r="AP12" s="7">
        <v>4</v>
      </c>
      <c r="AQ12" s="7">
        <v>1</v>
      </c>
      <c r="AR12" s="7">
        <v>7</v>
      </c>
      <c r="AS12" s="7">
        <v>3</v>
      </c>
      <c r="AT12" s="7">
        <v>4</v>
      </c>
      <c r="AU12" s="7">
        <v>8</v>
      </c>
      <c r="AV12" s="7">
        <v>2</v>
      </c>
      <c r="AW12" s="7">
        <v>6</v>
      </c>
      <c r="AX12" s="7">
        <v>7</v>
      </c>
      <c r="AY12" s="7">
        <v>5</v>
      </c>
      <c r="AZ12" s="7">
        <v>2</v>
      </c>
      <c r="BA12" s="7">
        <v>11</v>
      </c>
      <c r="BB12" s="7">
        <v>6</v>
      </c>
      <c r="BC12" s="7">
        <v>5</v>
      </c>
      <c r="BD12" s="7">
        <v>14</v>
      </c>
      <c r="BE12" s="7">
        <v>11</v>
      </c>
      <c r="BF12" s="7">
        <v>3</v>
      </c>
      <c r="BG12" s="1"/>
      <c r="BH12" s="1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</row>
    <row r="13" spans="1:1024" s="14" customFormat="1" ht="16.5" x14ac:dyDescent="0.25">
      <c r="A13" s="6" t="s">
        <v>33</v>
      </c>
      <c r="B13" s="7">
        <v>68</v>
      </c>
      <c r="C13" s="7">
        <v>27</v>
      </c>
      <c r="D13" s="7">
        <v>41</v>
      </c>
      <c r="E13" s="7">
        <v>1</v>
      </c>
      <c r="F13" s="7">
        <v>0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2</v>
      </c>
      <c r="O13" s="7">
        <v>2</v>
      </c>
      <c r="P13" s="7">
        <v>0</v>
      </c>
      <c r="Q13" s="7">
        <v>1</v>
      </c>
      <c r="R13" s="7">
        <v>0</v>
      </c>
      <c r="S13" s="7">
        <v>1</v>
      </c>
      <c r="T13" s="7">
        <v>2</v>
      </c>
      <c r="U13" s="7">
        <v>1</v>
      </c>
      <c r="V13" s="7">
        <v>1</v>
      </c>
      <c r="W13" s="7">
        <v>2</v>
      </c>
      <c r="X13" s="7">
        <v>1</v>
      </c>
      <c r="Y13" s="7">
        <v>1</v>
      </c>
      <c r="Z13" s="7">
        <v>3</v>
      </c>
      <c r="AA13" s="7">
        <v>2</v>
      </c>
      <c r="AB13" s="7">
        <v>1</v>
      </c>
      <c r="AC13" s="7">
        <v>2</v>
      </c>
      <c r="AD13" s="7">
        <v>2</v>
      </c>
      <c r="AE13" s="7">
        <v>0</v>
      </c>
      <c r="AF13" s="7">
        <v>3</v>
      </c>
      <c r="AG13" s="7">
        <v>0</v>
      </c>
      <c r="AH13" s="7">
        <v>3</v>
      </c>
      <c r="AI13" s="7">
        <v>4</v>
      </c>
      <c r="AJ13" s="7">
        <v>1</v>
      </c>
      <c r="AK13" s="7">
        <v>3</v>
      </c>
      <c r="AL13" s="7">
        <v>7</v>
      </c>
      <c r="AM13" s="7">
        <v>3</v>
      </c>
      <c r="AN13" s="7">
        <v>4</v>
      </c>
      <c r="AO13" s="7">
        <v>4</v>
      </c>
      <c r="AP13" s="7">
        <v>0</v>
      </c>
      <c r="AQ13" s="7">
        <v>4</v>
      </c>
      <c r="AR13" s="7">
        <v>7</v>
      </c>
      <c r="AS13" s="7">
        <v>3</v>
      </c>
      <c r="AT13" s="7">
        <v>4</v>
      </c>
      <c r="AU13" s="7">
        <v>5</v>
      </c>
      <c r="AV13" s="7">
        <v>3</v>
      </c>
      <c r="AW13" s="7">
        <v>2</v>
      </c>
      <c r="AX13" s="7">
        <v>11</v>
      </c>
      <c r="AY13" s="7">
        <v>3</v>
      </c>
      <c r="AZ13" s="7">
        <v>8</v>
      </c>
      <c r="BA13" s="7">
        <v>6</v>
      </c>
      <c r="BB13" s="7">
        <v>2</v>
      </c>
      <c r="BC13" s="7">
        <v>4</v>
      </c>
      <c r="BD13" s="7">
        <v>8</v>
      </c>
      <c r="BE13" s="7">
        <v>4</v>
      </c>
      <c r="BF13" s="7">
        <v>4</v>
      </c>
      <c r="BG13" s="1"/>
      <c r="BH13" s="1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</row>
    <row r="14" spans="1:1024" s="14" customFormat="1" ht="16.5" x14ac:dyDescent="0.25">
      <c r="A14" s="6" t="s">
        <v>34</v>
      </c>
      <c r="B14" s="9">
        <v>70</v>
      </c>
      <c r="C14" s="9">
        <v>31</v>
      </c>
      <c r="D14" s="9">
        <v>39</v>
      </c>
      <c r="E14" s="9">
        <v>1</v>
      </c>
      <c r="F14" s="9">
        <v>1</v>
      </c>
      <c r="G14" s="9">
        <v>0</v>
      </c>
      <c r="H14" s="9">
        <v>0</v>
      </c>
      <c r="I14" s="9">
        <v>0</v>
      </c>
      <c r="J14" s="9">
        <v>0</v>
      </c>
      <c r="K14" s="9">
        <v>1</v>
      </c>
      <c r="L14" s="9">
        <v>0</v>
      </c>
      <c r="M14" s="9">
        <v>1</v>
      </c>
      <c r="N14" s="9">
        <v>2</v>
      </c>
      <c r="O14" s="9">
        <v>0</v>
      </c>
      <c r="P14" s="9">
        <v>2</v>
      </c>
      <c r="Q14" s="9">
        <v>2</v>
      </c>
      <c r="R14" s="9">
        <v>2</v>
      </c>
      <c r="S14" s="9">
        <v>0</v>
      </c>
      <c r="T14" s="9">
        <v>4</v>
      </c>
      <c r="U14" s="9">
        <v>2</v>
      </c>
      <c r="V14" s="9">
        <v>2</v>
      </c>
      <c r="W14" s="9">
        <v>2</v>
      </c>
      <c r="X14" s="9">
        <v>0</v>
      </c>
      <c r="Y14" s="9">
        <v>2</v>
      </c>
      <c r="Z14" s="9">
        <v>5</v>
      </c>
      <c r="AA14" s="9">
        <v>3</v>
      </c>
      <c r="AB14" s="9">
        <v>2</v>
      </c>
      <c r="AC14" s="9">
        <v>4</v>
      </c>
      <c r="AD14" s="9">
        <v>3</v>
      </c>
      <c r="AE14" s="9">
        <v>1</v>
      </c>
      <c r="AF14" s="9">
        <v>4</v>
      </c>
      <c r="AG14" s="9">
        <v>2</v>
      </c>
      <c r="AH14" s="9">
        <v>2</v>
      </c>
      <c r="AI14" s="9">
        <v>3</v>
      </c>
      <c r="AJ14" s="9">
        <v>1</v>
      </c>
      <c r="AK14" s="9">
        <v>2</v>
      </c>
      <c r="AL14" s="9">
        <v>3</v>
      </c>
      <c r="AM14" s="9">
        <v>0</v>
      </c>
      <c r="AN14" s="9">
        <v>3</v>
      </c>
      <c r="AO14" s="9">
        <v>5</v>
      </c>
      <c r="AP14" s="9">
        <v>2</v>
      </c>
      <c r="AQ14" s="9">
        <v>3</v>
      </c>
      <c r="AR14" s="9">
        <v>5</v>
      </c>
      <c r="AS14" s="9">
        <v>3</v>
      </c>
      <c r="AT14" s="9">
        <v>2</v>
      </c>
      <c r="AU14" s="9">
        <v>8</v>
      </c>
      <c r="AV14" s="9">
        <v>1</v>
      </c>
      <c r="AW14" s="9">
        <v>7</v>
      </c>
      <c r="AX14" s="9">
        <v>11</v>
      </c>
      <c r="AY14" s="9">
        <v>6</v>
      </c>
      <c r="AZ14" s="9">
        <v>5</v>
      </c>
      <c r="BA14" s="9">
        <v>6</v>
      </c>
      <c r="BB14" s="9">
        <v>2</v>
      </c>
      <c r="BC14" s="9">
        <v>4</v>
      </c>
      <c r="BD14" s="9">
        <v>4</v>
      </c>
      <c r="BE14" s="9">
        <v>3</v>
      </c>
      <c r="BF14" s="9">
        <v>1</v>
      </c>
      <c r="BG14" s="1"/>
      <c r="BH14" s="1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</row>
    <row r="15" spans="1:1024" s="10" customFormat="1" ht="16.5" x14ac:dyDescent="0.25">
      <c r="A15" s="33" t="s">
        <v>35</v>
      </c>
      <c r="B15" s="7">
        <v>115</v>
      </c>
      <c r="C15" s="7">
        <v>39</v>
      </c>
      <c r="D15" s="7">
        <v>76</v>
      </c>
      <c r="E15" s="7">
        <v>2</v>
      </c>
      <c r="F15" s="7">
        <v>1</v>
      </c>
      <c r="G15" s="7">
        <v>1</v>
      </c>
      <c r="H15" s="7">
        <v>1</v>
      </c>
      <c r="I15" s="7">
        <v>0</v>
      </c>
      <c r="J15" s="7">
        <v>1</v>
      </c>
      <c r="K15" s="7">
        <v>2</v>
      </c>
      <c r="L15" s="7">
        <v>1</v>
      </c>
      <c r="M15" s="7">
        <v>1</v>
      </c>
      <c r="N15" s="7">
        <v>0</v>
      </c>
      <c r="O15" s="7">
        <v>0</v>
      </c>
      <c r="P15" s="7">
        <v>0</v>
      </c>
      <c r="Q15" s="7">
        <v>2</v>
      </c>
      <c r="R15" s="7">
        <v>0</v>
      </c>
      <c r="S15" s="7">
        <v>2</v>
      </c>
      <c r="T15" s="7">
        <v>2</v>
      </c>
      <c r="U15" s="7">
        <v>1</v>
      </c>
      <c r="V15" s="7">
        <v>1</v>
      </c>
      <c r="W15" s="7">
        <v>5</v>
      </c>
      <c r="X15" s="7">
        <v>3</v>
      </c>
      <c r="Y15" s="7">
        <v>2</v>
      </c>
      <c r="Z15" s="7">
        <v>4</v>
      </c>
      <c r="AA15" s="7">
        <v>2</v>
      </c>
      <c r="AB15" s="7">
        <v>2</v>
      </c>
      <c r="AC15" s="7">
        <v>8</v>
      </c>
      <c r="AD15" s="7">
        <v>2</v>
      </c>
      <c r="AE15" s="7">
        <v>6</v>
      </c>
      <c r="AF15" s="7">
        <v>4</v>
      </c>
      <c r="AG15" s="7">
        <v>1</v>
      </c>
      <c r="AH15" s="7">
        <v>3</v>
      </c>
      <c r="AI15" s="7">
        <v>10</v>
      </c>
      <c r="AJ15" s="7">
        <v>4</v>
      </c>
      <c r="AK15" s="7">
        <v>6</v>
      </c>
      <c r="AL15" s="7">
        <v>9</v>
      </c>
      <c r="AM15" s="7">
        <v>4</v>
      </c>
      <c r="AN15" s="7">
        <v>5</v>
      </c>
      <c r="AO15" s="7">
        <v>8</v>
      </c>
      <c r="AP15" s="7">
        <v>4</v>
      </c>
      <c r="AQ15" s="7">
        <v>4</v>
      </c>
      <c r="AR15" s="7">
        <v>14</v>
      </c>
      <c r="AS15" s="7">
        <v>6</v>
      </c>
      <c r="AT15" s="7">
        <v>8</v>
      </c>
      <c r="AU15" s="7">
        <v>7</v>
      </c>
      <c r="AV15" s="7">
        <v>3</v>
      </c>
      <c r="AW15" s="7">
        <v>4</v>
      </c>
      <c r="AX15" s="7">
        <v>18</v>
      </c>
      <c r="AY15" s="7">
        <v>5</v>
      </c>
      <c r="AZ15" s="7">
        <v>13</v>
      </c>
      <c r="BA15" s="7">
        <v>9</v>
      </c>
      <c r="BB15" s="7">
        <v>1</v>
      </c>
      <c r="BC15" s="7">
        <v>8</v>
      </c>
      <c r="BD15" s="7">
        <v>10</v>
      </c>
      <c r="BE15" s="7">
        <v>1</v>
      </c>
      <c r="BF15" s="7">
        <v>9</v>
      </c>
    </row>
    <row r="16" spans="1:1024" s="10" customFormat="1" ht="16.5" x14ac:dyDescent="0.25">
      <c r="A16" s="33" t="s">
        <v>36</v>
      </c>
      <c r="B16" s="7">
        <v>151</v>
      </c>
      <c r="C16" s="7">
        <v>65</v>
      </c>
      <c r="D16" s="7">
        <v>86</v>
      </c>
      <c r="E16" s="7">
        <v>0</v>
      </c>
      <c r="F16" s="7">
        <v>0</v>
      </c>
      <c r="G16" s="7">
        <v>0</v>
      </c>
      <c r="H16" s="7">
        <v>1</v>
      </c>
      <c r="I16" s="7">
        <v>0</v>
      </c>
      <c r="J16" s="7">
        <v>1</v>
      </c>
      <c r="K16" s="7">
        <v>1</v>
      </c>
      <c r="L16" s="7">
        <v>0</v>
      </c>
      <c r="M16" s="7">
        <v>1</v>
      </c>
      <c r="N16" s="7">
        <v>4</v>
      </c>
      <c r="O16" s="7">
        <v>3</v>
      </c>
      <c r="P16" s="7">
        <v>1</v>
      </c>
      <c r="Q16" s="7">
        <v>5</v>
      </c>
      <c r="R16" s="7">
        <v>3</v>
      </c>
      <c r="S16" s="7">
        <v>2</v>
      </c>
      <c r="T16" s="7">
        <v>2</v>
      </c>
      <c r="U16" s="7">
        <v>1</v>
      </c>
      <c r="V16" s="7">
        <v>1</v>
      </c>
      <c r="W16" s="7">
        <v>3</v>
      </c>
      <c r="X16" s="7">
        <v>3</v>
      </c>
      <c r="Y16" s="7">
        <v>0</v>
      </c>
      <c r="Z16" s="7">
        <v>4</v>
      </c>
      <c r="AA16" s="7">
        <v>0</v>
      </c>
      <c r="AB16" s="7">
        <v>4</v>
      </c>
      <c r="AC16" s="7">
        <v>5</v>
      </c>
      <c r="AD16" s="7">
        <v>2</v>
      </c>
      <c r="AE16" s="7">
        <v>3</v>
      </c>
      <c r="AF16" s="7">
        <v>7</v>
      </c>
      <c r="AG16" s="7">
        <v>4</v>
      </c>
      <c r="AH16" s="7">
        <v>3</v>
      </c>
      <c r="AI16" s="7">
        <v>15</v>
      </c>
      <c r="AJ16" s="7">
        <v>5</v>
      </c>
      <c r="AK16" s="7">
        <v>10</v>
      </c>
      <c r="AL16" s="7">
        <v>7</v>
      </c>
      <c r="AM16" s="7">
        <v>2</v>
      </c>
      <c r="AN16" s="7">
        <v>5</v>
      </c>
      <c r="AO16" s="7">
        <v>19</v>
      </c>
      <c r="AP16" s="7">
        <v>7</v>
      </c>
      <c r="AQ16" s="7">
        <v>12</v>
      </c>
      <c r="AR16" s="7">
        <v>12</v>
      </c>
      <c r="AS16" s="7">
        <v>7</v>
      </c>
      <c r="AT16" s="7">
        <v>5</v>
      </c>
      <c r="AU16" s="7">
        <v>15</v>
      </c>
      <c r="AV16" s="7">
        <v>9</v>
      </c>
      <c r="AW16" s="7">
        <v>6</v>
      </c>
      <c r="AX16" s="7">
        <v>21</v>
      </c>
      <c r="AY16" s="7">
        <v>8</v>
      </c>
      <c r="AZ16" s="7">
        <v>13</v>
      </c>
      <c r="BA16" s="7">
        <v>17</v>
      </c>
      <c r="BB16" s="7">
        <v>6</v>
      </c>
      <c r="BC16" s="7">
        <v>11</v>
      </c>
      <c r="BD16" s="7">
        <v>13</v>
      </c>
      <c r="BE16" s="7">
        <v>5</v>
      </c>
      <c r="BF16" s="7">
        <v>8</v>
      </c>
    </row>
    <row r="17" spans="1:61" s="10" customFormat="1" x14ac:dyDescent="0.25">
      <c r="A17" s="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</row>
    <row r="18" spans="1:61" s="2" customFormat="1" ht="21" customHeight="1" x14ac:dyDescent="0.25">
      <c r="A18" s="3" t="s">
        <v>37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</row>
    <row r="19" spans="1:61" s="2" customFormat="1" ht="66" x14ac:dyDescent="0.25">
      <c r="A19" s="5" t="s">
        <v>2</v>
      </c>
      <c r="B19" s="6" t="s">
        <v>3</v>
      </c>
      <c r="C19" s="12" t="s">
        <v>38</v>
      </c>
      <c r="D19" s="12" t="s">
        <v>39</v>
      </c>
      <c r="E19" s="12" t="s">
        <v>40</v>
      </c>
      <c r="F19" s="5" t="s">
        <v>41</v>
      </c>
      <c r="G19" s="12" t="s">
        <v>42</v>
      </c>
      <c r="H19" s="12" t="s">
        <v>43</v>
      </c>
      <c r="I19" s="12" t="s">
        <v>44</v>
      </c>
      <c r="J19" s="12" t="s">
        <v>45</v>
      </c>
      <c r="K19" s="12" t="s">
        <v>46</v>
      </c>
      <c r="L19" s="6" t="s">
        <v>47</v>
      </c>
      <c r="M19" s="12" t="s">
        <v>48</v>
      </c>
      <c r="N19" s="6" t="s">
        <v>49</v>
      </c>
      <c r="O19" s="6" t="s">
        <v>50</v>
      </c>
      <c r="P19" s="12" t="s">
        <v>51</v>
      </c>
      <c r="Q19" s="12" t="s">
        <v>52</v>
      </c>
      <c r="R19" s="12" t="s">
        <v>53</v>
      </c>
      <c r="S19" s="12" t="s">
        <v>54</v>
      </c>
      <c r="T19" s="12" t="s">
        <v>55</v>
      </c>
      <c r="U19" s="12" t="s">
        <v>56</v>
      </c>
      <c r="V19" s="12" t="s">
        <v>57</v>
      </c>
      <c r="W19" s="12" t="s">
        <v>58</v>
      </c>
      <c r="X19" s="5" t="s">
        <v>59</v>
      </c>
      <c r="Y19" s="5" t="s">
        <v>60</v>
      </c>
      <c r="Z19" s="12" t="s">
        <v>61</v>
      </c>
      <c r="AA19" s="5" t="s">
        <v>62</v>
      </c>
      <c r="AB19" s="5" t="s">
        <v>63</v>
      </c>
      <c r="AC19" s="5" t="s">
        <v>64</v>
      </c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61" s="2" customFormat="1" ht="16.5" x14ac:dyDescent="0.25">
      <c r="A20" s="6" t="s">
        <v>25</v>
      </c>
      <c r="B20" s="13">
        <f t="shared" ref="B20:B31" si="0">SUM(C20:AC20)</f>
        <v>42</v>
      </c>
      <c r="C20" s="6">
        <v>20</v>
      </c>
      <c r="D20" s="6">
        <v>16</v>
      </c>
      <c r="E20" s="8">
        <v>0</v>
      </c>
      <c r="F20" s="8">
        <v>0</v>
      </c>
      <c r="G20" s="6">
        <v>2</v>
      </c>
      <c r="H20" s="6">
        <v>1</v>
      </c>
      <c r="I20" s="8">
        <v>0</v>
      </c>
      <c r="J20" s="6">
        <v>1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6">
        <v>1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6">
        <v>1</v>
      </c>
      <c r="AA20" s="8">
        <v>0</v>
      </c>
      <c r="AB20" s="8">
        <v>0</v>
      </c>
      <c r="AC20" s="8">
        <v>0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61" s="2" customFormat="1" ht="16.5" x14ac:dyDescent="0.25">
      <c r="A21" s="6" t="s">
        <v>26</v>
      </c>
      <c r="B21" s="13">
        <f t="shared" si="0"/>
        <v>142</v>
      </c>
      <c r="C21" s="6">
        <v>96</v>
      </c>
      <c r="D21" s="6">
        <v>38</v>
      </c>
      <c r="E21" s="8">
        <v>0</v>
      </c>
      <c r="F21" s="8">
        <v>0</v>
      </c>
      <c r="G21" s="6">
        <v>2</v>
      </c>
      <c r="H21" s="6">
        <v>1</v>
      </c>
      <c r="I21" s="6">
        <v>1</v>
      </c>
      <c r="J21" s="6">
        <v>2</v>
      </c>
      <c r="K21" s="6">
        <v>1</v>
      </c>
      <c r="L21" s="8">
        <v>0</v>
      </c>
      <c r="M21" s="6">
        <v>1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61" s="2" customFormat="1" ht="16.5" x14ac:dyDescent="0.25">
      <c r="A22" s="6" t="s">
        <v>27</v>
      </c>
      <c r="B22" s="13">
        <f t="shared" si="0"/>
        <v>169</v>
      </c>
      <c r="C22" s="6">
        <v>119</v>
      </c>
      <c r="D22" s="6">
        <v>46</v>
      </c>
      <c r="E22" s="8">
        <v>0</v>
      </c>
      <c r="F22" s="8">
        <v>0</v>
      </c>
      <c r="G22" s="6">
        <v>1</v>
      </c>
      <c r="H22" s="8">
        <v>0</v>
      </c>
      <c r="I22" s="6">
        <v>2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6">
        <v>1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61" s="2" customFormat="1" ht="16.5" x14ac:dyDescent="0.25">
      <c r="A23" s="6" t="s">
        <v>28</v>
      </c>
      <c r="B23" s="13">
        <f t="shared" si="0"/>
        <v>162</v>
      </c>
      <c r="C23" s="6">
        <v>122</v>
      </c>
      <c r="D23" s="6">
        <v>30</v>
      </c>
      <c r="E23" s="8">
        <v>0</v>
      </c>
      <c r="F23" s="8">
        <v>0</v>
      </c>
      <c r="G23" s="6">
        <v>1</v>
      </c>
      <c r="H23" s="8">
        <v>0</v>
      </c>
      <c r="I23" s="6">
        <v>1</v>
      </c>
      <c r="J23" s="8">
        <v>0</v>
      </c>
      <c r="K23" s="6">
        <v>1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6">
        <v>1</v>
      </c>
      <c r="R23" s="6">
        <v>1</v>
      </c>
      <c r="S23" s="6">
        <v>1</v>
      </c>
      <c r="T23" s="8">
        <v>0</v>
      </c>
      <c r="U23" s="6">
        <v>1</v>
      </c>
      <c r="V23" s="8">
        <v>0</v>
      </c>
      <c r="W23" s="6">
        <v>3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61" s="2" customFormat="1" ht="16.5" x14ac:dyDescent="0.25">
      <c r="A24" s="6" t="s">
        <v>29</v>
      </c>
      <c r="B24" s="13">
        <f t="shared" si="0"/>
        <v>181</v>
      </c>
      <c r="C24" s="6">
        <v>130</v>
      </c>
      <c r="D24" s="6">
        <v>40</v>
      </c>
      <c r="E24" s="6">
        <v>1</v>
      </c>
      <c r="F24" s="8">
        <v>0</v>
      </c>
      <c r="G24" s="8">
        <v>0</v>
      </c>
      <c r="H24" s="6">
        <v>4</v>
      </c>
      <c r="I24" s="6">
        <v>1</v>
      </c>
      <c r="J24" s="6">
        <v>1</v>
      </c>
      <c r="K24" s="6">
        <v>1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6">
        <v>1</v>
      </c>
      <c r="U24" s="8">
        <v>0</v>
      </c>
      <c r="V24" s="8">
        <v>0</v>
      </c>
      <c r="W24" s="8">
        <v>0</v>
      </c>
      <c r="X24" s="6">
        <v>1</v>
      </c>
      <c r="Y24" s="8">
        <v>0</v>
      </c>
      <c r="Z24" s="8">
        <v>0</v>
      </c>
      <c r="AA24" s="8">
        <v>0</v>
      </c>
      <c r="AB24" s="8">
        <v>0</v>
      </c>
      <c r="AC24" s="6">
        <v>1</v>
      </c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61" s="14" customFormat="1" ht="16.5" x14ac:dyDescent="0.25">
      <c r="A25" s="6" t="s">
        <v>30</v>
      </c>
      <c r="B25" s="13">
        <f t="shared" si="0"/>
        <v>147</v>
      </c>
      <c r="C25" s="6">
        <v>109</v>
      </c>
      <c r="D25" s="6">
        <v>34</v>
      </c>
      <c r="E25" s="8">
        <v>0</v>
      </c>
      <c r="F25" s="8">
        <v>0</v>
      </c>
      <c r="G25" s="8">
        <v>0</v>
      </c>
      <c r="H25" s="6">
        <v>1</v>
      </c>
      <c r="I25" s="8">
        <v>0</v>
      </c>
      <c r="J25" s="8">
        <v>0</v>
      </c>
      <c r="K25" s="6">
        <v>2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6">
        <v>1</v>
      </c>
      <c r="Z25" s="8">
        <v>0</v>
      </c>
      <c r="AA25" s="8">
        <v>0</v>
      </c>
      <c r="AB25" s="8">
        <v>0</v>
      </c>
      <c r="AC25" s="8">
        <v>0</v>
      </c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1"/>
      <c r="BI25" s="1"/>
    </row>
    <row r="26" spans="1:61" s="14" customFormat="1" ht="16.5" x14ac:dyDescent="0.25">
      <c r="A26" s="6" t="s">
        <v>31</v>
      </c>
      <c r="B26" s="13">
        <f t="shared" si="0"/>
        <v>140</v>
      </c>
      <c r="C26" s="6">
        <v>111</v>
      </c>
      <c r="D26" s="6">
        <v>22</v>
      </c>
      <c r="E26" s="6">
        <v>2</v>
      </c>
      <c r="F26" s="6">
        <v>1</v>
      </c>
      <c r="G26" s="8">
        <v>0</v>
      </c>
      <c r="H26" s="15">
        <f>$F$23</f>
        <v>0</v>
      </c>
      <c r="I26" s="6">
        <v>2</v>
      </c>
      <c r="J26" s="8">
        <v>0</v>
      </c>
      <c r="K26" s="6">
        <v>1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6">
        <v>1</v>
      </c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</row>
    <row r="27" spans="1:61" s="14" customFormat="1" ht="16.5" x14ac:dyDescent="0.25">
      <c r="A27" s="6" t="s">
        <v>32</v>
      </c>
      <c r="B27" s="13">
        <f t="shared" si="0"/>
        <v>108</v>
      </c>
      <c r="C27" s="6">
        <v>71</v>
      </c>
      <c r="D27" s="6">
        <v>27</v>
      </c>
      <c r="E27" s="6">
        <v>3</v>
      </c>
      <c r="F27" s="15">
        <f>$F$23</f>
        <v>0</v>
      </c>
      <c r="G27" s="8">
        <v>2</v>
      </c>
      <c r="H27" s="8">
        <v>0</v>
      </c>
      <c r="I27" s="15">
        <f>$F$23</f>
        <v>0</v>
      </c>
      <c r="J27" s="8">
        <v>0</v>
      </c>
      <c r="K27" s="15">
        <f>$F$23</f>
        <v>0</v>
      </c>
      <c r="L27" s="8">
        <v>0</v>
      </c>
      <c r="M27" s="15">
        <v>0</v>
      </c>
      <c r="N27" s="8">
        <v>0</v>
      </c>
      <c r="O27" s="8">
        <v>0</v>
      </c>
      <c r="P27" s="15">
        <f>$F$23</f>
        <v>0</v>
      </c>
      <c r="Q27" s="8">
        <v>1</v>
      </c>
      <c r="R27" s="8">
        <v>0</v>
      </c>
      <c r="S27" s="8">
        <v>0</v>
      </c>
      <c r="T27" s="15">
        <f>$F$23</f>
        <v>0</v>
      </c>
      <c r="U27" s="8">
        <v>1</v>
      </c>
      <c r="V27" s="8">
        <v>0</v>
      </c>
      <c r="W27" s="8">
        <v>0</v>
      </c>
      <c r="X27" s="15">
        <f>$F$23</f>
        <v>0</v>
      </c>
      <c r="Y27" s="8">
        <v>0</v>
      </c>
      <c r="Z27" s="8">
        <v>0</v>
      </c>
      <c r="AA27" s="6">
        <v>2</v>
      </c>
      <c r="AB27" s="8">
        <v>0</v>
      </c>
      <c r="AC27" s="6">
        <v>1</v>
      </c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spans="1:61" s="17" customFormat="1" ht="16.5" x14ac:dyDescent="0.25">
      <c r="A28" s="6" t="s">
        <v>33</v>
      </c>
      <c r="B28" s="13">
        <f t="shared" si="0"/>
        <v>68</v>
      </c>
      <c r="C28" s="6">
        <v>51</v>
      </c>
      <c r="D28" s="6">
        <v>10</v>
      </c>
      <c r="E28" s="6">
        <v>3</v>
      </c>
      <c r="F28" s="6">
        <v>1</v>
      </c>
      <c r="G28" s="8">
        <v>1</v>
      </c>
      <c r="H28" s="15">
        <v>2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6"/>
      <c r="BI28" s="16"/>
    </row>
    <row r="29" spans="1:61" s="17" customFormat="1" ht="16.5" x14ac:dyDescent="0.25">
      <c r="A29" s="6" t="s">
        <v>34</v>
      </c>
      <c r="B29" s="13">
        <f t="shared" si="0"/>
        <v>70</v>
      </c>
      <c r="C29" s="13">
        <v>42</v>
      </c>
      <c r="D29" s="13">
        <v>15</v>
      </c>
      <c r="E29" s="13">
        <v>2</v>
      </c>
      <c r="F29" s="18">
        <v>0</v>
      </c>
      <c r="G29" s="18">
        <v>1</v>
      </c>
      <c r="H29" s="18">
        <v>0</v>
      </c>
      <c r="I29" s="18">
        <v>1</v>
      </c>
      <c r="J29" s="18">
        <v>0</v>
      </c>
      <c r="K29" s="18">
        <v>2</v>
      </c>
      <c r="L29" s="8">
        <v>0</v>
      </c>
      <c r="M29" s="18">
        <v>3</v>
      </c>
      <c r="N29" s="8">
        <v>0</v>
      </c>
      <c r="O29" s="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1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8">
        <v>0</v>
      </c>
      <c r="AC29" s="18">
        <v>3</v>
      </c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6"/>
      <c r="BI29" s="16"/>
    </row>
    <row r="30" spans="1:61" s="19" customFormat="1" ht="16.5" x14ac:dyDescent="0.25">
      <c r="A30" s="6" t="s">
        <v>35</v>
      </c>
      <c r="B30" s="13">
        <f t="shared" si="0"/>
        <v>115</v>
      </c>
      <c r="C30" s="6">
        <v>91</v>
      </c>
      <c r="D30" s="6">
        <v>8</v>
      </c>
      <c r="E30" s="6">
        <v>4</v>
      </c>
      <c r="F30" s="8">
        <v>0</v>
      </c>
      <c r="G30" s="8">
        <v>0</v>
      </c>
      <c r="H30" s="8">
        <v>0</v>
      </c>
      <c r="I30" s="8">
        <v>1</v>
      </c>
      <c r="J30" s="8"/>
      <c r="K30" s="8">
        <v>4</v>
      </c>
      <c r="L30" s="8">
        <v>1</v>
      </c>
      <c r="M30" s="8">
        <v>3</v>
      </c>
      <c r="N30" s="8">
        <v>1</v>
      </c>
      <c r="O30" s="8">
        <v>1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1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1"/>
      <c r="AE30" s="1"/>
      <c r="AF30" s="1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</row>
    <row r="31" spans="1:61" s="19" customFormat="1" ht="16.5" x14ac:dyDescent="0.25">
      <c r="A31" s="6" t="s">
        <v>36</v>
      </c>
      <c r="B31" s="13">
        <f t="shared" si="0"/>
        <v>151</v>
      </c>
      <c r="C31" s="6">
        <v>115</v>
      </c>
      <c r="D31" s="6">
        <v>25</v>
      </c>
      <c r="E31" s="6">
        <v>3</v>
      </c>
      <c r="F31" s="8">
        <v>0</v>
      </c>
      <c r="G31" s="8">
        <v>0</v>
      </c>
      <c r="H31" s="8">
        <v>1</v>
      </c>
      <c r="I31" s="8">
        <v>1</v>
      </c>
      <c r="J31" s="8">
        <v>1</v>
      </c>
      <c r="K31" s="8">
        <v>1</v>
      </c>
      <c r="L31" s="8">
        <v>0</v>
      </c>
      <c r="M31" s="8">
        <v>0</v>
      </c>
      <c r="N31" s="8">
        <v>1</v>
      </c>
      <c r="O31" s="8">
        <v>0</v>
      </c>
      <c r="P31" s="8">
        <v>0</v>
      </c>
      <c r="Q31" s="8">
        <v>2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1</v>
      </c>
      <c r="AC31" s="8">
        <v>0</v>
      </c>
      <c r="AD31" s="1"/>
      <c r="AE31" s="1"/>
      <c r="AF31" s="1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</row>
    <row r="32" spans="1:61" s="19" customFormat="1" ht="7.9" customHeight="1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"/>
      <c r="AA32" s="1"/>
      <c r="AB32" s="1"/>
      <c r="AC32" s="1"/>
      <c r="AD32" s="1"/>
      <c r="AE32" s="1"/>
      <c r="AF32" s="1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</row>
    <row r="33" spans="1:1024" s="19" customFormat="1" ht="16.5" x14ac:dyDescent="0.25">
      <c r="A33" s="19" t="s">
        <v>65</v>
      </c>
      <c r="Z33" s="1"/>
      <c r="AA33" s="1"/>
      <c r="AB33" s="1"/>
      <c r="AC33" s="1"/>
      <c r="AD33" s="1"/>
      <c r="AE33" s="1"/>
      <c r="AF33" s="1"/>
    </row>
    <row r="34" spans="1:1024" s="14" customFormat="1" ht="16.5" x14ac:dyDescent="0.25">
      <c r="A34" s="19" t="s">
        <v>66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"/>
      <c r="BH34" s="1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</row>
  </sheetData>
  <mergeCells count="21">
    <mergeCell ref="AR3:AT3"/>
    <mergeCell ref="AU3:AW3"/>
    <mergeCell ref="AX3:AZ3"/>
    <mergeCell ref="BA3:BC3"/>
    <mergeCell ref="BD3:BF3"/>
    <mergeCell ref="Z3:AB3"/>
    <mergeCell ref="AC3:AE3"/>
    <mergeCell ref="AF3:AH3"/>
    <mergeCell ref="AI3:AK3"/>
    <mergeCell ref="AL3:AN3"/>
    <mergeCell ref="AO3:AQ3"/>
    <mergeCell ref="A1:BF1"/>
    <mergeCell ref="A3:A4"/>
    <mergeCell ref="B3:D3"/>
    <mergeCell ref="E3:G3"/>
    <mergeCell ref="H3:J3"/>
    <mergeCell ref="K3:M3"/>
    <mergeCell ref="N3:P3"/>
    <mergeCell ref="Q3:S3"/>
    <mergeCell ref="T3:V3"/>
    <mergeCell ref="W3:Y3"/>
  </mergeCells>
  <phoneticPr fontId="16" type="noConversion"/>
  <pageMargins left="0.25" right="0.25" top="0.75" bottom="0.75" header="0.30000000000000004" footer="0.30000000000000004"/>
  <pageSetup paperSize="0" scale="77" fitToWidth="0" fitToHeight="0" orientation="landscape" horizontalDpi="0" verticalDpi="0" copies="0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workbookViewId="0">
      <selection sqref="A1:XFD1048576"/>
    </sheetView>
  </sheetViews>
  <sheetFormatPr defaultColWidth="8" defaultRowHeight="15.75" x14ac:dyDescent="0.25"/>
  <cols>
    <col min="1" max="1" width="16.625" style="29" customWidth="1"/>
    <col min="2" max="3" width="4.375" style="29" customWidth="1"/>
    <col min="4" max="4" width="4.125" style="29" customWidth="1"/>
    <col min="5" max="58" width="3.125" style="29" customWidth="1"/>
    <col min="59" max="1023" width="8.375" style="29" customWidth="1"/>
    <col min="1024" max="1024" width="9" style="29" customWidth="1"/>
    <col min="1025" max="1025" width="8" style="14" customWidth="1"/>
    <col min="1026" max="16384" width="8" style="14"/>
  </cols>
  <sheetData>
    <row r="1" spans="1:60" s="4" customFormat="1" ht="18" customHeight="1" x14ac:dyDescent="0.25">
      <c r="A1" s="20" t="s">
        <v>67</v>
      </c>
      <c r="B1" s="21" t="s">
        <v>3</v>
      </c>
      <c r="C1" s="21"/>
      <c r="D1" s="21"/>
      <c r="E1" s="21" t="s">
        <v>4</v>
      </c>
      <c r="F1" s="21"/>
      <c r="G1" s="21"/>
      <c r="H1" s="21" t="s">
        <v>5</v>
      </c>
      <c r="I1" s="21"/>
      <c r="J1" s="21"/>
      <c r="K1" s="21" t="s">
        <v>6</v>
      </c>
      <c r="L1" s="21"/>
      <c r="M1" s="21"/>
      <c r="N1" s="21" t="s">
        <v>7</v>
      </c>
      <c r="O1" s="21"/>
      <c r="P1" s="21"/>
      <c r="Q1" s="21" t="s">
        <v>8</v>
      </c>
      <c r="R1" s="21"/>
      <c r="S1" s="21"/>
      <c r="T1" s="21" t="s">
        <v>9</v>
      </c>
      <c r="U1" s="21"/>
      <c r="V1" s="21"/>
      <c r="W1" s="21" t="s">
        <v>10</v>
      </c>
      <c r="X1" s="21"/>
      <c r="Y1" s="21"/>
      <c r="Z1" s="21" t="s">
        <v>11</v>
      </c>
      <c r="AA1" s="21"/>
      <c r="AB1" s="21"/>
      <c r="AC1" s="21" t="s">
        <v>12</v>
      </c>
      <c r="AD1" s="21"/>
      <c r="AE1" s="21"/>
      <c r="AF1" s="21" t="s">
        <v>13</v>
      </c>
      <c r="AG1" s="21"/>
      <c r="AH1" s="21"/>
      <c r="AI1" s="21" t="s">
        <v>14</v>
      </c>
      <c r="AJ1" s="21"/>
      <c r="AK1" s="21"/>
      <c r="AL1" s="21" t="s">
        <v>15</v>
      </c>
      <c r="AM1" s="21"/>
      <c r="AN1" s="21"/>
      <c r="AO1" s="21" t="s">
        <v>16</v>
      </c>
      <c r="AP1" s="21"/>
      <c r="AQ1" s="21"/>
      <c r="AR1" s="21" t="s">
        <v>17</v>
      </c>
      <c r="AS1" s="21"/>
      <c r="AT1" s="21"/>
      <c r="AU1" s="21" t="s">
        <v>18</v>
      </c>
      <c r="AV1" s="21"/>
      <c r="AW1" s="21"/>
      <c r="AX1" s="21" t="s">
        <v>19</v>
      </c>
      <c r="AY1" s="21"/>
      <c r="AZ1" s="21"/>
      <c r="BA1" s="21" t="s">
        <v>20</v>
      </c>
      <c r="BB1" s="21"/>
      <c r="BC1" s="21"/>
      <c r="BD1" s="21" t="s">
        <v>21</v>
      </c>
      <c r="BE1" s="21"/>
      <c r="BF1" s="21"/>
    </row>
    <row r="2" spans="1:60" s="4" customFormat="1" ht="18.600000000000001" customHeight="1" x14ac:dyDescent="0.25">
      <c r="A2" s="20"/>
      <c r="B2" s="6" t="s">
        <v>22</v>
      </c>
      <c r="C2" s="6" t="s">
        <v>23</v>
      </c>
      <c r="D2" s="6" t="s">
        <v>24</v>
      </c>
      <c r="E2" s="6" t="s">
        <v>22</v>
      </c>
      <c r="F2" s="6" t="s">
        <v>23</v>
      </c>
      <c r="G2" s="6" t="s">
        <v>24</v>
      </c>
      <c r="H2" s="6" t="s">
        <v>22</v>
      </c>
      <c r="I2" s="6" t="s">
        <v>23</v>
      </c>
      <c r="J2" s="6" t="s">
        <v>24</v>
      </c>
      <c r="K2" s="6" t="s">
        <v>22</v>
      </c>
      <c r="L2" s="6" t="s">
        <v>23</v>
      </c>
      <c r="M2" s="6" t="s">
        <v>24</v>
      </c>
      <c r="N2" s="6" t="s">
        <v>22</v>
      </c>
      <c r="O2" s="6" t="s">
        <v>23</v>
      </c>
      <c r="P2" s="6" t="s">
        <v>24</v>
      </c>
      <c r="Q2" s="6" t="s">
        <v>22</v>
      </c>
      <c r="R2" s="6" t="s">
        <v>23</v>
      </c>
      <c r="S2" s="6" t="s">
        <v>24</v>
      </c>
      <c r="T2" s="6" t="s">
        <v>22</v>
      </c>
      <c r="U2" s="6" t="s">
        <v>23</v>
      </c>
      <c r="V2" s="6" t="s">
        <v>24</v>
      </c>
      <c r="W2" s="6" t="s">
        <v>22</v>
      </c>
      <c r="X2" s="6" t="s">
        <v>23</v>
      </c>
      <c r="Y2" s="6" t="s">
        <v>24</v>
      </c>
      <c r="Z2" s="6" t="s">
        <v>22</v>
      </c>
      <c r="AA2" s="6" t="s">
        <v>23</v>
      </c>
      <c r="AB2" s="6" t="s">
        <v>24</v>
      </c>
      <c r="AC2" s="6" t="s">
        <v>22</v>
      </c>
      <c r="AD2" s="6" t="s">
        <v>23</v>
      </c>
      <c r="AE2" s="6" t="s">
        <v>24</v>
      </c>
      <c r="AF2" s="6" t="s">
        <v>22</v>
      </c>
      <c r="AG2" s="6" t="s">
        <v>23</v>
      </c>
      <c r="AH2" s="6" t="s">
        <v>24</v>
      </c>
      <c r="AI2" s="6" t="s">
        <v>22</v>
      </c>
      <c r="AJ2" s="6" t="s">
        <v>23</v>
      </c>
      <c r="AK2" s="6" t="s">
        <v>24</v>
      </c>
      <c r="AL2" s="6" t="s">
        <v>22</v>
      </c>
      <c r="AM2" s="6" t="s">
        <v>23</v>
      </c>
      <c r="AN2" s="6" t="s">
        <v>24</v>
      </c>
      <c r="AO2" s="6" t="s">
        <v>22</v>
      </c>
      <c r="AP2" s="6" t="s">
        <v>23</v>
      </c>
      <c r="AQ2" s="6" t="s">
        <v>24</v>
      </c>
      <c r="AR2" s="6" t="s">
        <v>22</v>
      </c>
      <c r="AS2" s="6" t="s">
        <v>23</v>
      </c>
      <c r="AT2" s="6" t="s">
        <v>24</v>
      </c>
      <c r="AU2" s="6" t="s">
        <v>22</v>
      </c>
      <c r="AV2" s="6" t="s">
        <v>23</v>
      </c>
      <c r="AW2" s="6" t="s">
        <v>24</v>
      </c>
      <c r="AX2" s="6" t="s">
        <v>22</v>
      </c>
      <c r="AY2" s="6" t="s">
        <v>23</v>
      </c>
      <c r="AZ2" s="6" t="s">
        <v>24</v>
      </c>
      <c r="BA2" s="6" t="s">
        <v>22</v>
      </c>
      <c r="BB2" s="6" t="s">
        <v>23</v>
      </c>
      <c r="BC2" s="6" t="s">
        <v>24</v>
      </c>
      <c r="BD2" s="6" t="s">
        <v>22</v>
      </c>
      <c r="BE2" s="6" t="s">
        <v>23</v>
      </c>
      <c r="BF2" s="6" t="s">
        <v>24</v>
      </c>
    </row>
    <row r="3" spans="1:60" s="4" customFormat="1" ht="20.100000000000001" customHeight="1" x14ac:dyDescent="0.25">
      <c r="A3" s="26" t="s">
        <v>28</v>
      </c>
      <c r="B3" s="27">
        <v>162</v>
      </c>
      <c r="C3" s="27">
        <v>74</v>
      </c>
      <c r="D3" s="27">
        <v>88</v>
      </c>
      <c r="E3" s="27">
        <v>1</v>
      </c>
      <c r="F3" s="27"/>
      <c r="G3" s="27">
        <v>1</v>
      </c>
      <c r="H3" s="27">
        <v>2</v>
      </c>
      <c r="I3" s="27">
        <v>1</v>
      </c>
      <c r="J3" s="27">
        <v>1</v>
      </c>
      <c r="K3" s="27">
        <v>1</v>
      </c>
      <c r="L3" s="27">
        <v>1</v>
      </c>
      <c r="M3" s="27">
        <v>0</v>
      </c>
      <c r="N3" s="27">
        <v>3</v>
      </c>
      <c r="O3" s="27">
        <v>0</v>
      </c>
      <c r="P3" s="27">
        <v>3</v>
      </c>
      <c r="Q3" s="27">
        <v>3</v>
      </c>
      <c r="R3" s="27">
        <v>2</v>
      </c>
      <c r="S3" s="27">
        <v>1</v>
      </c>
      <c r="T3" s="27">
        <v>5</v>
      </c>
      <c r="U3" s="27">
        <v>3</v>
      </c>
      <c r="V3" s="27">
        <v>2</v>
      </c>
      <c r="W3" s="27">
        <v>6</v>
      </c>
      <c r="X3" s="27">
        <v>3</v>
      </c>
      <c r="Y3" s="27">
        <v>3</v>
      </c>
      <c r="Z3" s="27">
        <v>4</v>
      </c>
      <c r="AA3" s="27">
        <v>0</v>
      </c>
      <c r="AB3" s="27">
        <v>4</v>
      </c>
      <c r="AC3" s="27">
        <v>7</v>
      </c>
      <c r="AD3" s="27">
        <v>3</v>
      </c>
      <c r="AE3" s="27">
        <v>4</v>
      </c>
      <c r="AF3" s="27">
        <v>2</v>
      </c>
      <c r="AG3" s="27">
        <v>1</v>
      </c>
      <c r="AH3" s="27">
        <v>1</v>
      </c>
      <c r="AI3" s="27">
        <v>4</v>
      </c>
      <c r="AJ3" s="27">
        <v>2</v>
      </c>
      <c r="AK3" s="27">
        <v>2</v>
      </c>
      <c r="AL3" s="27">
        <v>5</v>
      </c>
      <c r="AM3" s="27">
        <v>1</v>
      </c>
      <c r="AN3" s="27">
        <v>4</v>
      </c>
      <c r="AO3" s="27">
        <v>3</v>
      </c>
      <c r="AP3" s="27">
        <v>1</v>
      </c>
      <c r="AQ3" s="27">
        <v>2</v>
      </c>
      <c r="AR3" s="27">
        <v>10</v>
      </c>
      <c r="AS3" s="27">
        <v>6</v>
      </c>
      <c r="AT3" s="27">
        <v>4</v>
      </c>
      <c r="AU3" s="27">
        <v>9</v>
      </c>
      <c r="AV3" s="27">
        <v>2</v>
      </c>
      <c r="AW3" s="27">
        <v>7</v>
      </c>
      <c r="AX3" s="27">
        <v>32</v>
      </c>
      <c r="AY3" s="27">
        <v>15</v>
      </c>
      <c r="AZ3" s="27">
        <v>17</v>
      </c>
      <c r="BA3" s="27">
        <v>31</v>
      </c>
      <c r="BB3" s="27">
        <v>14</v>
      </c>
      <c r="BC3" s="27">
        <v>17</v>
      </c>
      <c r="BD3" s="27">
        <v>34</v>
      </c>
      <c r="BE3" s="27">
        <v>19</v>
      </c>
      <c r="BF3" s="27">
        <v>15</v>
      </c>
    </row>
    <row r="4" spans="1:60" s="4" customFormat="1" ht="20.100000000000001" customHeight="1" x14ac:dyDescent="0.25">
      <c r="A4" s="28" t="s">
        <v>38</v>
      </c>
      <c r="B4" s="27">
        <v>122</v>
      </c>
      <c r="C4" s="27">
        <v>58</v>
      </c>
      <c r="D4" s="27">
        <v>64</v>
      </c>
      <c r="E4" s="27"/>
      <c r="F4" s="27"/>
      <c r="G4" s="27"/>
      <c r="H4" s="27"/>
      <c r="I4" s="27"/>
      <c r="J4" s="27"/>
      <c r="K4" s="27">
        <v>1</v>
      </c>
      <c r="L4" s="27">
        <v>1</v>
      </c>
      <c r="M4" s="27"/>
      <c r="N4" s="27"/>
      <c r="O4" s="27"/>
      <c r="P4" s="27"/>
      <c r="Q4" s="27">
        <v>2</v>
      </c>
      <c r="R4" s="27">
        <v>1</v>
      </c>
      <c r="S4" s="27">
        <v>1</v>
      </c>
      <c r="T4" s="27"/>
      <c r="U4" s="27"/>
      <c r="V4" s="27"/>
      <c r="W4" s="27">
        <v>1</v>
      </c>
      <c r="X4" s="27">
        <v>1</v>
      </c>
      <c r="Y4" s="27">
        <v>0</v>
      </c>
      <c r="Z4" s="27">
        <v>1</v>
      </c>
      <c r="AA4" s="27">
        <v>0</v>
      </c>
      <c r="AB4" s="27">
        <v>1</v>
      </c>
      <c r="AC4" s="27">
        <v>4</v>
      </c>
      <c r="AD4" s="27">
        <v>0</v>
      </c>
      <c r="AE4" s="27">
        <v>4</v>
      </c>
      <c r="AF4" s="27"/>
      <c r="AG4" s="27"/>
      <c r="AH4" s="27"/>
      <c r="AI4" s="27">
        <v>3</v>
      </c>
      <c r="AJ4" s="27">
        <v>2</v>
      </c>
      <c r="AK4" s="27">
        <v>1</v>
      </c>
      <c r="AL4" s="27">
        <v>3</v>
      </c>
      <c r="AM4" s="27">
        <v>1</v>
      </c>
      <c r="AN4" s="27">
        <v>2</v>
      </c>
      <c r="AO4" s="27">
        <v>2</v>
      </c>
      <c r="AP4" s="27">
        <v>0</v>
      </c>
      <c r="AQ4" s="27">
        <v>2</v>
      </c>
      <c r="AR4" s="27">
        <v>10</v>
      </c>
      <c r="AS4" s="27">
        <v>6</v>
      </c>
      <c r="AT4" s="27">
        <v>4</v>
      </c>
      <c r="AU4" s="27">
        <v>9</v>
      </c>
      <c r="AV4" s="27">
        <v>2</v>
      </c>
      <c r="AW4" s="27">
        <v>7</v>
      </c>
      <c r="AX4" s="27">
        <v>28</v>
      </c>
      <c r="AY4" s="27">
        <v>12</v>
      </c>
      <c r="AZ4" s="27">
        <v>16</v>
      </c>
      <c r="BA4" s="27">
        <v>26</v>
      </c>
      <c r="BB4" s="27">
        <v>13</v>
      </c>
      <c r="BC4" s="27">
        <v>13</v>
      </c>
      <c r="BD4" s="27">
        <v>32</v>
      </c>
      <c r="BE4" s="27">
        <v>19</v>
      </c>
      <c r="BF4" s="27">
        <v>13</v>
      </c>
    </row>
    <row r="5" spans="1:60" s="4" customFormat="1" ht="20.100000000000001" customHeight="1" x14ac:dyDescent="0.25">
      <c r="A5" s="28" t="s">
        <v>42</v>
      </c>
      <c r="B5" s="27">
        <v>1</v>
      </c>
      <c r="C5" s="27">
        <v>0</v>
      </c>
      <c r="D5" s="27">
        <v>1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>
        <v>1</v>
      </c>
      <c r="X5" s="27">
        <v>0</v>
      </c>
      <c r="Y5" s="27">
        <v>1</v>
      </c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</row>
    <row r="6" spans="1:60" s="4" customFormat="1" ht="20.100000000000001" customHeight="1" x14ac:dyDescent="0.25">
      <c r="A6" s="28" t="s">
        <v>44</v>
      </c>
      <c r="B6" s="27">
        <v>1</v>
      </c>
      <c r="C6" s="27">
        <v>1</v>
      </c>
      <c r="D6" s="27">
        <v>0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>
        <v>1</v>
      </c>
      <c r="X6" s="27">
        <v>1</v>
      </c>
      <c r="Y6" s="27">
        <v>0</v>
      </c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</row>
    <row r="7" spans="1:60" s="4" customFormat="1" ht="20.100000000000001" customHeight="1" x14ac:dyDescent="0.25">
      <c r="A7" s="28" t="s">
        <v>52</v>
      </c>
      <c r="B7" s="27">
        <v>1</v>
      </c>
      <c r="C7" s="27">
        <v>0</v>
      </c>
      <c r="D7" s="27">
        <v>1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>
        <v>1</v>
      </c>
      <c r="AM7" s="27">
        <v>0</v>
      </c>
      <c r="AN7" s="27">
        <v>1</v>
      </c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</row>
    <row r="8" spans="1:60" s="4" customFormat="1" ht="20.100000000000001" customHeight="1" x14ac:dyDescent="0.25">
      <c r="A8" s="28" t="s">
        <v>39</v>
      </c>
      <c r="B8" s="27">
        <v>30</v>
      </c>
      <c r="C8" s="27">
        <v>11</v>
      </c>
      <c r="D8" s="27">
        <v>19</v>
      </c>
      <c r="E8" s="27">
        <v>1</v>
      </c>
      <c r="F8" s="27">
        <v>0</v>
      </c>
      <c r="G8" s="27">
        <v>1</v>
      </c>
      <c r="H8" s="27">
        <v>2</v>
      </c>
      <c r="I8" s="27">
        <v>1</v>
      </c>
      <c r="J8" s="27">
        <v>1</v>
      </c>
      <c r="K8" s="27"/>
      <c r="L8" s="27"/>
      <c r="M8" s="27"/>
      <c r="N8" s="27">
        <v>3</v>
      </c>
      <c r="O8" s="27">
        <v>0</v>
      </c>
      <c r="P8" s="27">
        <v>3</v>
      </c>
      <c r="Q8" s="27"/>
      <c r="R8" s="27"/>
      <c r="S8" s="27"/>
      <c r="T8" s="27">
        <v>4</v>
      </c>
      <c r="U8" s="27">
        <v>2</v>
      </c>
      <c r="V8" s="27">
        <v>2</v>
      </c>
      <c r="W8" s="27">
        <v>1</v>
      </c>
      <c r="X8" s="27">
        <v>0</v>
      </c>
      <c r="Y8" s="27">
        <v>1</v>
      </c>
      <c r="Z8" s="27">
        <v>2</v>
      </c>
      <c r="AA8" s="27">
        <v>0</v>
      </c>
      <c r="AB8" s="27">
        <v>2</v>
      </c>
      <c r="AC8" s="27">
        <v>2</v>
      </c>
      <c r="AD8" s="27">
        <v>2</v>
      </c>
      <c r="AE8" s="27">
        <v>0</v>
      </c>
      <c r="AF8" s="27">
        <v>2</v>
      </c>
      <c r="AG8" s="27">
        <v>1</v>
      </c>
      <c r="AH8" s="27">
        <v>1</v>
      </c>
      <c r="AI8" s="27">
        <v>1</v>
      </c>
      <c r="AJ8" s="27">
        <v>0</v>
      </c>
      <c r="AK8" s="27">
        <v>1</v>
      </c>
      <c r="AL8" s="27">
        <v>1</v>
      </c>
      <c r="AM8" s="27">
        <v>0</v>
      </c>
      <c r="AN8" s="27">
        <v>1</v>
      </c>
      <c r="AO8" s="27">
        <v>1</v>
      </c>
      <c r="AP8" s="27">
        <v>1</v>
      </c>
      <c r="AQ8" s="27">
        <v>0</v>
      </c>
      <c r="AR8" s="27"/>
      <c r="AS8" s="27"/>
      <c r="AT8" s="27"/>
      <c r="AU8" s="27"/>
      <c r="AV8" s="27"/>
      <c r="AW8" s="27"/>
      <c r="AX8" s="27">
        <v>4</v>
      </c>
      <c r="AY8" s="27">
        <v>3</v>
      </c>
      <c r="AZ8" s="27">
        <v>1</v>
      </c>
      <c r="BA8" s="27">
        <v>5</v>
      </c>
      <c r="BB8" s="27">
        <v>1</v>
      </c>
      <c r="BC8" s="27">
        <v>4</v>
      </c>
      <c r="BD8" s="27">
        <v>1</v>
      </c>
      <c r="BE8" s="27">
        <v>0</v>
      </c>
      <c r="BF8" s="27">
        <v>1</v>
      </c>
    </row>
    <row r="9" spans="1:60" s="4" customFormat="1" ht="20.100000000000001" customHeight="1" x14ac:dyDescent="0.25">
      <c r="A9" s="28" t="s">
        <v>53</v>
      </c>
      <c r="B9" s="27">
        <v>1</v>
      </c>
      <c r="C9" s="27">
        <v>0</v>
      </c>
      <c r="D9" s="27">
        <v>1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>
        <v>1</v>
      </c>
      <c r="X9" s="27">
        <v>0</v>
      </c>
      <c r="Y9" s="27">
        <v>1</v>
      </c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</row>
    <row r="10" spans="1:60" s="4" customFormat="1" ht="20.100000000000001" customHeight="1" x14ac:dyDescent="0.25">
      <c r="A10" s="28" t="s">
        <v>46</v>
      </c>
      <c r="B10" s="27">
        <v>1</v>
      </c>
      <c r="C10" s="27">
        <v>1</v>
      </c>
      <c r="D10" s="27">
        <v>0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>
        <v>1</v>
      </c>
      <c r="R10" s="27">
        <v>1</v>
      </c>
      <c r="S10" s="27">
        <v>0</v>
      </c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</row>
    <row r="11" spans="1:60" s="4" customFormat="1" ht="20.100000000000001" customHeight="1" x14ac:dyDescent="0.25">
      <c r="A11" s="28" t="s">
        <v>54</v>
      </c>
      <c r="B11" s="27">
        <v>1</v>
      </c>
      <c r="C11" s="27">
        <v>0</v>
      </c>
      <c r="D11" s="27">
        <v>1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>
        <v>1</v>
      </c>
      <c r="BE11" s="27">
        <v>0</v>
      </c>
      <c r="BF11" s="27">
        <v>1</v>
      </c>
    </row>
    <row r="12" spans="1:60" s="4" customFormat="1" ht="20.100000000000001" customHeight="1" x14ac:dyDescent="0.25">
      <c r="A12" s="28" t="s">
        <v>56</v>
      </c>
      <c r="B12" s="27">
        <v>1</v>
      </c>
      <c r="C12" s="27">
        <v>1</v>
      </c>
      <c r="D12" s="27">
        <v>0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>
        <v>1</v>
      </c>
      <c r="U12" s="27">
        <v>1</v>
      </c>
      <c r="V12" s="27">
        <v>0</v>
      </c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</row>
    <row r="13" spans="1:60" s="4" customFormat="1" ht="20.100000000000001" customHeight="1" x14ac:dyDescent="0.25">
      <c r="A13" s="28" t="s">
        <v>58</v>
      </c>
      <c r="B13" s="27">
        <v>3</v>
      </c>
      <c r="C13" s="27">
        <v>2</v>
      </c>
      <c r="D13" s="27">
        <v>1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>
        <v>1</v>
      </c>
      <c r="X13" s="27">
        <v>1</v>
      </c>
      <c r="Y13" s="27">
        <v>0</v>
      </c>
      <c r="Z13" s="27">
        <v>1</v>
      </c>
      <c r="AA13" s="27">
        <v>0</v>
      </c>
      <c r="AB13" s="27">
        <v>1</v>
      </c>
      <c r="AC13" s="27">
        <v>1</v>
      </c>
      <c r="AD13" s="27">
        <v>1</v>
      </c>
      <c r="AE13" s="27">
        <v>0</v>
      </c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</row>
    <row r="14" spans="1:60" s="14" customFormat="1" ht="16.5" x14ac:dyDescent="0.25">
      <c r="A14" s="10" t="s">
        <v>65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 s="14" customFormat="1" ht="16.5" x14ac:dyDescent="0.25">
      <c r="A15" s="10" t="s">
        <v>66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</sheetData>
  <mergeCells count="20">
    <mergeCell ref="BA1:BC1"/>
    <mergeCell ref="BD1:BF1"/>
    <mergeCell ref="AI1:AK1"/>
    <mergeCell ref="AL1:AN1"/>
    <mergeCell ref="AO1:AQ1"/>
    <mergeCell ref="AR1:AT1"/>
    <mergeCell ref="AU1:AW1"/>
    <mergeCell ref="AX1:AZ1"/>
    <mergeCell ref="Q1:S1"/>
    <mergeCell ref="T1:V1"/>
    <mergeCell ref="W1:Y1"/>
    <mergeCell ref="Z1:AB1"/>
    <mergeCell ref="AC1:AE1"/>
    <mergeCell ref="AF1:AH1"/>
    <mergeCell ref="A1:A2"/>
    <mergeCell ref="B1:D1"/>
    <mergeCell ref="E1:G1"/>
    <mergeCell ref="H1:J1"/>
    <mergeCell ref="K1:M1"/>
    <mergeCell ref="N1:P1"/>
  </mergeCells>
  <phoneticPr fontId="16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"/>
  <sheetViews>
    <sheetView workbookViewId="0">
      <selection sqref="A1:XFD1048576"/>
    </sheetView>
  </sheetViews>
  <sheetFormatPr defaultColWidth="8" defaultRowHeight="15.75" x14ac:dyDescent="0.25"/>
  <cols>
    <col min="1" max="1" width="16.625" style="29" customWidth="1"/>
    <col min="2" max="3" width="4.375" style="29" customWidth="1"/>
    <col min="4" max="4" width="4.125" style="29" customWidth="1"/>
    <col min="5" max="58" width="3.125" style="29" customWidth="1"/>
    <col min="59" max="1023" width="8.375" style="29" customWidth="1"/>
    <col min="1024" max="1024" width="9" style="29" customWidth="1"/>
    <col min="1025" max="1025" width="8" style="14" customWidth="1"/>
    <col min="1026" max="16384" width="8" style="14"/>
  </cols>
  <sheetData>
    <row r="1" spans="1:60" s="4" customFormat="1" ht="18" customHeight="1" x14ac:dyDescent="0.25">
      <c r="A1" s="20" t="s">
        <v>67</v>
      </c>
      <c r="B1" s="21" t="s">
        <v>3</v>
      </c>
      <c r="C1" s="21"/>
      <c r="D1" s="21"/>
      <c r="E1" s="21" t="s">
        <v>4</v>
      </c>
      <c r="F1" s="21"/>
      <c r="G1" s="21"/>
      <c r="H1" s="21" t="s">
        <v>5</v>
      </c>
      <c r="I1" s="21"/>
      <c r="J1" s="21"/>
      <c r="K1" s="21" t="s">
        <v>6</v>
      </c>
      <c r="L1" s="21"/>
      <c r="M1" s="21"/>
      <c r="N1" s="21" t="s">
        <v>7</v>
      </c>
      <c r="O1" s="21"/>
      <c r="P1" s="21"/>
      <c r="Q1" s="21" t="s">
        <v>8</v>
      </c>
      <c r="R1" s="21"/>
      <c r="S1" s="21"/>
      <c r="T1" s="21" t="s">
        <v>9</v>
      </c>
      <c r="U1" s="21"/>
      <c r="V1" s="21"/>
      <c r="W1" s="21" t="s">
        <v>10</v>
      </c>
      <c r="X1" s="21"/>
      <c r="Y1" s="21"/>
      <c r="Z1" s="21" t="s">
        <v>11</v>
      </c>
      <c r="AA1" s="21"/>
      <c r="AB1" s="21"/>
      <c r="AC1" s="21" t="s">
        <v>12</v>
      </c>
      <c r="AD1" s="21"/>
      <c r="AE1" s="21"/>
      <c r="AF1" s="21" t="s">
        <v>13</v>
      </c>
      <c r="AG1" s="21"/>
      <c r="AH1" s="21"/>
      <c r="AI1" s="21" t="s">
        <v>14</v>
      </c>
      <c r="AJ1" s="21"/>
      <c r="AK1" s="21"/>
      <c r="AL1" s="21" t="s">
        <v>15</v>
      </c>
      <c r="AM1" s="21"/>
      <c r="AN1" s="21"/>
      <c r="AO1" s="21" t="s">
        <v>16</v>
      </c>
      <c r="AP1" s="21"/>
      <c r="AQ1" s="21"/>
      <c r="AR1" s="21" t="s">
        <v>17</v>
      </c>
      <c r="AS1" s="21"/>
      <c r="AT1" s="21"/>
      <c r="AU1" s="21" t="s">
        <v>18</v>
      </c>
      <c r="AV1" s="21"/>
      <c r="AW1" s="21"/>
      <c r="AX1" s="21" t="s">
        <v>19</v>
      </c>
      <c r="AY1" s="21"/>
      <c r="AZ1" s="21"/>
      <c r="BA1" s="21" t="s">
        <v>20</v>
      </c>
      <c r="BB1" s="21"/>
      <c r="BC1" s="21"/>
      <c r="BD1" s="21" t="s">
        <v>21</v>
      </c>
      <c r="BE1" s="21"/>
      <c r="BF1" s="21"/>
    </row>
    <row r="2" spans="1:60" s="4" customFormat="1" ht="18.600000000000001" customHeight="1" x14ac:dyDescent="0.25">
      <c r="A2" s="20"/>
      <c r="B2" s="6" t="s">
        <v>22</v>
      </c>
      <c r="C2" s="6" t="s">
        <v>23</v>
      </c>
      <c r="D2" s="6" t="s">
        <v>24</v>
      </c>
      <c r="E2" s="6" t="s">
        <v>22</v>
      </c>
      <c r="F2" s="6" t="s">
        <v>23</v>
      </c>
      <c r="G2" s="6" t="s">
        <v>24</v>
      </c>
      <c r="H2" s="6" t="s">
        <v>22</v>
      </c>
      <c r="I2" s="6" t="s">
        <v>23</v>
      </c>
      <c r="J2" s="6" t="s">
        <v>24</v>
      </c>
      <c r="K2" s="6" t="s">
        <v>22</v>
      </c>
      <c r="L2" s="6" t="s">
        <v>23</v>
      </c>
      <c r="M2" s="6" t="s">
        <v>24</v>
      </c>
      <c r="N2" s="6" t="s">
        <v>22</v>
      </c>
      <c r="O2" s="6" t="s">
        <v>23</v>
      </c>
      <c r="P2" s="6" t="s">
        <v>24</v>
      </c>
      <c r="Q2" s="6" t="s">
        <v>22</v>
      </c>
      <c r="R2" s="6" t="s">
        <v>23</v>
      </c>
      <c r="S2" s="6" t="s">
        <v>24</v>
      </c>
      <c r="T2" s="6" t="s">
        <v>22</v>
      </c>
      <c r="U2" s="6" t="s">
        <v>23</v>
      </c>
      <c r="V2" s="6" t="s">
        <v>24</v>
      </c>
      <c r="W2" s="6" t="s">
        <v>22</v>
      </c>
      <c r="X2" s="6" t="s">
        <v>23</v>
      </c>
      <c r="Y2" s="6" t="s">
        <v>24</v>
      </c>
      <c r="Z2" s="6" t="s">
        <v>22</v>
      </c>
      <c r="AA2" s="6" t="s">
        <v>23</v>
      </c>
      <c r="AB2" s="6" t="s">
        <v>24</v>
      </c>
      <c r="AC2" s="6" t="s">
        <v>22</v>
      </c>
      <c r="AD2" s="6" t="s">
        <v>23</v>
      </c>
      <c r="AE2" s="6" t="s">
        <v>24</v>
      </c>
      <c r="AF2" s="6" t="s">
        <v>22</v>
      </c>
      <c r="AG2" s="6" t="s">
        <v>23</v>
      </c>
      <c r="AH2" s="6" t="s">
        <v>24</v>
      </c>
      <c r="AI2" s="6" t="s">
        <v>22</v>
      </c>
      <c r="AJ2" s="6" t="s">
        <v>23</v>
      </c>
      <c r="AK2" s="6" t="s">
        <v>24</v>
      </c>
      <c r="AL2" s="6" t="s">
        <v>22</v>
      </c>
      <c r="AM2" s="6" t="s">
        <v>23</v>
      </c>
      <c r="AN2" s="6" t="s">
        <v>24</v>
      </c>
      <c r="AO2" s="6" t="s">
        <v>22</v>
      </c>
      <c r="AP2" s="6" t="s">
        <v>23</v>
      </c>
      <c r="AQ2" s="6" t="s">
        <v>24</v>
      </c>
      <c r="AR2" s="6" t="s">
        <v>22</v>
      </c>
      <c r="AS2" s="6" t="s">
        <v>23</v>
      </c>
      <c r="AT2" s="6" t="s">
        <v>24</v>
      </c>
      <c r="AU2" s="6" t="s">
        <v>22</v>
      </c>
      <c r="AV2" s="6" t="s">
        <v>23</v>
      </c>
      <c r="AW2" s="6" t="s">
        <v>24</v>
      </c>
      <c r="AX2" s="6" t="s">
        <v>22</v>
      </c>
      <c r="AY2" s="6" t="s">
        <v>23</v>
      </c>
      <c r="AZ2" s="6" t="s">
        <v>24</v>
      </c>
      <c r="BA2" s="6" t="s">
        <v>22</v>
      </c>
      <c r="BB2" s="6" t="s">
        <v>23</v>
      </c>
      <c r="BC2" s="6" t="s">
        <v>24</v>
      </c>
      <c r="BD2" s="6" t="s">
        <v>22</v>
      </c>
      <c r="BE2" s="6" t="s">
        <v>23</v>
      </c>
      <c r="BF2" s="6" t="s">
        <v>24</v>
      </c>
    </row>
    <row r="3" spans="1:60" s="4" customFormat="1" ht="20.100000000000001" customHeight="1" x14ac:dyDescent="0.25">
      <c r="A3" s="26" t="s">
        <v>27</v>
      </c>
      <c r="B3" s="30">
        <v>169</v>
      </c>
      <c r="C3" s="30">
        <v>67</v>
      </c>
      <c r="D3" s="30">
        <v>102</v>
      </c>
      <c r="E3" s="30">
        <v>1</v>
      </c>
      <c r="F3" s="30">
        <v>0</v>
      </c>
      <c r="G3" s="30">
        <v>1</v>
      </c>
      <c r="H3" s="30">
        <v>4</v>
      </c>
      <c r="I3" s="30">
        <v>3</v>
      </c>
      <c r="J3" s="30">
        <v>1</v>
      </c>
      <c r="K3" s="30">
        <v>6</v>
      </c>
      <c r="L3" s="30">
        <v>2</v>
      </c>
      <c r="M3" s="30">
        <v>4</v>
      </c>
      <c r="N3" s="30">
        <v>4</v>
      </c>
      <c r="O3" s="30">
        <v>1</v>
      </c>
      <c r="P3" s="30">
        <v>3</v>
      </c>
      <c r="Q3" s="30">
        <v>1</v>
      </c>
      <c r="R3" s="30"/>
      <c r="S3" s="30">
        <v>1</v>
      </c>
      <c r="T3" s="30">
        <v>3</v>
      </c>
      <c r="U3" s="30">
        <v>3</v>
      </c>
      <c r="V3" s="30"/>
      <c r="W3" s="30">
        <v>2</v>
      </c>
      <c r="X3" s="30">
        <v>1</v>
      </c>
      <c r="Y3" s="30">
        <v>1</v>
      </c>
      <c r="Z3" s="30">
        <v>9</v>
      </c>
      <c r="AA3" s="30">
        <v>4</v>
      </c>
      <c r="AB3" s="30">
        <v>5</v>
      </c>
      <c r="AC3" s="30">
        <v>7</v>
      </c>
      <c r="AD3" s="30">
        <v>3</v>
      </c>
      <c r="AE3" s="30">
        <v>4</v>
      </c>
      <c r="AF3" s="30">
        <v>5</v>
      </c>
      <c r="AG3" s="30">
        <v>2</v>
      </c>
      <c r="AH3" s="30">
        <v>3</v>
      </c>
      <c r="AI3" s="30">
        <v>5</v>
      </c>
      <c r="AJ3" s="30"/>
      <c r="AK3" s="30">
        <v>5</v>
      </c>
      <c r="AL3" s="30">
        <v>8</v>
      </c>
      <c r="AM3" s="30">
        <v>3</v>
      </c>
      <c r="AN3" s="30">
        <v>5</v>
      </c>
      <c r="AO3" s="30">
        <v>6</v>
      </c>
      <c r="AP3" s="30">
        <v>2</v>
      </c>
      <c r="AQ3" s="30">
        <v>4</v>
      </c>
      <c r="AR3" s="30">
        <v>10</v>
      </c>
      <c r="AS3" s="30">
        <v>4</v>
      </c>
      <c r="AT3" s="30">
        <v>6</v>
      </c>
      <c r="AU3" s="30">
        <v>16</v>
      </c>
      <c r="AV3" s="30">
        <v>4</v>
      </c>
      <c r="AW3" s="30">
        <v>12</v>
      </c>
      <c r="AX3" s="30">
        <v>21</v>
      </c>
      <c r="AY3" s="30">
        <v>11</v>
      </c>
      <c r="AZ3" s="30">
        <v>10</v>
      </c>
      <c r="BA3" s="30">
        <v>39</v>
      </c>
      <c r="BB3" s="30">
        <v>13</v>
      </c>
      <c r="BC3" s="30">
        <v>26</v>
      </c>
      <c r="BD3" s="30">
        <v>22</v>
      </c>
      <c r="BE3" s="30">
        <v>11</v>
      </c>
      <c r="BF3" s="30">
        <v>11</v>
      </c>
    </row>
    <row r="4" spans="1:60" s="4" customFormat="1" ht="20.100000000000001" customHeight="1" x14ac:dyDescent="0.25">
      <c r="A4" s="28" t="s">
        <v>38</v>
      </c>
      <c r="B4" s="30">
        <v>119</v>
      </c>
      <c r="C4" s="30">
        <v>48</v>
      </c>
      <c r="D4" s="30">
        <v>71</v>
      </c>
      <c r="E4" s="30"/>
      <c r="F4" s="30"/>
      <c r="G4" s="30"/>
      <c r="H4" s="30">
        <v>2</v>
      </c>
      <c r="I4" s="30">
        <v>2</v>
      </c>
      <c r="J4" s="30">
        <v>0</v>
      </c>
      <c r="K4" s="30">
        <v>1</v>
      </c>
      <c r="L4" s="30">
        <v>0</v>
      </c>
      <c r="M4" s="30">
        <v>1</v>
      </c>
      <c r="N4" s="30"/>
      <c r="O4" s="30"/>
      <c r="P4" s="30"/>
      <c r="Q4" s="30"/>
      <c r="R4" s="30"/>
      <c r="S4" s="30"/>
      <c r="T4" s="30">
        <v>1</v>
      </c>
      <c r="U4" s="30">
        <v>1</v>
      </c>
      <c r="V4" s="30">
        <v>0</v>
      </c>
      <c r="W4" s="30"/>
      <c r="X4" s="30"/>
      <c r="Y4" s="30"/>
      <c r="Z4" s="30">
        <v>5</v>
      </c>
      <c r="AA4" s="30">
        <v>2</v>
      </c>
      <c r="AB4" s="30">
        <v>3</v>
      </c>
      <c r="AC4" s="30">
        <v>3</v>
      </c>
      <c r="AD4" s="30">
        <v>1</v>
      </c>
      <c r="AE4" s="30">
        <v>2</v>
      </c>
      <c r="AF4" s="30">
        <v>2</v>
      </c>
      <c r="AG4" s="30">
        <v>1</v>
      </c>
      <c r="AH4" s="30">
        <v>1</v>
      </c>
      <c r="AI4" s="30">
        <v>2</v>
      </c>
      <c r="AJ4" s="30">
        <v>0</v>
      </c>
      <c r="AK4" s="30">
        <v>2</v>
      </c>
      <c r="AL4" s="30">
        <v>4</v>
      </c>
      <c r="AM4" s="30">
        <v>2</v>
      </c>
      <c r="AN4" s="30">
        <v>2</v>
      </c>
      <c r="AO4" s="30">
        <v>3</v>
      </c>
      <c r="AP4" s="30">
        <v>1</v>
      </c>
      <c r="AQ4" s="30">
        <v>2</v>
      </c>
      <c r="AR4" s="30">
        <v>9</v>
      </c>
      <c r="AS4" s="30">
        <v>4</v>
      </c>
      <c r="AT4" s="30">
        <v>5</v>
      </c>
      <c r="AU4" s="30">
        <v>14</v>
      </c>
      <c r="AV4" s="30">
        <v>4</v>
      </c>
      <c r="AW4" s="30">
        <v>10</v>
      </c>
      <c r="AX4" s="30">
        <v>19</v>
      </c>
      <c r="AY4" s="30">
        <v>9</v>
      </c>
      <c r="AZ4" s="30">
        <v>10</v>
      </c>
      <c r="BA4" s="30">
        <v>35</v>
      </c>
      <c r="BB4" s="30">
        <v>12</v>
      </c>
      <c r="BC4" s="30">
        <v>23</v>
      </c>
      <c r="BD4" s="30">
        <v>19</v>
      </c>
      <c r="BE4" s="30">
        <v>9</v>
      </c>
      <c r="BF4" s="30">
        <v>10</v>
      </c>
    </row>
    <row r="5" spans="1:60" s="4" customFormat="1" ht="20.100000000000001" customHeight="1" x14ac:dyDescent="0.25">
      <c r="A5" s="28" t="s">
        <v>42</v>
      </c>
      <c r="B5" s="30">
        <v>1</v>
      </c>
      <c r="C5" s="30">
        <v>1</v>
      </c>
      <c r="D5" s="30">
        <v>0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>
        <v>1</v>
      </c>
      <c r="X5" s="30">
        <v>1</v>
      </c>
      <c r="Y5" s="30">
        <v>0</v>
      </c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</row>
    <row r="6" spans="1:60" s="4" customFormat="1" ht="20.100000000000001" customHeight="1" x14ac:dyDescent="0.25">
      <c r="A6" s="28" t="s">
        <v>44</v>
      </c>
      <c r="B6" s="30">
        <v>2</v>
      </c>
      <c r="C6" s="30">
        <v>1</v>
      </c>
      <c r="D6" s="30">
        <v>1</v>
      </c>
      <c r="E6" s="30"/>
      <c r="F6" s="30"/>
      <c r="G6" s="30"/>
      <c r="H6" s="30"/>
      <c r="I6" s="30"/>
      <c r="J6" s="30"/>
      <c r="K6" s="30">
        <v>1</v>
      </c>
      <c r="L6" s="30">
        <v>0</v>
      </c>
      <c r="M6" s="30">
        <v>1</v>
      </c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>
        <v>1</v>
      </c>
      <c r="AD6" s="30">
        <v>1</v>
      </c>
      <c r="AE6" s="30">
        <v>0</v>
      </c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</row>
    <row r="7" spans="1:60" s="4" customFormat="1" ht="20.100000000000001" customHeight="1" x14ac:dyDescent="0.25">
      <c r="A7" s="28" t="s">
        <v>52</v>
      </c>
      <c r="B7" s="30">
        <v>1</v>
      </c>
      <c r="C7" s="30">
        <v>0</v>
      </c>
      <c r="D7" s="30">
        <v>1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>
        <v>1</v>
      </c>
      <c r="AJ7" s="30">
        <v>0</v>
      </c>
      <c r="AK7" s="30">
        <v>1</v>
      </c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</row>
    <row r="8" spans="1:60" s="4" customFormat="1" ht="20.100000000000001" customHeight="1" x14ac:dyDescent="0.25">
      <c r="A8" s="28" t="s">
        <v>39</v>
      </c>
      <c r="B8" s="30">
        <v>46</v>
      </c>
      <c r="C8" s="30">
        <v>17</v>
      </c>
      <c r="D8" s="30">
        <v>29</v>
      </c>
      <c r="E8" s="30">
        <v>1</v>
      </c>
      <c r="F8" s="30">
        <v>0</v>
      </c>
      <c r="G8" s="30">
        <v>1</v>
      </c>
      <c r="H8" s="30">
        <v>2</v>
      </c>
      <c r="I8" s="30">
        <v>1</v>
      </c>
      <c r="J8" s="30">
        <v>1</v>
      </c>
      <c r="K8" s="30">
        <v>4</v>
      </c>
      <c r="L8" s="30">
        <v>2</v>
      </c>
      <c r="M8" s="30">
        <v>2</v>
      </c>
      <c r="N8" s="30">
        <v>4</v>
      </c>
      <c r="O8" s="30">
        <v>1</v>
      </c>
      <c r="P8" s="30">
        <v>3</v>
      </c>
      <c r="Q8" s="30">
        <v>1</v>
      </c>
      <c r="R8" s="30">
        <v>0</v>
      </c>
      <c r="S8" s="30">
        <v>1</v>
      </c>
      <c r="T8" s="30">
        <v>2</v>
      </c>
      <c r="U8" s="30">
        <v>2</v>
      </c>
      <c r="V8" s="30"/>
      <c r="W8" s="30">
        <v>1</v>
      </c>
      <c r="X8" s="30">
        <v>0</v>
      </c>
      <c r="Y8" s="30">
        <v>1</v>
      </c>
      <c r="Z8" s="30">
        <v>4</v>
      </c>
      <c r="AA8" s="30">
        <v>2</v>
      </c>
      <c r="AB8" s="30">
        <v>2</v>
      </c>
      <c r="AC8" s="30">
        <v>3</v>
      </c>
      <c r="AD8" s="30">
        <v>1</v>
      </c>
      <c r="AE8" s="30">
        <v>2</v>
      </c>
      <c r="AF8" s="30">
        <v>3</v>
      </c>
      <c r="AG8" s="30">
        <v>1</v>
      </c>
      <c r="AH8" s="30">
        <v>2</v>
      </c>
      <c r="AI8" s="30">
        <v>2</v>
      </c>
      <c r="AJ8" s="30">
        <v>0</v>
      </c>
      <c r="AK8" s="30">
        <v>2</v>
      </c>
      <c r="AL8" s="30">
        <v>4</v>
      </c>
      <c r="AM8" s="30">
        <v>1</v>
      </c>
      <c r="AN8" s="30">
        <v>3</v>
      </c>
      <c r="AO8" s="30">
        <v>3</v>
      </c>
      <c r="AP8" s="30">
        <v>1</v>
      </c>
      <c r="AQ8" s="30">
        <v>2</v>
      </c>
      <c r="AR8" s="30">
        <v>1</v>
      </c>
      <c r="AS8" s="30">
        <v>0</v>
      </c>
      <c r="AT8" s="30">
        <v>1</v>
      </c>
      <c r="AU8" s="30">
        <v>2</v>
      </c>
      <c r="AV8" s="30">
        <v>0</v>
      </c>
      <c r="AW8" s="30">
        <v>2</v>
      </c>
      <c r="AX8" s="30">
        <v>2</v>
      </c>
      <c r="AY8" s="30">
        <v>2</v>
      </c>
      <c r="AZ8" s="30">
        <v>0</v>
      </c>
      <c r="BA8" s="30">
        <v>4</v>
      </c>
      <c r="BB8" s="30">
        <v>1</v>
      </c>
      <c r="BC8" s="30">
        <v>3</v>
      </c>
      <c r="BD8" s="30">
        <v>3</v>
      </c>
      <c r="BE8" s="30">
        <v>2</v>
      </c>
      <c r="BF8" s="30">
        <v>1</v>
      </c>
    </row>
    <row r="9" spans="1:60" s="14" customFormat="1" ht="16.5" x14ac:dyDescent="0.25">
      <c r="A9" s="10" t="s">
        <v>65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</row>
    <row r="10" spans="1:60" s="14" customFormat="1" ht="16.5" x14ac:dyDescent="0.25">
      <c r="A10" s="10" t="s">
        <v>66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</row>
  </sheetData>
  <mergeCells count="20">
    <mergeCell ref="BA1:BC1"/>
    <mergeCell ref="BD1:BF1"/>
    <mergeCell ref="AI1:AK1"/>
    <mergeCell ref="AL1:AN1"/>
    <mergeCell ref="AO1:AQ1"/>
    <mergeCell ref="AR1:AT1"/>
    <mergeCell ref="AU1:AW1"/>
    <mergeCell ref="AX1:AZ1"/>
    <mergeCell ref="Q1:S1"/>
    <mergeCell ref="T1:V1"/>
    <mergeCell ref="W1:Y1"/>
    <mergeCell ref="Z1:AB1"/>
    <mergeCell ref="AC1:AE1"/>
    <mergeCell ref="AF1:AH1"/>
    <mergeCell ref="A1:A2"/>
    <mergeCell ref="B1:D1"/>
    <mergeCell ref="E1:G1"/>
    <mergeCell ref="H1:J1"/>
    <mergeCell ref="K1:M1"/>
    <mergeCell ref="N1:P1"/>
  </mergeCells>
  <phoneticPr fontId="16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3"/>
  <sheetViews>
    <sheetView workbookViewId="0">
      <selection sqref="A1:XFD1048576"/>
    </sheetView>
  </sheetViews>
  <sheetFormatPr defaultColWidth="8" defaultRowHeight="15.75" x14ac:dyDescent="0.25"/>
  <cols>
    <col min="1" max="1" width="16.625" style="29" customWidth="1"/>
    <col min="2" max="3" width="4.375" style="29" customWidth="1"/>
    <col min="4" max="4" width="4.125" style="29" customWidth="1"/>
    <col min="5" max="58" width="3.125" style="29" customWidth="1"/>
    <col min="59" max="1023" width="8.375" style="29" customWidth="1"/>
    <col min="1024" max="1024" width="9" style="29" customWidth="1"/>
    <col min="1025" max="1025" width="8" style="14" customWidth="1"/>
    <col min="1026" max="16384" width="8" style="14"/>
  </cols>
  <sheetData>
    <row r="1" spans="1:60" s="4" customFormat="1" ht="18" customHeight="1" x14ac:dyDescent="0.25">
      <c r="A1" s="20" t="s">
        <v>67</v>
      </c>
      <c r="B1" s="21" t="s">
        <v>3</v>
      </c>
      <c r="C1" s="21"/>
      <c r="D1" s="21"/>
      <c r="E1" s="21" t="s">
        <v>4</v>
      </c>
      <c r="F1" s="21"/>
      <c r="G1" s="21"/>
      <c r="H1" s="21" t="s">
        <v>5</v>
      </c>
      <c r="I1" s="21"/>
      <c r="J1" s="21"/>
      <c r="K1" s="21" t="s">
        <v>6</v>
      </c>
      <c r="L1" s="21"/>
      <c r="M1" s="21"/>
      <c r="N1" s="21" t="s">
        <v>7</v>
      </c>
      <c r="O1" s="21"/>
      <c r="P1" s="21"/>
      <c r="Q1" s="21" t="s">
        <v>8</v>
      </c>
      <c r="R1" s="21"/>
      <c r="S1" s="21"/>
      <c r="T1" s="21" t="s">
        <v>9</v>
      </c>
      <c r="U1" s="21"/>
      <c r="V1" s="21"/>
      <c r="W1" s="21" t="s">
        <v>10</v>
      </c>
      <c r="X1" s="21"/>
      <c r="Y1" s="21"/>
      <c r="Z1" s="21" t="s">
        <v>11</v>
      </c>
      <c r="AA1" s="21"/>
      <c r="AB1" s="21"/>
      <c r="AC1" s="21" t="s">
        <v>12</v>
      </c>
      <c r="AD1" s="21"/>
      <c r="AE1" s="21"/>
      <c r="AF1" s="21" t="s">
        <v>13</v>
      </c>
      <c r="AG1" s="21"/>
      <c r="AH1" s="21"/>
      <c r="AI1" s="21" t="s">
        <v>14</v>
      </c>
      <c r="AJ1" s="21"/>
      <c r="AK1" s="21"/>
      <c r="AL1" s="21" t="s">
        <v>15</v>
      </c>
      <c r="AM1" s="21"/>
      <c r="AN1" s="21"/>
      <c r="AO1" s="21" t="s">
        <v>16</v>
      </c>
      <c r="AP1" s="21"/>
      <c r="AQ1" s="21"/>
      <c r="AR1" s="21" t="s">
        <v>17</v>
      </c>
      <c r="AS1" s="21"/>
      <c r="AT1" s="21"/>
      <c r="AU1" s="21" t="s">
        <v>18</v>
      </c>
      <c r="AV1" s="21"/>
      <c r="AW1" s="21"/>
      <c r="AX1" s="21" t="s">
        <v>19</v>
      </c>
      <c r="AY1" s="21"/>
      <c r="AZ1" s="21"/>
      <c r="BA1" s="21" t="s">
        <v>20</v>
      </c>
      <c r="BB1" s="21"/>
      <c r="BC1" s="21"/>
      <c r="BD1" s="21" t="s">
        <v>21</v>
      </c>
      <c r="BE1" s="21"/>
      <c r="BF1" s="21"/>
    </row>
    <row r="2" spans="1:60" s="4" customFormat="1" ht="18.600000000000001" customHeight="1" x14ac:dyDescent="0.25">
      <c r="A2" s="20"/>
      <c r="B2" s="6" t="s">
        <v>22</v>
      </c>
      <c r="C2" s="6" t="s">
        <v>23</v>
      </c>
      <c r="D2" s="6" t="s">
        <v>24</v>
      </c>
      <c r="E2" s="6" t="s">
        <v>22</v>
      </c>
      <c r="F2" s="6" t="s">
        <v>23</v>
      </c>
      <c r="G2" s="6" t="s">
        <v>24</v>
      </c>
      <c r="H2" s="6" t="s">
        <v>22</v>
      </c>
      <c r="I2" s="6" t="s">
        <v>23</v>
      </c>
      <c r="J2" s="6" t="s">
        <v>24</v>
      </c>
      <c r="K2" s="6" t="s">
        <v>22</v>
      </c>
      <c r="L2" s="6" t="s">
        <v>23</v>
      </c>
      <c r="M2" s="6" t="s">
        <v>24</v>
      </c>
      <c r="N2" s="6" t="s">
        <v>22</v>
      </c>
      <c r="O2" s="6" t="s">
        <v>23</v>
      </c>
      <c r="P2" s="6" t="s">
        <v>24</v>
      </c>
      <c r="Q2" s="6" t="s">
        <v>22</v>
      </c>
      <c r="R2" s="6" t="s">
        <v>23</v>
      </c>
      <c r="S2" s="6" t="s">
        <v>24</v>
      </c>
      <c r="T2" s="6" t="s">
        <v>22</v>
      </c>
      <c r="U2" s="6" t="s">
        <v>23</v>
      </c>
      <c r="V2" s="6" t="s">
        <v>24</v>
      </c>
      <c r="W2" s="6" t="s">
        <v>22</v>
      </c>
      <c r="X2" s="6" t="s">
        <v>23</v>
      </c>
      <c r="Y2" s="6" t="s">
        <v>24</v>
      </c>
      <c r="Z2" s="6" t="s">
        <v>22</v>
      </c>
      <c r="AA2" s="6" t="s">
        <v>23</v>
      </c>
      <c r="AB2" s="6" t="s">
        <v>24</v>
      </c>
      <c r="AC2" s="6" t="s">
        <v>22</v>
      </c>
      <c r="AD2" s="6" t="s">
        <v>23</v>
      </c>
      <c r="AE2" s="6" t="s">
        <v>24</v>
      </c>
      <c r="AF2" s="6" t="s">
        <v>22</v>
      </c>
      <c r="AG2" s="6" t="s">
        <v>23</v>
      </c>
      <c r="AH2" s="6" t="s">
        <v>24</v>
      </c>
      <c r="AI2" s="6" t="s">
        <v>22</v>
      </c>
      <c r="AJ2" s="6" t="s">
        <v>23</v>
      </c>
      <c r="AK2" s="6" t="s">
        <v>24</v>
      </c>
      <c r="AL2" s="6" t="s">
        <v>22</v>
      </c>
      <c r="AM2" s="6" t="s">
        <v>23</v>
      </c>
      <c r="AN2" s="6" t="s">
        <v>24</v>
      </c>
      <c r="AO2" s="6" t="s">
        <v>22</v>
      </c>
      <c r="AP2" s="6" t="s">
        <v>23</v>
      </c>
      <c r="AQ2" s="6" t="s">
        <v>24</v>
      </c>
      <c r="AR2" s="6" t="s">
        <v>22</v>
      </c>
      <c r="AS2" s="6" t="s">
        <v>23</v>
      </c>
      <c r="AT2" s="6" t="s">
        <v>24</v>
      </c>
      <c r="AU2" s="6" t="s">
        <v>22</v>
      </c>
      <c r="AV2" s="6" t="s">
        <v>23</v>
      </c>
      <c r="AW2" s="6" t="s">
        <v>24</v>
      </c>
      <c r="AX2" s="6" t="s">
        <v>22</v>
      </c>
      <c r="AY2" s="6" t="s">
        <v>23</v>
      </c>
      <c r="AZ2" s="6" t="s">
        <v>24</v>
      </c>
      <c r="BA2" s="6" t="s">
        <v>22</v>
      </c>
      <c r="BB2" s="6" t="s">
        <v>23</v>
      </c>
      <c r="BC2" s="6" t="s">
        <v>24</v>
      </c>
      <c r="BD2" s="6" t="s">
        <v>22</v>
      </c>
      <c r="BE2" s="6" t="s">
        <v>23</v>
      </c>
      <c r="BF2" s="6" t="s">
        <v>24</v>
      </c>
    </row>
    <row r="3" spans="1:60" s="4" customFormat="1" ht="20.100000000000001" customHeight="1" x14ac:dyDescent="0.25">
      <c r="A3" s="26" t="s">
        <v>26</v>
      </c>
      <c r="B3" s="27">
        <v>142</v>
      </c>
      <c r="C3" s="27">
        <v>65</v>
      </c>
      <c r="D3" s="27">
        <v>77</v>
      </c>
      <c r="E3" s="27"/>
      <c r="F3" s="27"/>
      <c r="G3" s="27"/>
      <c r="H3" s="27">
        <v>1</v>
      </c>
      <c r="I3" s="27">
        <v>1</v>
      </c>
      <c r="J3" s="27">
        <v>0</v>
      </c>
      <c r="K3" s="27">
        <v>7</v>
      </c>
      <c r="L3" s="27">
        <v>2</v>
      </c>
      <c r="M3" s="27">
        <v>5</v>
      </c>
      <c r="N3" s="27">
        <v>2</v>
      </c>
      <c r="O3" s="27">
        <v>2</v>
      </c>
      <c r="P3" s="27"/>
      <c r="Q3" s="27">
        <v>3</v>
      </c>
      <c r="R3" s="27"/>
      <c r="S3" s="27">
        <v>3</v>
      </c>
      <c r="T3" s="27">
        <v>4</v>
      </c>
      <c r="U3" s="27">
        <v>1</v>
      </c>
      <c r="V3" s="27">
        <v>3</v>
      </c>
      <c r="W3" s="27">
        <v>5</v>
      </c>
      <c r="X3" s="27">
        <v>2</v>
      </c>
      <c r="Y3" s="27">
        <v>3</v>
      </c>
      <c r="Z3" s="27">
        <v>4</v>
      </c>
      <c r="AA3" s="27"/>
      <c r="AB3" s="27">
        <v>4</v>
      </c>
      <c r="AC3" s="27">
        <v>4</v>
      </c>
      <c r="AD3" s="27"/>
      <c r="AE3" s="27">
        <v>4</v>
      </c>
      <c r="AF3" s="27">
        <v>2</v>
      </c>
      <c r="AG3" s="27">
        <v>2</v>
      </c>
      <c r="AH3" s="27"/>
      <c r="AI3" s="27">
        <v>4</v>
      </c>
      <c r="AJ3" s="27">
        <v>4</v>
      </c>
      <c r="AK3" s="27"/>
      <c r="AL3" s="27">
        <v>5</v>
      </c>
      <c r="AM3" s="27">
        <v>3</v>
      </c>
      <c r="AN3" s="27">
        <v>2</v>
      </c>
      <c r="AO3" s="27">
        <v>12</v>
      </c>
      <c r="AP3" s="27">
        <v>5</v>
      </c>
      <c r="AQ3" s="27">
        <v>7</v>
      </c>
      <c r="AR3" s="27">
        <v>13</v>
      </c>
      <c r="AS3" s="27">
        <v>5</v>
      </c>
      <c r="AT3" s="27">
        <v>8</v>
      </c>
      <c r="AU3" s="27">
        <v>11</v>
      </c>
      <c r="AV3" s="27">
        <v>3</v>
      </c>
      <c r="AW3" s="27">
        <v>8</v>
      </c>
      <c r="AX3" s="27">
        <v>21</v>
      </c>
      <c r="AY3" s="27">
        <v>9</v>
      </c>
      <c r="AZ3" s="27">
        <v>12</v>
      </c>
      <c r="BA3" s="27">
        <v>20</v>
      </c>
      <c r="BB3" s="27">
        <v>13</v>
      </c>
      <c r="BC3" s="27">
        <v>7</v>
      </c>
      <c r="BD3" s="27">
        <v>24</v>
      </c>
      <c r="BE3" s="27">
        <v>13</v>
      </c>
      <c r="BF3" s="27">
        <v>11</v>
      </c>
    </row>
    <row r="4" spans="1:60" s="4" customFormat="1" ht="20.100000000000001" customHeight="1" x14ac:dyDescent="0.25">
      <c r="A4" s="28" t="s">
        <v>38</v>
      </c>
      <c r="B4" s="27">
        <v>96</v>
      </c>
      <c r="C4" s="27">
        <v>47</v>
      </c>
      <c r="D4" s="27">
        <v>49</v>
      </c>
      <c r="E4" s="27"/>
      <c r="F4" s="27"/>
      <c r="G4" s="27"/>
      <c r="H4" s="27"/>
      <c r="I4" s="27"/>
      <c r="J4" s="27"/>
      <c r="K4" s="27"/>
      <c r="L4" s="27"/>
      <c r="M4" s="27"/>
      <c r="N4" s="27">
        <v>1</v>
      </c>
      <c r="O4" s="27">
        <v>1</v>
      </c>
      <c r="P4" s="27">
        <v>0</v>
      </c>
      <c r="Q4" s="27"/>
      <c r="R4" s="27"/>
      <c r="S4" s="27"/>
      <c r="T4" s="27">
        <v>1</v>
      </c>
      <c r="U4" s="27">
        <v>1</v>
      </c>
      <c r="V4" s="27">
        <v>0</v>
      </c>
      <c r="W4" s="27">
        <v>2</v>
      </c>
      <c r="X4" s="27">
        <v>1</v>
      </c>
      <c r="Y4" s="27">
        <v>1</v>
      </c>
      <c r="Z4" s="27">
        <v>1</v>
      </c>
      <c r="AA4" s="27">
        <v>0</v>
      </c>
      <c r="AB4" s="27">
        <v>1</v>
      </c>
      <c r="AC4" s="27">
        <v>3</v>
      </c>
      <c r="AD4" s="27"/>
      <c r="AE4" s="27">
        <v>3</v>
      </c>
      <c r="AF4" s="27">
        <v>1</v>
      </c>
      <c r="AG4" s="27">
        <v>1</v>
      </c>
      <c r="AH4" s="27">
        <v>0</v>
      </c>
      <c r="AI4" s="27">
        <v>1</v>
      </c>
      <c r="AJ4" s="27">
        <v>1</v>
      </c>
      <c r="AK4" s="27">
        <v>0</v>
      </c>
      <c r="AL4" s="27">
        <v>2</v>
      </c>
      <c r="AM4" s="27">
        <v>0</v>
      </c>
      <c r="AN4" s="27">
        <v>2</v>
      </c>
      <c r="AO4" s="27">
        <v>8</v>
      </c>
      <c r="AP4" s="27">
        <v>3</v>
      </c>
      <c r="AQ4" s="27">
        <v>5</v>
      </c>
      <c r="AR4" s="27">
        <v>11</v>
      </c>
      <c r="AS4" s="27">
        <v>4</v>
      </c>
      <c r="AT4" s="27">
        <v>7</v>
      </c>
      <c r="AU4" s="27">
        <v>8</v>
      </c>
      <c r="AV4" s="27">
        <v>2</v>
      </c>
      <c r="AW4" s="27">
        <v>6</v>
      </c>
      <c r="AX4" s="27">
        <v>20</v>
      </c>
      <c r="AY4" s="27">
        <v>9</v>
      </c>
      <c r="AZ4" s="27">
        <v>11</v>
      </c>
      <c r="BA4" s="27">
        <v>16</v>
      </c>
      <c r="BB4" s="27">
        <v>11</v>
      </c>
      <c r="BC4" s="27">
        <v>5</v>
      </c>
      <c r="BD4" s="27">
        <v>21</v>
      </c>
      <c r="BE4" s="27">
        <v>13</v>
      </c>
      <c r="BF4" s="27">
        <v>8</v>
      </c>
    </row>
    <row r="5" spans="1:60" s="4" customFormat="1" ht="20.100000000000001" customHeight="1" x14ac:dyDescent="0.25">
      <c r="A5" s="28" t="s">
        <v>45</v>
      </c>
      <c r="B5" s="27">
        <v>2</v>
      </c>
      <c r="C5" s="27">
        <v>1</v>
      </c>
      <c r="D5" s="27">
        <v>1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>
        <v>1</v>
      </c>
      <c r="AP5" s="27">
        <v>1</v>
      </c>
      <c r="AQ5" s="27">
        <v>0</v>
      </c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>
        <v>1</v>
      </c>
      <c r="BE5" s="27">
        <v>0</v>
      </c>
      <c r="BF5" s="27">
        <v>1</v>
      </c>
    </row>
    <row r="6" spans="1:60" s="4" customFormat="1" ht="20.100000000000001" customHeight="1" x14ac:dyDescent="0.25">
      <c r="A6" s="28" t="s">
        <v>42</v>
      </c>
      <c r="B6" s="27">
        <v>2</v>
      </c>
      <c r="C6" s="27">
        <v>0</v>
      </c>
      <c r="D6" s="27">
        <v>2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>
        <v>1</v>
      </c>
      <c r="AY6" s="27">
        <v>0</v>
      </c>
      <c r="AZ6" s="27">
        <v>1</v>
      </c>
      <c r="BA6" s="27"/>
      <c r="BB6" s="27"/>
      <c r="BC6" s="27"/>
      <c r="BD6" s="27">
        <v>1</v>
      </c>
      <c r="BE6" s="27">
        <v>0</v>
      </c>
      <c r="BF6" s="27">
        <v>1</v>
      </c>
    </row>
    <row r="7" spans="1:60" s="4" customFormat="1" ht="20.100000000000001" customHeight="1" x14ac:dyDescent="0.25">
      <c r="A7" s="28" t="s">
        <v>43</v>
      </c>
      <c r="B7" s="27">
        <v>1</v>
      </c>
      <c r="C7" s="27">
        <v>0</v>
      </c>
      <c r="D7" s="27">
        <v>1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>
        <v>1</v>
      </c>
      <c r="X7" s="27">
        <v>0</v>
      </c>
      <c r="Y7" s="27">
        <v>1</v>
      </c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</row>
    <row r="8" spans="1:60" s="4" customFormat="1" ht="20.100000000000001" customHeight="1" x14ac:dyDescent="0.25">
      <c r="A8" s="28" t="s">
        <v>44</v>
      </c>
      <c r="B8" s="27">
        <v>1</v>
      </c>
      <c r="C8" s="27">
        <v>1</v>
      </c>
      <c r="D8" s="27">
        <v>0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>
        <v>1</v>
      </c>
      <c r="AP8" s="27">
        <v>1</v>
      </c>
      <c r="AQ8" s="27">
        <v>0</v>
      </c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</row>
    <row r="9" spans="1:60" s="4" customFormat="1" ht="20.100000000000001" customHeight="1" x14ac:dyDescent="0.25">
      <c r="A9" s="28" t="s">
        <v>39</v>
      </c>
      <c r="B9" s="27">
        <v>38</v>
      </c>
      <c r="C9" s="27">
        <v>14</v>
      </c>
      <c r="D9" s="27">
        <v>24</v>
      </c>
      <c r="E9" s="27"/>
      <c r="F9" s="27"/>
      <c r="G9" s="27"/>
      <c r="H9" s="27">
        <v>1</v>
      </c>
      <c r="I9" s="27">
        <v>1</v>
      </c>
      <c r="J9" s="27">
        <v>0</v>
      </c>
      <c r="K9" s="27">
        <v>7</v>
      </c>
      <c r="L9" s="27">
        <v>2</v>
      </c>
      <c r="M9" s="27">
        <v>5</v>
      </c>
      <c r="N9" s="27">
        <v>1</v>
      </c>
      <c r="O9" s="27">
        <v>1</v>
      </c>
      <c r="P9" s="27">
        <v>0</v>
      </c>
      <c r="Q9" s="27">
        <v>3</v>
      </c>
      <c r="R9" s="27">
        <v>0</v>
      </c>
      <c r="S9" s="27">
        <v>3</v>
      </c>
      <c r="T9" s="27">
        <v>3</v>
      </c>
      <c r="U9" s="27">
        <v>0</v>
      </c>
      <c r="V9" s="27">
        <v>3</v>
      </c>
      <c r="W9" s="27">
        <v>2</v>
      </c>
      <c r="X9" s="27">
        <v>1</v>
      </c>
      <c r="Y9" s="27">
        <v>1</v>
      </c>
      <c r="Z9" s="27">
        <v>3</v>
      </c>
      <c r="AA9" s="27">
        <v>0</v>
      </c>
      <c r="AB9" s="27">
        <v>3</v>
      </c>
      <c r="AC9" s="27">
        <v>1</v>
      </c>
      <c r="AD9" s="27">
        <v>0</v>
      </c>
      <c r="AE9" s="27">
        <v>1</v>
      </c>
      <c r="AF9" s="27">
        <v>1</v>
      </c>
      <c r="AG9" s="27">
        <v>1</v>
      </c>
      <c r="AH9" s="27">
        <v>0</v>
      </c>
      <c r="AI9" s="27">
        <v>2</v>
      </c>
      <c r="AJ9" s="27">
        <v>2</v>
      </c>
      <c r="AK9" s="27">
        <v>0</v>
      </c>
      <c r="AL9" s="27">
        <v>3</v>
      </c>
      <c r="AM9" s="27">
        <v>3</v>
      </c>
      <c r="AN9" s="27">
        <v>0</v>
      </c>
      <c r="AO9" s="27">
        <v>2</v>
      </c>
      <c r="AP9" s="27">
        <v>0</v>
      </c>
      <c r="AQ9" s="27">
        <v>2</v>
      </c>
      <c r="AR9" s="27">
        <v>2</v>
      </c>
      <c r="AS9" s="27">
        <v>1</v>
      </c>
      <c r="AT9" s="27">
        <v>1</v>
      </c>
      <c r="AU9" s="27">
        <v>2</v>
      </c>
      <c r="AV9" s="27">
        <v>0</v>
      </c>
      <c r="AW9" s="27">
        <v>2</v>
      </c>
      <c r="AX9" s="27"/>
      <c r="AY9" s="27"/>
      <c r="AZ9" s="27"/>
      <c r="BA9" s="27">
        <v>4</v>
      </c>
      <c r="BB9" s="27">
        <v>2</v>
      </c>
      <c r="BC9" s="27">
        <v>2</v>
      </c>
      <c r="BD9" s="27">
        <v>1</v>
      </c>
      <c r="BE9" s="27">
        <v>0</v>
      </c>
      <c r="BF9" s="27">
        <v>1</v>
      </c>
    </row>
    <row r="10" spans="1:60" s="4" customFormat="1" ht="20.100000000000001" customHeight="1" x14ac:dyDescent="0.25">
      <c r="A10" s="28" t="s">
        <v>46</v>
      </c>
      <c r="B10" s="27">
        <v>1</v>
      </c>
      <c r="C10" s="27">
        <v>1</v>
      </c>
      <c r="D10" s="27">
        <v>0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>
        <v>1</v>
      </c>
      <c r="AV10" s="27">
        <v>1</v>
      </c>
      <c r="AW10" s="27">
        <v>0</v>
      </c>
      <c r="AX10" s="27"/>
      <c r="AY10" s="27"/>
      <c r="AZ10" s="27"/>
      <c r="BA10" s="27"/>
      <c r="BB10" s="27"/>
      <c r="BC10" s="27"/>
      <c r="BD10" s="27"/>
      <c r="BE10" s="27"/>
      <c r="BF10" s="27"/>
    </row>
    <row r="11" spans="1:60" s="4" customFormat="1" ht="20.100000000000001" customHeight="1" x14ac:dyDescent="0.25">
      <c r="A11" s="28" t="s">
        <v>48</v>
      </c>
      <c r="B11" s="27">
        <v>1</v>
      </c>
      <c r="C11" s="27">
        <v>1</v>
      </c>
      <c r="D11" s="27"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>
        <v>1</v>
      </c>
      <c r="AJ11" s="27">
        <v>1</v>
      </c>
      <c r="AK11" s="27">
        <v>0</v>
      </c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</row>
    <row r="12" spans="1:60" s="14" customFormat="1" ht="16.5" x14ac:dyDescent="0.25">
      <c r="A12" s="10" t="s">
        <v>65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</row>
    <row r="13" spans="1:60" s="14" customFormat="1" ht="16.5" x14ac:dyDescent="0.25">
      <c r="A13" s="10" t="s">
        <v>66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</row>
  </sheetData>
  <mergeCells count="20">
    <mergeCell ref="BA1:BC1"/>
    <mergeCell ref="BD1:BF1"/>
    <mergeCell ref="AI1:AK1"/>
    <mergeCell ref="AL1:AN1"/>
    <mergeCell ref="AO1:AQ1"/>
    <mergeCell ref="AR1:AT1"/>
    <mergeCell ref="AU1:AW1"/>
    <mergeCell ref="AX1:AZ1"/>
    <mergeCell ref="Q1:S1"/>
    <mergeCell ref="T1:V1"/>
    <mergeCell ref="W1:Y1"/>
    <mergeCell ref="Z1:AB1"/>
    <mergeCell ref="AC1:AE1"/>
    <mergeCell ref="AF1:AH1"/>
    <mergeCell ref="A1:A2"/>
    <mergeCell ref="B1:D1"/>
    <mergeCell ref="E1:G1"/>
    <mergeCell ref="H1:J1"/>
    <mergeCell ref="K1:M1"/>
    <mergeCell ref="N1:P1"/>
  </mergeCells>
  <phoneticPr fontId="16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"/>
  <sheetViews>
    <sheetView workbookViewId="0">
      <selection sqref="A1:XFD1048576"/>
    </sheetView>
  </sheetViews>
  <sheetFormatPr defaultColWidth="8" defaultRowHeight="15.75" x14ac:dyDescent="0.25"/>
  <cols>
    <col min="1" max="1" width="16.625" style="29" customWidth="1"/>
    <col min="2" max="3" width="4.375" style="29" customWidth="1"/>
    <col min="4" max="4" width="4.125" style="29" customWidth="1"/>
    <col min="5" max="58" width="3.125" style="29" customWidth="1"/>
    <col min="59" max="1023" width="8.375" style="29" customWidth="1"/>
    <col min="1024" max="1024" width="9" style="29" customWidth="1"/>
    <col min="1025" max="1025" width="8" style="14" customWidth="1"/>
    <col min="1026" max="16384" width="8" style="14"/>
  </cols>
  <sheetData>
    <row r="1" spans="1:60" s="4" customFormat="1" ht="18" customHeight="1" x14ac:dyDescent="0.25">
      <c r="A1" s="20" t="s">
        <v>67</v>
      </c>
      <c r="B1" s="21" t="s">
        <v>3</v>
      </c>
      <c r="C1" s="21"/>
      <c r="D1" s="21"/>
      <c r="E1" s="21" t="s">
        <v>4</v>
      </c>
      <c r="F1" s="21"/>
      <c r="G1" s="21"/>
      <c r="H1" s="21" t="s">
        <v>5</v>
      </c>
      <c r="I1" s="21"/>
      <c r="J1" s="21"/>
      <c r="K1" s="21" t="s">
        <v>6</v>
      </c>
      <c r="L1" s="21"/>
      <c r="M1" s="21"/>
      <c r="N1" s="21" t="s">
        <v>7</v>
      </c>
      <c r="O1" s="21"/>
      <c r="P1" s="21"/>
      <c r="Q1" s="21" t="s">
        <v>8</v>
      </c>
      <c r="R1" s="21"/>
      <c r="S1" s="21"/>
      <c r="T1" s="21" t="s">
        <v>9</v>
      </c>
      <c r="U1" s="21"/>
      <c r="V1" s="21"/>
      <c r="W1" s="21" t="s">
        <v>10</v>
      </c>
      <c r="X1" s="21"/>
      <c r="Y1" s="21"/>
      <c r="Z1" s="21" t="s">
        <v>11</v>
      </c>
      <c r="AA1" s="21"/>
      <c r="AB1" s="21"/>
      <c r="AC1" s="21" t="s">
        <v>12</v>
      </c>
      <c r="AD1" s="21"/>
      <c r="AE1" s="21"/>
      <c r="AF1" s="21" t="s">
        <v>13</v>
      </c>
      <c r="AG1" s="21"/>
      <c r="AH1" s="21"/>
      <c r="AI1" s="21" t="s">
        <v>14</v>
      </c>
      <c r="AJ1" s="21"/>
      <c r="AK1" s="21"/>
      <c r="AL1" s="21" t="s">
        <v>15</v>
      </c>
      <c r="AM1" s="21"/>
      <c r="AN1" s="21"/>
      <c r="AO1" s="21" t="s">
        <v>16</v>
      </c>
      <c r="AP1" s="21"/>
      <c r="AQ1" s="21"/>
      <c r="AR1" s="21" t="s">
        <v>17</v>
      </c>
      <c r="AS1" s="21"/>
      <c r="AT1" s="21"/>
      <c r="AU1" s="21" t="s">
        <v>18</v>
      </c>
      <c r="AV1" s="21"/>
      <c r="AW1" s="21"/>
      <c r="AX1" s="21" t="s">
        <v>19</v>
      </c>
      <c r="AY1" s="21"/>
      <c r="AZ1" s="21"/>
      <c r="BA1" s="21" t="s">
        <v>20</v>
      </c>
      <c r="BB1" s="21"/>
      <c r="BC1" s="21"/>
      <c r="BD1" s="21" t="s">
        <v>21</v>
      </c>
      <c r="BE1" s="21"/>
      <c r="BF1" s="21"/>
    </row>
    <row r="2" spans="1:60" s="4" customFormat="1" ht="18.600000000000001" customHeight="1" x14ac:dyDescent="0.25">
      <c r="A2" s="20"/>
      <c r="B2" s="6" t="s">
        <v>22</v>
      </c>
      <c r="C2" s="6" t="s">
        <v>23</v>
      </c>
      <c r="D2" s="6" t="s">
        <v>24</v>
      </c>
      <c r="E2" s="6" t="s">
        <v>22</v>
      </c>
      <c r="F2" s="6" t="s">
        <v>23</v>
      </c>
      <c r="G2" s="6" t="s">
        <v>24</v>
      </c>
      <c r="H2" s="6" t="s">
        <v>22</v>
      </c>
      <c r="I2" s="6" t="s">
        <v>23</v>
      </c>
      <c r="J2" s="6" t="s">
        <v>24</v>
      </c>
      <c r="K2" s="6" t="s">
        <v>22</v>
      </c>
      <c r="L2" s="6" t="s">
        <v>23</v>
      </c>
      <c r="M2" s="6" t="s">
        <v>24</v>
      </c>
      <c r="N2" s="6" t="s">
        <v>22</v>
      </c>
      <c r="O2" s="6" t="s">
        <v>23</v>
      </c>
      <c r="P2" s="6" t="s">
        <v>24</v>
      </c>
      <c r="Q2" s="6" t="s">
        <v>22</v>
      </c>
      <c r="R2" s="6" t="s">
        <v>23</v>
      </c>
      <c r="S2" s="6" t="s">
        <v>24</v>
      </c>
      <c r="T2" s="6" t="s">
        <v>22</v>
      </c>
      <c r="U2" s="6" t="s">
        <v>23</v>
      </c>
      <c r="V2" s="6" t="s">
        <v>24</v>
      </c>
      <c r="W2" s="6" t="s">
        <v>22</v>
      </c>
      <c r="X2" s="6" t="s">
        <v>23</v>
      </c>
      <c r="Y2" s="6" t="s">
        <v>24</v>
      </c>
      <c r="Z2" s="6" t="s">
        <v>22</v>
      </c>
      <c r="AA2" s="6" t="s">
        <v>23</v>
      </c>
      <c r="AB2" s="6" t="s">
        <v>24</v>
      </c>
      <c r="AC2" s="6" t="s">
        <v>22</v>
      </c>
      <c r="AD2" s="6" t="s">
        <v>23</v>
      </c>
      <c r="AE2" s="6" t="s">
        <v>24</v>
      </c>
      <c r="AF2" s="6" t="s">
        <v>22</v>
      </c>
      <c r="AG2" s="6" t="s">
        <v>23</v>
      </c>
      <c r="AH2" s="6" t="s">
        <v>24</v>
      </c>
      <c r="AI2" s="6" t="s">
        <v>22</v>
      </c>
      <c r="AJ2" s="6" t="s">
        <v>23</v>
      </c>
      <c r="AK2" s="6" t="s">
        <v>24</v>
      </c>
      <c r="AL2" s="6" t="s">
        <v>22</v>
      </c>
      <c r="AM2" s="6" t="s">
        <v>23</v>
      </c>
      <c r="AN2" s="6" t="s">
        <v>24</v>
      </c>
      <c r="AO2" s="6" t="s">
        <v>22</v>
      </c>
      <c r="AP2" s="6" t="s">
        <v>23</v>
      </c>
      <c r="AQ2" s="6" t="s">
        <v>24</v>
      </c>
      <c r="AR2" s="6" t="s">
        <v>22</v>
      </c>
      <c r="AS2" s="6" t="s">
        <v>23</v>
      </c>
      <c r="AT2" s="6" t="s">
        <v>24</v>
      </c>
      <c r="AU2" s="6" t="s">
        <v>22</v>
      </c>
      <c r="AV2" s="6" t="s">
        <v>23</v>
      </c>
      <c r="AW2" s="6" t="s">
        <v>24</v>
      </c>
      <c r="AX2" s="6" t="s">
        <v>22</v>
      </c>
      <c r="AY2" s="6" t="s">
        <v>23</v>
      </c>
      <c r="AZ2" s="6" t="s">
        <v>24</v>
      </c>
      <c r="BA2" s="6" t="s">
        <v>22</v>
      </c>
      <c r="BB2" s="6" t="s">
        <v>23</v>
      </c>
      <c r="BC2" s="6" t="s">
        <v>24</v>
      </c>
      <c r="BD2" s="6" t="s">
        <v>22</v>
      </c>
      <c r="BE2" s="6" t="s">
        <v>23</v>
      </c>
      <c r="BF2" s="6" t="s">
        <v>24</v>
      </c>
    </row>
    <row r="3" spans="1:60" s="4" customFormat="1" ht="18" customHeight="1" x14ac:dyDescent="0.25">
      <c r="A3" s="26" t="s">
        <v>25</v>
      </c>
      <c r="B3" s="31">
        <v>42</v>
      </c>
      <c r="C3" s="31">
        <v>33</v>
      </c>
      <c r="D3" s="31">
        <v>9</v>
      </c>
      <c r="E3" s="31">
        <v>1</v>
      </c>
      <c r="F3" s="31">
        <v>0</v>
      </c>
      <c r="G3" s="31">
        <v>1</v>
      </c>
      <c r="H3" s="31"/>
      <c r="I3" s="31"/>
      <c r="J3" s="31"/>
      <c r="K3" s="31">
        <v>1</v>
      </c>
      <c r="L3" s="31">
        <v>0</v>
      </c>
      <c r="M3" s="31">
        <v>1</v>
      </c>
      <c r="N3" s="31">
        <v>1</v>
      </c>
      <c r="O3" s="31">
        <v>1</v>
      </c>
      <c r="P3" s="31">
        <v>0</v>
      </c>
      <c r="Q3" s="31"/>
      <c r="R3" s="31"/>
      <c r="S3" s="31"/>
      <c r="T3" s="31">
        <v>4</v>
      </c>
      <c r="U3" s="31">
        <v>3</v>
      </c>
      <c r="V3" s="31">
        <v>1</v>
      </c>
      <c r="W3" s="31">
        <v>3</v>
      </c>
      <c r="X3" s="31">
        <v>3</v>
      </c>
      <c r="Y3" s="31">
        <v>0</v>
      </c>
      <c r="Z3" s="31">
        <v>2</v>
      </c>
      <c r="AA3" s="31">
        <v>1</v>
      </c>
      <c r="AB3" s="31">
        <v>1</v>
      </c>
      <c r="AC3" s="31">
        <v>2</v>
      </c>
      <c r="AD3" s="31">
        <v>2</v>
      </c>
      <c r="AE3" s="31">
        <v>0</v>
      </c>
      <c r="AF3" s="31">
        <v>2</v>
      </c>
      <c r="AG3" s="31">
        <v>1</v>
      </c>
      <c r="AH3" s="31">
        <v>1</v>
      </c>
      <c r="AI3" s="31">
        <v>1</v>
      </c>
      <c r="AJ3" s="31">
        <v>1</v>
      </c>
      <c r="AK3" s="31">
        <v>0</v>
      </c>
      <c r="AL3" s="31">
        <v>1</v>
      </c>
      <c r="AM3" s="31">
        <v>1</v>
      </c>
      <c r="AN3" s="31">
        <v>0</v>
      </c>
      <c r="AO3" s="31">
        <v>2</v>
      </c>
      <c r="AP3" s="31">
        <v>1</v>
      </c>
      <c r="AQ3" s="31">
        <v>1</v>
      </c>
      <c r="AR3" s="31">
        <v>1</v>
      </c>
      <c r="AS3" s="31">
        <v>1</v>
      </c>
      <c r="AT3" s="31">
        <v>0</v>
      </c>
      <c r="AU3" s="31">
        <v>4</v>
      </c>
      <c r="AV3" s="31">
        <v>4</v>
      </c>
      <c r="AW3" s="31">
        <v>0</v>
      </c>
      <c r="AX3" s="31">
        <v>3</v>
      </c>
      <c r="AY3" s="31">
        <v>2</v>
      </c>
      <c r="AZ3" s="31">
        <v>1</v>
      </c>
      <c r="BA3" s="31">
        <v>6</v>
      </c>
      <c r="BB3" s="31">
        <v>5</v>
      </c>
      <c r="BC3" s="31">
        <v>1</v>
      </c>
      <c r="BD3" s="31">
        <v>8</v>
      </c>
      <c r="BE3" s="31">
        <v>7</v>
      </c>
      <c r="BF3" s="31">
        <v>1</v>
      </c>
    </row>
    <row r="4" spans="1:60" s="4" customFormat="1" ht="18" customHeight="1" x14ac:dyDescent="0.25">
      <c r="A4" s="28" t="s">
        <v>38</v>
      </c>
      <c r="B4" s="31">
        <v>20</v>
      </c>
      <c r="C4" s="31">
        <v>17</v>
      </c>
      <c r="D4" s="31">
        <v>3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>
        <v>1</v>
      </c>
      <c r="AA4" s="31">
        <v>1</v>
      </c>
      <c r="AB4" s="31">
        <v>0</v>
      </c>
      <c r="AC4" s="31"/>
      <c r="AD4" s="31"/>
      <c r="AE4" s="31"/>
      <c r="AF4" s="31">
        <v>1</v>
      </c>
      <c r="AG4" s="31">
        <v>0</v>
      </c>
      <c r="AH4" s="31">
        <v>1</v>
      </c>
      <c r="AI4" s="31"/>
      <c r="AJ4" s="31"/>
      <c r="AK4" s="31"/>
      <c r="AL4" s="31"/>
      <c r="AM4" s="31"/>
      <c r="AN4" s="31"/>
      <c r="AO4" s="31">
        <v>2</v>
      </c>
      <c r="AP4" s="31">
        <v>1</v>
      </c>
      <c r="AQ4" s="31">
        <v>1</v>
      </c>
      <c r="AR4" s="31">
        <v>1</v>
      </c>
      <c r="AS4" s="31">
        <v>1</v>
      </c>
      <c r="AT4" s="31">
        <v>0</v>
      </c>
      <c r="AU4" s="31">
        <v>3</v>
      </c>
      <c r="AV4" s="31">
        <v>3</v>
      </c>
      <c r="AW4" s="31">
        <v>0</v>
      </c>
      <c r="AX4" s="31">
        <v>1</v>
      </c>
      <c r="AY4" s="31">
        <v>1</v>
      </c>
      <c r="AZ4" s="31">
        <v>0</v>
      </c>
      <c r="BA4" s="31">
        <v>5</v>
      </c>
      <c r="BB4" s="31">
        <v>5</v>
      </c>
      <c r="BC4" s="31">
        <v>0</v>
      </c>
      <c r="BD4" s="31">
        <v>6</v>
      </c>
      <c r="BE4" s="31">
        <v>5</v>
      </c>
      <c r="BF4" s="31">
        <v>1</v>
      </c>
    </row>
    <row r="5" spans="1:60" s="4" customFormat="1" ht="18" customHeight="1" x14ac:dyDescent="0.25">
      <c r="A5" s="28" t="s">
        <v>45</v>
      </c>
      <c r="B5" s="31">
        <v>1</v>
      </c>
      <c r="C5" s="31">
        <v>1</v>
      </c>
      <c r="D5" s="31">
        <v>0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>
        <v>1</v>
      </c>
      <c r="AD5" s="31">
        <v>1</v>
      </c>
      <c r="AE5" s="31">
        <v>0</v>
      </c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</row>
    <row r="6" spans="1:60" s="4" customFormat="1" ht="20.100000000000001" customHeight="1" x14ac:dyDescent="0.25">
      <c r="A6" s="28" t="s">
        <v>42</v>
      </c>
      <c r="B6" s="31">
        <v>2</v>
      </c>
      <c r="C6" s="31">
        <v>2</v>
      </c>
      <c r="D6" s="31">
        <v>0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>
        <v>1</v>
      </c>
      <c r="AG6" s="31">
        <v>1</v>
      </c>
      <c r="AH6" s="31">
        <v>0</v>
      </c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>
        <v>1</v>
      </c>
      <c r="BE6" s="31">
        <v>1</v>
      </c>
      <c r="BF6" s="31">
        <v>0</v>
      </c>
    </row>
    <row r="7" spans="1:60" s="4" customFormat="1" ht="20.100000000000001" customHeight="1" x14ac:dyDescent="0.25">
      <c r="A7" s="28" t="s">
        <v>43</v>
      </c>
      <c r="B7" s="31">
        <v>1</v>
      </c>
      <c r="C7" s="31">
        <v>1</v>
      </c>
      <c r="D7" s="31">
        <v>0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>
        <v>1</v>
      </c>
      <c r="U7" s="31">
        <v>1</v>
      </c>
      <c r="V7" s="31">
        <v>0</v>
      </c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</row>
    <row r="8" spans="1:60" s="4" customFormat="1" ht="20.100000000000001" customHeight="1" x14ac:dyDescent="0.25">
      <c r="A8" s="28" t="s">
        <v>39</v>
      </c>
      <c r="B8" s="31">
        <v>16</v>
      </c>
      <c r="C8" s="31">
        <v>11</v>
      </c>
      <c r="D8" s="31">
        <v>5</v>
      </c>
      <c r="E8" s="31">
        <v>1</v>
      </c>
      <c r="F8" s="31">
        <v>0</v>
      </c>
      <c r="G8" s="31">
        <v>1</v>
      </c>
      <c r="H8" s="31"/>
      <c r="I8" s="31"/>
      <c r="J8" s="31"/>
      <c r="K8" s="31">
        <v>1</v>
      </c>
      <c r="L8" s="31">
        <v>0</v>
      </c>
      <c r="M8" s="31">
        <v>1</v>
      </c>
      <c r="N8" s="31">
        <v>1</v>
      </c>
      <c r="O8" s="31">
        <v>1</v>
      </c>
      <c r="P8" s="31">
        <v>0</v>
      </c>
      <c r="Q8" s="31"/>
      <c r="R8" s="31"/>
      <c r="S8" s="31"/>
      <c r="T8" s="31">
        <v>2</v>
      </c>
      <c r="U8" s="31">
        <v>1</v>
      </c>
      <c r="V8" s="31">
        <v>1</v>
      </c>
      <c r="W8" s="31">
        <v>3</v>
      </c>
      <c r="X8" s="31">
        <v>3</v>
      </c>
      <c r="Y8" s="31">
        <v>0</v>
      </c>
      <c r="Z8" s="31">
        <v>1</v>
      </c>
      <c r="AA8" s="31">
        <v>0</v>
      </c>
      <c r="AB8" s="31">
        <v>1</v>
      </c>
      <c r="AC8" s="31">
        <v>1</v>
      </c>
      <c r="AD8" s="31">
        <v>1</v>
      </c>
      <c r="AE8" s="31">
        <v>0</v>
      </c>
      <c r="AF8" s="31"/>
      <c r="AG8" s="31"/>
      <c r="AH8" s="31"/>
      <c r="AI8" s="31">
        <v>1</v>
      </c>
      <c r="AJ8" s="31">
        <v>1</v>
      </c>
      <c r="AK8" s="31">
        <v>0</v>
      </c>
      <c r="AL8" s="31">
        <v>1</v>
      </c>
      <c r="AM8" s="31">
        <v>1</v>
      </c>
      <c r="AN8" s="31">
        <v>0</v>
      </c>
      <c r="AO8" s="31"/>
      <c r="AP8" s="31"/>
      <c r="AQ8" s="31"/>
      <c r="AR8" s="31"/>
      <c r="AS8" s="31"/>
      <c r="AT8" s="31"/>
      <c r="AU8" s="31">
        <v>1</v>
      </c>
      <c r="AV8" s="31">
        <v>1</v>
      </c>
      <c r="AW8" s="31">
        <v>0</v>
      </c>
      <c r="AX8" s="31">
        <v>2</v>
      </c>
      <c r="AY8" s="31">
        <v>1</v>
      </c>
      <c r="AZ8" s="31">
        <v>1</v>
      </c>
      <c r="BA8" s="31"/>
      <c r="BB8" s="31"/>
      <c r="BC8" s="31"/>
      <c r="BD8" s="31">
        <v>1</v>
      </c>
      <c r="BE8" s="31">
        <v>1</v>
      </c>
      <c r="BF8" s="31">
        <v>0</v>
      </c>
    </row>
    <row r="9" spans="1:60" s="4" customFormat="1" ht="20.100000000000001" customHeight="1" x14ac:dyDescent="0.25">
      <c r="A9" s="28" t="s">
        <v>61</v>
      </c>
      <c r="B9" s="31">
        <v>1</v>
      </c>
      <c r="C9" s="31">
        <v>1</v>
      </c>
      <c r="D9" s="31">
        <v>0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>
        <v>1</v>
      </c>
      <c r="U9" s="31">
        <v>1</v>
      </c>
      <c r="V9" s="31">
        <v>0</v>
      </c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</row>
    <row r="10" spans="1:60" s="4" customFormat="1" ht="20.100000000000001" customHeight="1" x14ac:dyDescent="0.25">
      <c r="A10" s="28" t="s">
        <v>51</v>
      </c>
      <c r="B10" s="31">
        <v>1</v>
      </c>
      <c r="C10" s="31">
        <v>0</v>
      </c>
      <c r="D10" s="31">
        <v>1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>
        <v>1</v>
      </c>
      <c r="BB10" s="31">
        <v>0</v>
      </c>
      <c r="BC10" s="31">
        <v>1</v>
      </c>
      <c r="BD10" s="31"/>
      <c r="BE10" s="31"/>
      <c r="BF10" s="31"/>
    </row>
    <row r="11" spans="1:60" s="14" customFormat="1" ht="16.5" x14ac:dyDescent="0.25">
      <c r="A11" s="10" t="s">
        <v>65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</row>
    <row r="12" spans="1:60" s="14" customFormat="1" ht="16.5" x14ac:dyDescent="0.25">
      <c r="A12" s="10" t="s">
        <v>66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</row>
  </sheetData>
  <mergeCells count="20">
    <mergeCell ref="BA1:BC1"/>
    <mergeCell ref="BD1:BF1"/>
    <mergeCell ref="AI1:AK1"/>
    <mergeCell ref="AL1:AN1"/>
    <mergeCell ref="AO1:AQ1"/>
    <mergeCell ref="AR1:AT1"/>
    <mergeCell ref="AU1:AW1"/>
    <mergeCell ref="AX1:AZ1"/>
    <mergeCell ref="Q1:S1"/>
    <mergeCell ref="T1:V1"/>
    <mergeCell ref="W1:Y1"/>
    <mergeCell ref="Z1:AB1"/>
    <mergeCell ref="AC1:AE1"/>
    <mergeCell ref="AF1:AH1"/>
    <mergeCell ref="A1:A2"/>
    <mergeCell ref="B1:D1"/>
    <mergeCell ref="E1:G1"/>
    <mergeCell ref="H1:J1"/>
    <mergeCell ref="K1:M1"/>
    <mergeCell ref="N1:P1"/>
  </mergeCells>
  <phoneticPr fontId="16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workbookViewId="0">
      <selection sqref="A1:XFD1048576"/>
    </sheetView>
  </sheetViews>
  <sheetFormatPr defaultColWidth="8" defaultRowHeight="15.75" x14ac:dyDescent="0.25"/>
  <cols>
    <col min="1" max="1" width="16.625" style="29" customWidth="1"/>
    <col min="2" max="4" width="4.375" style="29" customWidth="1"/>
    <col min="5" max="58" width="3.125" style="29" customWidth="1"/>
    <col min="59" max="1023" width="8.375" style="29" customWidth="1"/>
    <col min="1024" max="1024" width="9" style="29" customWidth="1"/>
    <col min="1025" max="1025" width="8" style="14" customWidth="1"/>
    <col min="1026" max="16384" width="8" style="14"/>
  </cols>
  <sheetData>
    <row r="1" spans="1:1024" s="4" customFormat="1" ht="18" customHeight="1" x14ac:dyDescent="0.25">
      <c r="A1" s="20" t="s">
        <v>67</v>
      </c>
      <c r="B1" s="21" t="s">
        <v>3</v>
      </c>
      <c r="C1" s="21"/>
      <c r="D1" s="21"/>
      <c r="E1" s="21" t="s">
        <v>4</v>
      </c>
      <c r="F1" s="21"/>
      <c r="G1" s="21"/>
      <c r="H1" s="21" t="s">
        <v>5</v>
      </c>
      <c r="I1" s="21"/>
      <c r="J1" s="21"/>
      <c r="K1" s="21" t="s">
        <v>6</v>
      </c>
      <c r="L1" s="21"/>
      <c r="M1" s="21"/>
      <c r="N1" s="21" t="s">
        <v>7</v>
      </c>
      <c r="O1" s="21"/>
      <c r="P1" s="21"/>
      <c r="Q1" s="21" t="s">
        <v>8</v>
      </c>
      <c r="R1" s="21"/>
      <c r="S1" s="21"/>
      <c r="T1" s="21" t="s">
        <v>9</v>
      </c>
      <c r="U1" s="21"/>
      <c r="V1" s="21"/>
      <c r="W1" s="21" t="s">
        <v>10</v>
      </c>
      <c r="X1" s="21"/>
      <c r="Y1" s="21"/>
      <c r="Z1" s="21" t="s">
        <v>11</v>
      </c>
      <c r="AA1" s="21"/>
      <c r="AB1" s="21"/>
      <c r="AC1" s="21" t="s">
        <v>12</v>
      </c>
      <c r="AD1" s="21"/>
      <c r="AE1" s="21"/>
      <c r="AF1" s="21" t="s">
        <v>13</v>
      </c>
      <c r="AG1" s="21"/>
      <c r="AH1" s="21"/>
      <c r="AI1" s="21" t="s">
        <v>14</v>
      </c>
      <c r="AJ1" s="21"/>
      <c r="AK1" s="21"/>
      <c r="AL1" s="21" t="s">
        <v>15</v>
      </c>
      <c r="AM1" s="21"/>
      <c r="AN1" s="21"/>
      <c r="AO1" s="21" t="s">
        <v>16</v>
      </c>
      <c r="AP1" s="21"/>
      <c r="AQ1" s="21"/>
      <c r="AR1" s="21" t="s">
        <v>17</v>
      </c>
      <c r="AS1" s="21"/>
      <c r="AT1" s="21"/>
      <c r="AU1" s="21" t="s">
        <v>18</v>
      </c>
      <c r="AV1" s="21"/>
      <c r="AW1" s="21"/>
      <c r="AX1" s="21" t="s">
        <v>19</v>
      </c>
      <c r="AY1" s="21"/>
      <c r="AZ1" s="21"/>
      <c r="BA1" s="21" t="s">
        <v>20</v>
      </c>
      <c r="BB1" s="21"/>
      <c r="BC1" s="21"/>
      <c r="BD1" s="21" t="s">
        <v>21</v>
      </c>
      <c r="BE1" s="21"/>
      <c r="BF1" s="21"/>
    </row>
    <row r="2" spans="1:1024" s="4" customFormat="1" ht="18.600000000000001" customHeight="1" x14ac:dyDescent="0.25">
      <c r="A2" s="20"/>
      <c r="B2" s="6" t="s">
        <v>22</v>
      </c>
      <c r="C2" s="6" t="s">
        <v>23</v>
      </c>
      <c r="D2" s="6" t="s">
        <v>24</v>
      </c>
      <c r="E2" s="6" t="s">
        <v>22</v>
      </c>
      <c r="F2" s="6" t="s">
        <v>23</v>
      </c>
      <c r="G2" s="6" t="s">
        <v>24</v>
      </c>
      <c r="H2" s="6" t="s">
        <v>22</v>
      </c>
      <c r="I2" s="6" t="s">
        <v>23</v>
      </c>
      <c r="J2" s="6" t="s">
        <v>24</v>
      </c>
      <c r="K2" s="6" t="s">
        <v>22</v>
      </c>
      <c r="L2" s="6" t="s">
        <v>23</v>
      </c>
      <c r="M2" s="6" t="s">
        <v>24</v>
      </c>
      <c r="N2" s="6" t="s">
        <v>22</v>
      </c>
      <c r="O2" s="6" t="s">
        <v>23</v>
      </c>
      <c r="P2" s="6" t="s">
        <v>24</v>
      </c>
      <c r="Q2" s="6" t="s">
        <v>22</v>
      </c>
      <c r="R2" s="6" t="s">
        <v>23</v>
      </c>
      <c r="S2" s="6" t="s">
        <v>24</v>
      </c>
      <c r="T2" s="6" t="s">
        <v>22</v>
      </c>
      <c r="U2" s="6" t="s">
        <v>23</v>
      </c>
      <c r="V2" s="6" t="s">
        <v>24</v>
      </c>
      <c r="W2" s="6" t="s">
        <v>22</v>
      </c>
      <c r="X2" s="6" t="s">
        <v>23</v>
      </c>
      <c r="Y2" s="6" t="s">
        <v>24</v>
      </c>
      <c r="Z2" s="6" t="s">
        <v>22</v>
      </c>
      <c r="AA2" s="6" t="s">
        <v>23</v>
      </c>
      <c r="AB2" s="6" t="s">
        <v>24</v>
      </c>
      <c r="AC2" s="6" t="s">
        <v>22</v>
      </c>
      <c r="AD2" s="6" t="s">
        <v>23</v>
      </c>
      <c r="AE2" s="6" t="s">
        <v>24</v>
      </c>
      <c r="AF2" s="6" t="s">
        <v>22</v>
      </c>
      <c r="AG2" s="6" t="s">
        <v>23</v>
      </c>
      <c r="AH2" s="6" t="s">
        <v>24</v>
      </c>
      <c r="AI2" s="6" t="s">
        <v>22</v>
      </c>
      <c r="AJ2" s="6" t="s">
        <v>23</v>
      </c>
      <c r="AK2" s="6" t="s">
        <v>24</v>
      </c>
      <c r="AL2" s="6" t="s">
        <v>22</v>
      </c>
      <c r="AM2" s="6" t="s">
        <v>23</v>
      </c>
      <c r="AN2" s="6" t="s">
        <v>24</v>
      </c>
      <c r="AO2" s="6" t="s">
        <v>22</v>
      </c>
      <c r="AP2" s="6" t="s">
        <v>23</v>
      </c>
      <c r="AQ2" s="6" t="s">
        <v>24</v>
      </c>
      <c r="AR2" s="6" t="s">
        <v>22</v>
      </c>
      <c r="AS2" s="6" t="s">
        <v>23</v>
      </c>
      <c r="AT2" s="6" t="s">
        <v>24</v>
      </c>
      <c r="AU2" s="6" t="s">
        <v>22</v>
      </c>
      <c r="AV2" s="6" t="s">
        <v>23</v>
      </c>
      <c r="AW2" s="6" t="s">
        <v>24</v>
      </c>
      <c r="AX2" s="6" t="s">
        <v>22</v>
      </c>
      <c r="AY2" s="6" t="s">
        <v>23</v>
      </c>
      <c r="AZ2" s="6" t="s">
        <v>24</v>
      </c>
      <c r="BA2" s="6" t="s">
        <v>22</v>
      </c>
      <c r="BB2" s="6" t="s">
        <v>23</v>
      </c>
      <c r="BC2" s="6" t="s">
        <v>24</v>
      </c>
      <c r="BD2" s="6" t="s">
        <v>22</v>
      </c>
      <c r="BE2" s="6" t="s">
        <v>23</v>
      </c>
      <c r="BF2" s="6" t="s">
        <v>24</v>
      </c>
    </row>
    <row r="3" spans="1:1024" s="4" customFormat="1" ht="20.100000000000001" customHeight="1" x14ac:dyDescent="0.25">
      <c r="A3" s="6" t="s">
        <v>36</v>
      </c>
      <c r="B3" s="7">
        <f t="shared" ref="B3:AG3" si="0">SUM(B4:B13)</f>
        <v>151</v>
      </c>
      <c r="C3" s="7">
        <f t="shared" si="0"/>
        <v>65</v>
      </c>
      <c r="D3" s="7">
        <f t="shared" si="0"/>
        <v>86</v>
      </c>
      <c r="E3" s="7">
        <f t="shared" si="0"/>
        <v>0</v>
      </c>
      <c r="F3" s="7">
        <f t="shared" si="0"/>
        <v>0</v>
      </c>
      <c r="G3" s="7">
        <f t="shared" si="0"/>
        <v>0</v>
      </c>
      <c r="H3" s="7">
        <f t="shared" si="0"/>
        <v>1</v>
      </c>
      <c r="I3" s="7">
        <f t="shared" si="0"/>
        <v>0</v>
      </c>
      <c r="J3" s="7">
        <f t="shared" si="0"/>
        <v>1</v>
      </c>
      <c r="K3" s="7">
        <f t="shared" si="0"/>
        <v>1</v>
      </c>
      <c r="L3" s="7">
        <f t="shared" si="0"/>
        <v>0</v>
      </c>
      <c r="M3" s="7">
        <f t="shared" si="0"/>
        <v>1</v>
      </c>
      <c r="N3" s="7">
        <f t="shared" si="0"/>
        <v>4</v>
      </c>
      <c r="O3" s="7">
        <f t="shared" si="0"/>
        <v>3</v>
      </c>
      <c r="P3" s="7">
        <f t="shared" si="0"/>
        <v>1</v>
      </c>
      <c r="Q3" s="7">
        <f t="shared" si="0"/>
        <v>5</v>
      </c>
      <c r="R3" s="7">
        <f t="shared" si="0"/>
        <v>3</v>
      </c>
      <c r="S3" s="7">
        <f t="shared" si="0"/>
        <v>2</v>
      </c>
      <c r="T3" s="7">
        <f t="shared" si="0"/>
        <v>2</v>
      </c>
      <c r="U3" s="7">
        <f t="shared" si="0"/>
        <v>1</v>
      </c>
      <c r="V3" s="7">
        <f t="shared" si="0"/>
        <v>1</v>
      </c>
      <c r="W3" s="7">
        <f t="shared" si="0"/>
        <v>3</v>
      </c>
      <c r="X3" s="7">
        <f t="shared" si="0"/>
        <v>3</v>
      </c>
      <c r="Y3" s="7">
        <f t="shared" si="0"/>
        <v>0</v>
      </c>
      <c r="Z3" s="7">
        <f t="shared" si="0"/>
        <v>4</v>
      </c>
      <c r="AA3" s="7">
        <f t="shared" si="0"/>
        <v>0</v>
      </c>
      <c r="AB3" s="7">
        <f t="shared" si="0"/>
        <v>4</v>
      </c>
      <c r="AC3" s="7">
        <f t="shared" si="0"/>
        <v>5</v>
      </c>
      <c r="AD3" s="7">
        <f t="shared" si="0"/>
        <v>2</v>
      </c>
      <c r="AE3" s="7">
        <f t="shared" si="0"/>
        <v>3</v>
      </c>
      <c r="AF3" s="7">
        <f t="shared" si="0"/>
        <v>7</v>
      </c>
      <c r="AG3" s="7">
        <f t="shared" si="0"/>
        <v>4</v>
      </c>
      <c r="AH3" s="7">
        <f t="shared" ref="AH3:BM3" si="1">SUM(AH4:AH13)</f>
        <v>3</v>
      </c>
      <c r="AI3" s="7">
        <f t="shared" si="1"/>
        <v>15</v>
      </c>
      <c r="AJ3" s="7">
        <f t="shared" si="1"/>
        <v>5</v>
      </c>
      <c r="AK3" s="7">
        <f t="shared" si="1"/>
        <v>10</v>
      </c>
      <c r="AL3" s="7">
        <f t="shared" si="1"/>
        <v>7</v>
      </c>
      <c r="AM3" s="7">
        <f t="shared" si="1"/>
        <v>2</v>
      </c>
      <c r="AN3" s="7">
        <f t="shared" si="1"/>
        <v>5</v>
      </c>
      <c r="AO3" s="7">
        <f t="shared" si="1"/>
        <v>19</v>
      </c>
      <c r="AP3" s="7">
        <f t="shared" si="1"/>
        <v>7</v>
      </c>
      <c r="AQ3" s="7">
        <f t="shared" si="1"/>
        <v>12</v>
      </c>
      <c r="AR3" s="7">
        <f t="shared" si="1"/>
        <v>12</v>
      </c>
      <c r="AS3" s="7">
        <f t="shared" si="1"/>
        <v>7</v>
      </c>
      <c r="AT3" s="7">
        <f t="shared" si="1"/>
        <v>5</v>
      </c>
      <c r="AU3" s="7">
        <f t="shared" si="1"/>
        <v>15</v>
      </c>
      <c r="AV3" s="7">
        <f t="shared" si="1"/>
        <v>9</v>
      </c>
      <c r="AW3" s="7">
        <f t="shared" si="1"/>
        <v>6</v>
      </c>
      <c r="AX3" s="7">
        <f t="shared" si="1"/>
        <v>21</v>
      </c>
      <c r="AY3" s="7">
        <f t="shared" si="1"/>
        <v>8</v>
      </c>
      <c r="AZ3" s="7">
        <f t="shared" si="1"/>
        <v>13</v>
      </c>
      <c r="BA3" s="7">
        <f t="shared" si="1"/>
        <v>17</v>
      </c>
      <c r="BB3" s="7">
        <f t="shared" si="1"/>
        <v>6</v>
      </c>
      <c r="BC3" s="7">
        <f t="shared" si="1"/>
        <v>11</v>
      </c>
      <c r="BD3" s="7">
        <f t="shared" si="1"/>
        <v>13</v>
      </c>
      <c r="BE3" s="7">
        <f t="shared" si="1"/>
        <v>5</v>
      </c>
      <c r="BF3" s="7">
        <f t="shared" si="1"/>
        <v>8</v>
      </c>
    </row>
    <row r="4" spans="1:1024" s="4" customFormat="1" ht="20.100000000000001" customHeight="1" x14ac:dyDescent="0.25">
      <c r="A4" s="6" t="s">
        <v>68</v>
      </c>
      <c r="B4" s="7">
        <v>25</v>
      </c>
      <c r="C4" s="7">
        <v>9</v>
      </c>
      <c r="D4" s="7">
        <v>16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1</v>
      </c>
      <c r="R4" s="7">
        <v>0</v>
      </c>
      <c r="S4" s="7">
        <v>1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1</v>
      </c>
      <c r="AA4" s="7">
        <v>0</v>
      </c>
      <c r="AB4" s="7">
        <v>1</v>
      </c>
      <c r="AC4" s="7">
        <v>2</v>
      </c>
      <c r="AD4" s="7">
        <v>1</v>
      </c>
      <c r="AE4" s="7">
        <v>1</v>
      </c>
      <c r="AF4" s="7">
        <v>0</v>
      </c>
      <c r="AG4" s="7">
        <v>0</v>
      </c>
      <c r="AH4" s="7">
        <v>0</v>
      </c>
      <c r="AI4" s="7">
        <v>4</v>
      </c>
      <c r="AJ4" s="7">
        <v>2</v>
      </c>
      <c r="AK4" s="7">
        <v>2</v>
      </c>
      <c r="AL4" s="7">
        <v>2</v>
      </c>
      <c r="AM4" s="7">
        <v>1</v>
      </c>
      <c r="AN4" s="7">
        <v>1</v>
      </c>
      <c r="AO4" s="7">
        <v>3</v>
      </c>
      <c r="AP4" s="7">
        <v>0</v>
      </c>
      <c r="AQ4" s="7">
        <v>3</v>
      </c>
      <c r="AR4" s="7">
        <v>0</v>
      </c>
      <c r="AS4" s="7">
        <v>0</v>
      </c>
      <c r="AT4" s="7">
        <v>0</v>
      </c>
      <c r="AU4" s="7">
        <v>2</v>
      </c>
      <c r="AV4" s="7">
        <v>0</v>
      </c>
      <c r="AW4" s="7">
        <v>2</v>
      </c>
      <c r="AX4" s="7">
        <v>4</v>
      </c>
      <c r="AY4" s="7">
        <v>2</v>
      </c>
      <c r="AZ4" s="7">
        <v>2</v>
      </c>
      <c r="BA4" s="7">
        <v>3</v>
      </c>
      <c r="BB4" s="7">
        <v>1</v>
      </c>
      <c r="BC4" s="7">
        <v>2</v>
      </c>
      <c r="BD4" s="7">
        <v>3</v>
      </c>
      <c r="BE4" s="7">
        <v>2</v>
      </c>
      <c r="BF4" s="7">
        <v>1</v>
      </c>
    </row>
    <row r="5" spans="1:1024" s="4" customFormat="1" ht="20.100000000000001" customHeight="1" x14ac:dyDescent="0.25">
      <c r="A5" s="6" t="s">
        <v>40</v>
      </c>
      <c r="B5" s="7">
        <v>3</v>
      </c>
      <c r="C5" s="7">
        <v>1</v>
      </c>
      <c r="D5" s="7">
        <v>2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2</v>
      </c>
      <c r="AG5" s="7">
        <v>1</v>
      </c>
      <c r="AH5" s="7">
        <v>1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0</v>
      </c>
      <c r="AX5" s="7">
        <v>1</v>
      </c>
      <c r="AY5" s="7">
        <v>0</v>
      </c>
      <c r="AZ5" s="7">
        <v>1</v>
      </c>
      <c r="BA5" s="7">
        <v>0</v>
      </c>
      <c r="BB5" s="7">
        <v>0</v>
      </c>
      <c r="BC5" s="7">
        <v>0</v>
      </c>
      <c r="BD5" s="7">
        <v>0</v>
      </c>
      <c r="BE5" s="7">
        <v>0</v>
      </c>
      <c r="BF5" s="7">
        <v>0</v>
      </c>
    </row>
    <row r="6" spans="1:1024" s="4" customFormat="1" ht="20.100000000000001" customHeight="1" x14ac:dyDescent="0.25">
      <c r="A6" s="6" t="s">
        <v>43</v>
      </c>
      <c r="B6" s="7">
        <v>1</v>
      </c>
      <c r="C6" s="7">
        <v>1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7">
        <v>0</v>
      </c>
      <c r="AV6" s="7">
        <v>0</v>
      </c>
      <c r="AW6" s="7">
        <v>0</v>
      </c>
      <c r="AX6" s="7">
        <v>1</v>
      </c>
      <c r="AY6" s="7">
        <v>1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</row>
    <row r="7" spans="1:1024" s="4" customFormat="1" ht="20.100000000000001" customHeight="1" x14ac:dyDescent="0.25">
      <c r="A7" s="6" t="s">
        <v>44</v>
      </c>
      <c r="B7" s="7">
        <v>1</v>
      </c>
      <c r="C7" s="7">
        <v>0</v>
      </c>
      <c r="D7" s="7">
        <v>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1</v>
      </c>
      <c r="AG7" s="7">
        <v>0</v>
      </c>
      <c r="AH7" s="7">
        <v>1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</row>
    <row r="8" spans="1:1024" s="4" customFormat="1" ht="20.100000000000001" customHeight="1" x14ac:dyDescent="0.25">
      <c r="A8" s="6" t="s">
        <v>52</v>
      </c>
      <c r="B8" s="7">
        <v>2</v>
      </c>
      <c r="C8" s="7">
        <v>1</v>
      </c>
      <c r="D8" s="7">
        <v>1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1</v>
      </c>
      <c r="AG8" s="7">
        <v>1</v>
      </c>
      <c r="AH8" s="7">
        <v>0</v>
      </c>
      <c r="AI8" s="7">
        <v>0</v>
      </c>
      <c r="AJ8" s="7">
        <v>0</v>
      </c>
      <c r="AK8" s="7">
        <v>0</v>
      </c>
      <c r="AL8" s="7">
        <v>1</v>
      </c>
      <c r="AM8" s="7">
        <v>0</v>
      </c>
      <c r="AN8" s="7">
        <v>1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  <c r="AX8" s="7">
        <v>0</v>
      </c>
      <c r="AY8" s="7">
        <v>0</v>
      </c>
      <c r="AZ8" s="7">
        <v>0</v>
      </c>
      <c r="BA8" s="7">
        <v>0</v>
      </c>
      <c r="BB8" s="7">
        <v>0</v>
      </c>
      <c r="BC8" s="7">
        <v>0</v>
      </c>
      <c r="BD8" s="7">
        <v>0</v>
      </c>
      <c r="BE8" s="7">
        <v>0</v>
      </c>
      <c r="BF8" s="7">
        <v>0</v>
      </c>
    </row>
    <row r="9" spans="1:1024" s="4" customFormat="1" ht="20.100000000000001" customHeight="1" x14ac:dyDescent="0.25">
      <c r="A9" s="6" t="s">
        <v>45</v>
      </c>
      <c r="B9" s="7">
        <v>1</v>
      </c>
      <c r="C9" s="7">
        <v>0</v>
      </c>
      <c r="D9" s="7">
        <v>1</v>
      </c>
      <c r="E9" s="7">
        <v>0</v>
      </c>
      <c r="F9" s="7">
        <v>0</v>
      </c>
      <c r="G9" s="7">
        <v>0</v>
      </c>
      <c r="H9" s="7">
        <v>1</v>
      </c>
      <c r="I9" s="7">
        <v>0</v>
      </c>
      <c r="J9" s="7">
        <v>1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  <c r="AN9" s="7">
        <v>0</v>
      </c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7">
        <v>0</v>
      </c>
      <c r="AU9" s="7">
        <v>0</v>
      </c>
      <c r="AV9" s="7">
        <v>0</v>
      </c>
      <c r="AW9" s="7">
        <v>0</v>
      </c>
      <c r="AX9" s="7">
        <v>0</v>
      </c>
      <c r="AY9" s="7">
        <v>0</v>
      </c>
      <c r="AZ9" s="7">
        <v>0</v>
      </c>
      <c r="BA9" s="7">
        <v>0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</row>
    <row r="10" spans="1:1024" s="4" customFormat="1" ht="20.100000000000001" customHeight="1" x14ac:dyDescent="0.25">
      <c r="A10" s="6" t="s">
        <v>38</v>
      </c>
      <c r="B10" s="7">
        <v>115</v>
      </c>
      <c r="C10" s="7">
        <v>52</v>
      </c>
      <c r="D10" s="7">
        <v>63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4</v>
      </c>
      <c r="O10" s="7">
        <v>3</v>
      </c>
      <c r="P10" s="7">
        <v>1</v>
      </c>
      <c r="Q10" s="7">
        <v>4</v>
      </c>
      <c r="R10" s="7">
        <v>3</v>
      </c>
      <c r="S10" s="7">
        <v>1</v>
      </c>
      <c r="T10" s="7">
        <v>0</v>
      </c>
      <c r="U10" s="7">
        <v>0</v>
      </c>
      <c r="V10" s="7">
        <v>0</v>
      </c>
      <c r="W10" s="7">
        <v>3</v>
      </c>
      <c r="X10" s="7">
        <v>3</v>
      </c>
      <c r="Y10" s="7">
        <v>0</v>
      </c>
      <c r="Z10" s="7">
        <v>3</v>
      </c>
      <c r="AA10" s="7">
        <v>0</v>
      </c>
      <c r="AB10" s="7">
        <v>3</v>
      </c>
      <c r="AC10" s="7">
        <v>3</v>
      </c>
      <c r="AD10" s="7">
        <v>1</v>
      </c>
      <c r="AE10" s="7">
        <v>2</v>
      </c>
      <c r="AF10" s="7">
        <v>3</v>
      </c>
      <c r="AG10" s="7">
        <v>2</v>
      </c>
      <c r="AH10" s="7">
        <v>1</v>
      </c>
      <c r="AI10" s="7">
        <v>11</v>
      </c>
      <c r="AJ10" s="7">
        <v>3</v>
      </c>
      <c r="AK10" s="7">
        <v>8</v>
      </c>
      <c r="AL10" s="7">
        <v>4</v>
      </c>
      <c r="AM10" s="7">
        <v>1</v>
      </c>
      <c r="AN10" s="7">
        <v>3</v>
      </c>
      <c r="AO10" s="7">
        <v>16</v>
      </c>
      <c r="AP10" s="7">
        <v>7</v>
      </c>
      <c r="AQ10" s="7">
        <v>9</v>
      </c>
      <c r="AR10" s="7">
        <v>12</v>
      </c>
      <c r="AS10" s="7">
        <v>7</v>
      </c>
      <c r="AT10" s="7">
        <v>5</v>
      </c>
      <c r="AU10" s="7">
        <v>13</v>
      </c>
      <c r="AV10" s="7">
        <v>9</v>
      </c>
      <c r="AW10" s="7">
        <v>4</v>
      </c>
      <c r="AX10" s="7">
        <v>15</v>
      </c>
      <c r="AY10" s="7">
        <v>5</v>
      </c>
      <c r="AZ10" s="7">
        <v>10</v>
      </c>
      <c r="BA10" s="7">
        <v>14</v>
      </c>
      <c r="BB10" s="7">
        <v>5</v>
      </c>
      <c r="BC10" s="7">
        <v>9</v>
      </c>
      <c r="BD10" s="7">
        <v>10</v>
      </c>
      <c r="BE10" s="7">
        <v>3</v>
      </c>
      <c r="BF10" s="7">
        <v>7</v>
      </c>
    </row>
    <row r="11" spans="1:1024" s="4" customFormat="1" ht="20.100000000000001" customHeight="1" x14ac:dyDescent="0.25">
      <c r="A11" s="6" t="s">
        <v>46</v>
      </c>
      <c r="B11" s="7">
        <v>1</v>
      </c>
      <c r="C11" s="7">
        <v>0</v>
      </c>
      <c r="D11" s="7">
        <v>1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1</v>
      </c>
      <c r="U11" s="7">
        <v>0</v>
      </c>
      <c r="V11" s="7">
        <v>1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0</v>
      </c>
      <c r="BA11" s="7">
        <v>0</v>
      </c>
      <c r="BB11" s="7">
        <v>0</v>
      </c>
      <c r="BC11" s="7">
        <v>0</v>
      </c>
      <c r="BD11" s="7">
        <v>0</v>
      </c>
      <c r="BE11" s="7">
        <v>0</v>
      </c>
      <c r="BF11" s="7">
        <v>0</v>
      </c>
    </row>
    <row r="12" spans="1:1024" s="4" customFormat="1" ht="20.100000000000001" customHeight="1" x14ac:dyDescent="0.25">
      <c r="A12" s="6" t="s">
        <v>49</v>
      </c>
      <c r="B12" s="7">
        <v>1</v>
      </c>
      <c r="C12" s="7">
        <v>1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1</v>
      </c>
      <c r="U12" s="7">
        <v>1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7">
        <v>0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</row>
    <row r="13" spans="1:1024" s="14" customFormat="1" ht="16.5" x14ac:dyDescent="0.25">
      <c r="A13" s="6" t="s">
        <v>63</v>
      </c>
      <c r="B13" s="7">
        <v>1</v>
      </c>
      <c r="C13" s="7">
        <v>0</v>
      </c>
      <c r="D13" s="7">
        <v>1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1</v>
      </c>
      <c r="L13" s="7">
        <v>0</v>
      </c>
      <c r="M13" s="7">
        <v>1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7">
        <v>0</v>
      </c>
      <c r="AW13" s="7">
        <v>0</v>
      </c>
      <c r="AX13" s="7">
        <v>0</v>
      </c>
      <c r="AY13" s="7">
        <v>0</v>
      </c>
      <c r="AZ13" s="7">
        <v>0</v>
      </c>
      <c r="BA13" s="7">
        <v>0</v>
      </c>
      <c r="BB13" s="7">
        <v>0</v>
      </c>
      <c r="BC13" s="7">
        <v>0</v>
      </c>
      <c r="BD13" s="7">
        <v>0</v>
      </c>
      <c r="BE13" s="7">
        <v>0</v>
      </c>
      <c r="BF13" s="7">
        <v>0</v>
      </c>
      <c r="BG13" s="22"/>
      <c r="BH13" s="22"/>
    </row>
    <row r="14" spans="1:1024" s="14" customFormat="1" ht="16.5" x14ac:dyDescent="0.25">
      <c r="A14" s="10" t="s">
        <v>65</v>
      </c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1024" s="14" customFormat="1" ht="16.5" x14ac:dyDescent="0.25">
      <c r="A15" s="10" t="s">
        <v>66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  <c r="IW15" s="29"/>
      <c r="IX15" s="29"/>
      <c r="IY15" s="29"/>
      <c r="IZ15" s="29"/>
      <c r="JA15" s="29"/>
      <c r="JB15" s="29"/>
      <c r="JC15" s="29"/>
      <c r="JD15" s="29"/>
      <c r="JE15" s="29"/>
      <c r="JF15" s="29"/>
      <c r="JG15" s="29"/>
      <c r="JH15" s="29"/>
      <c r="JI15" s="29"/>
      <c r="JJ15" s="29"/>
      <c r="JK15" s="29"/>
      <c r="JL15" s="29"/>
      <c r="JM15" s="29"/>
      <c r="JN15" s="29"/>
      <c r="JO15" s="29"/>
      <c r="JP15" s="29"/>
      <c r="JQ15" s="29"/>
      <c r="JR15" s="29"/>
      <c r="JS15" s="29"/>
      <c r="JT15" s="29"/>
      <c r="JU15" s="29"/>
      <c r="JV15" s="29"/>
      <c r="JW15" s="29"/>
      <c r="JX15" s="29"/>
      <c r="JY15" s="29"/>
      <c r="JZ15" s="29"/>
      <c r="KA15" s="29"/>
      <c r="KB15" s="29"/>
      <c r="KC15" s="29"/>
      <c r="KD15" s="29"/>
      <c r="KE15" s="29"/>
      <c r="KF15" s="29"/>
      <c r="KG15" s="29"/>
      <c r="KH15" s="29"/>
      <c r="KI15" s="29"/>
      <c r="KJ15" s="29"/>
      <c r="KK15" s="29"/>
      <c r="KL15" s="29"/>
      <c r="KM15" s="29"/>
      <c r="KN15" s="29"/>
      <c r="KO15" s="29"/>
      <c r="KP15" s="29"/>
      <c r="KQ15" s="29"/>
      <c r="KR15" s="29"/>
      <c r="KS15" s="29"/>
      <c r="KT15" s="29"/>
      <c r="KU15" s="29"/>
      <c r="KV15" s="29"/>
      <c r="KW15" s="29"/>
      <c r="KX15" s="29"/>
      <c r="KY15" s="29"/>
      <c r="KZ15" s="29"/>
      <c r="LA15" s="29"/>
      <c r="LB15" s="29"/>
      <c r="LC15" s="29"/>
      <c r="LD15" s="29"/>
      <c r="LE15" s="29"/>
      <c r="LF15" s="29"/>
      <c r="LG15" s="29"/>
      <c r="LH15" s="29"/>
      <c r="LI15" s="29"/>
      <c r="LJ15" s="29"/>
      <c r="LK15" s="29"/>
      <c r="LL15" s="29"/>
      <c r="LM15" s="29"/>
      <c r="LN15" s="29"/>
      <c r="LO15" s="29"/>
      <c r="LP15" s="29"/>
      <c r="LQ15" s="29"/>
      <c r="LR15" s="29"/>
      <c r="LS15" s="29"/>
      <c r="LT15" s="29"/>
      <c r="LU15" s="29"/>
      <c r="LV15" s="29"/>
      <c r="LW15" s="29"/>
      <c r="LX15" s="29"/>
      <c r="LY15" s="29"/>
      <c r="LZ15" s="29"/>
      <c r="MA15" s="29"/>
      <c r="MB15" s="29"/>
      <c r="MC15" s="29"/>
      <c r="MD15" s="29"/>
      <c r="ME15" s="29"/>
      <c r="MF15" s="29"/>
      <c r="MG15" s="29"/>
      <c r="MH15" s="29"/>
      <c r="MI15" s="29"/>
      <c r="MJ15" s="29"/>
      <c r="MK15" s="29"/>
      <c r="ML15" s="29"/>
      <c r="MM15" s="29"/>
      <c r="MN15" s="29"/>
      <c r="MO15" s="29"/>
      <c r="MP15" s="29"/>
      <c r="MQ15" s="29"/>
      <c r="MR15" s="29"/>
      <c r="MS15" s="29"/>
      <c r="MT15" s="29"/>
      <c r="MU15" s="29"/>
      <c r="MV15" s="29"/>
      <c r="MW15" s="29"/>
      <c r="MX15" s="29"/>
      <c r="MY15" s="29"/>
      <c r="MZ15" s="29"/>
      <c r="NA15" s="29"/>
      <c r="NB15" s="29"/>
      <c r="NC15" s="29"/>
      <c r="ND15" s="29"/>
      <c r="NE15" s="29"/>
      <c r="NF15" s="29"/>
      <c r="NG15" s="29"/>
      <c r="NH15" s="29"/>
      <c r="NI15" s="29"/>
      <c r="NJ15" s="29"/>
      <c r="NK15" s="29"/>
      <c r="NL15" s="29"/>
      <c r="NM15" s="29"/>
      <c r="NN15" s="29"/>
      <c r="NO15" s="29"/>
      <c r="NP15" s="29"/>
      <c r="NQ15" s="29"/>
      <c r="NR15" s="29"/>
      <c r="NS15" s="29"/>
      <c r="NT15" s="29"/>
      <c r="NU15" s="29"/>
      <c r="NV15" s="29"/>
      <c r="NW15" s="29"/>
      <c r="NX15" s="29"/>
      <c r="NY15" s="29"/>
      <c r="NZ15" s="29"/>
      <c r="OA15" s="29"/>
      <c r="OB15" s="29"/>
      <c r="OC15" s="29"/>
      <c r="OD15" s="29"/>
      <c r="OE15" s="29"/>
      <c r="OF15" s="29"/>
      <c r="OG15" s="29"/>
      <c r="OH15" s="29"/>
      <c r="OI15" s="29"/>
      <c r="OJ15" s="29"/>
      <c r="OK15" s="29"/>
      <c r="OL15" s="29"/>
      <c r="OM15" s="29"/>
      <c r="ON15" s="29"/>
      <c r="OO15" s="29"/>
      <c r="OP15" s="29"/>
      <c r="OQ15" s="29"/>
      <c r="OR15" s="29"/>
      <c r="OS15" s="29"/>
      <c r="OT15" s="29"/>
      <c r="OU15" s="29"/>
      <c r="OV15" s="29"/>
      <c r="OW15" s="29"/>
      <c r="OX15" s="29"/>
      <c r="OY15" s="29"/>
      <c r="OZ15" s="29"/>
      <c r="PA15" s="29"/>
      <c r="PB15" s="29"/>
      <c r="PC15" s="29"/>
      <c r="PD15" s="29"/>
      <c r="PE15" s="29"/>
      <c r="PF15" s="29"/>
      <c r="PG15" s="29"/>
      <c r="PH15" s="29"/>
      <c r="PI15" s="29"/>
      <c r="PJ15" s="29"/>
      <c r="PK15" s="29"/>
      <c r="PL15" s="29"/>
      <c r="PM15" s="29"/>
      <c r="PN15" s="29"/>
      <c r="PO15" s="29"/>
      <c r="PP15" s="29"/>
      <c r="PQ15" s="29"/>
      <c r="PR15" s="29"/>
      <c r="PS15" s="29"/>
      <c r="PT15" s="29"/>
      <c r="PU15" s="29"/>
      <c r="PV15" s="29"/>
      <c r="PW15" s="29"/>
      <c r="PX15" s="29"/>
      <c r="PY15" s="29"/>
      <c r="PZ15" s="29"/>
      <c r="QA15" s="29"/>
      <c r="QB15" s="29"/>
      <c r="QC15" s="29"/>
      <c r="QD15" s="29"/>
      <c r="QE15" s="29"/>
      <c r="QF15" s="29"/>
      <c r="QG15" s="29"/>
      <c r="QH15" s="29"/>
      <c r="QI15" s="29"/>
      <c r="QJ15" s="29"/>
      <c r="QK15" s="29"/>
      <c r="QL15" s="29"/>
      <c r="QM15" s="29"/>
      <c r="QN15" s="29"/>
      <c r="QO15" s="29"/>
      <c r="QP15" s="29"/>
      <c r="QQ15" s="29"/>
      <c r="QR15" s="29"/>
      <c r="QS15" s="29"/>
      <c r="QT15" s="29"/>
      <c r="QU15" s="29"/>
      <c r="QV15" s="29"/>
      <c r="QW15" s="29"/>
      <c r="QX15" s="29"/>
      <c r="QY15" s="29"/>
      <c r="QZ15" s="29"/>
      <c r="RA15" s="29"/>
      <c r="RB15" s="29"/>
      <c r="RC15" s="29"/>
      <c r="RD15" s="29"/>
      <c r="RE15" s="29"/>
      <c r="RF15" s="29"/>
      <c r="RG15" s="29"/>
      <c r="RH15" s="29"/>
      <c r="RI15" s="29"/>
      <c r="RJ15" s="29"/>
      <c r="RK15" s="29"/>
      <c r="RL15" s="29"/>
      <c r="RM15" s="29"/>
      <c r="RN15" s="29"/>
      <c r="RO15" s="29"/>
      <c r="RP15" s="29"/>
      <c r="RQ15" s="29"/>
      <c r="RR15" s="29"/>
      <c r="RS15" s="29"/>
      <c r="RT15" s="29"/>
      <c r="RU15" s="29"/>
      <c r="RV15" s="29"/>
      <c r="RW15" s="29"/>
      <c r="RX15" s="29"/>
      <c r="RY15" s="29"/>
      <c r="RZ15" s="29"/>
      <c r="SA15" s="29"/>
      <c r="SB15" s="29"/>
      <c r="SC15" s="29"/>
      <c r="SD15" s="29"/>
      <c r="SE15" s="29"/>
      <c r="SF15" s="29"/>
      <c r="SG15" s="29"/>
      <c r="SH15" s="29"/>
      <c r="SI15" s="29"/>
      <c r="SJ15" s="29"/>
      <c r="SK15" s="29"/>
      <c r="SL15" s="29"/>
      <c r="SM15" s="29"/>
      <c r="SN15" s="29"/>
      <c r="SO15" s="29"/>
      <c r="SP15" s="29"/>
      <c r="SQ15" s="29"/>
      <c r="SR15" s="29"/>
      <c r="SS15" s="29"/>
      <c r="ST15" s="29"/>
      <c r="SU15" s="29"/>
      <c r="SV15" s="29"/>
      <c r="SW15" s="29"/>
      <c r="SX15" s="29"/>
      <c r="SY15" s="29"/>
      <c r="SZ15" s="29"/>
      <c r="TA15" s="29"/>
      <c r="TB15" s="29"/>
      <c r="TC15" s="29"/>
      <c r="TD15" s="29"/>
      <c r="TE15" s="29"/>
      <c r="TF15" s="29"/>
      <c r="TG15" s="29"/>
      <c r="TH15" s="29"/>
      <c r="TI15" s="29"/>
      <c r="TJ15" s="29"/>
      <c r="TK15" s="29"/>
      <c r="TL15" s="29"/>
      <c r="TM15" s="29"/>
      <c r="TN15" s="29"/>
      <c r="TO15" s="29"/>
      <c r="TP15" s="29"/>
      <c r="TQ15" s="29"/>
      <c r="TR15" s="29"/>
      <c r="TS15" s="29"/>
      <c r="TT15" s="29"/>
      <c r="TU15" s="29"/>
      <c r="TV15" s="29"/>
      <c r="TW15" s="29"/>
      <c r="TX15" s="29"/>
      <c r="TY15" s="29"/>
      <c r="TZ15" s="29"/>
      <c r="UA15" s="29"/>
      <c r="UB15" s="29"/>
      <c r="UC15" s="29"/>
      <c r="UD15" s="29"/>
      <c r="UE15" s="29"/>
      <c r="UF15" s="29"/>
      <c r="UG15" s="29"/>
      <c r="UH15" s="29"/>
      <c r="UI15" s="29"/>
      <c r="UJ15" s="29"/>
      <c r="UK15" s="29"/>
      <c r="UL15" s="29"/>
      <c r="UM15" s="29"/>
      <c r="UN15" s="29"/>
      <c r="UO15" s="29"/>
      <c r="UP15" s="29"/>
      <c r="UQ15" s="29"/>
      <c r="UR15" s="29"/>
      <c r="US15" s="29"/>
      <c r="UT15" s="29"/>
      <c r="UU15" s="29"/>
      <c r="UV15" s="29"/>
      <c r="UW15" s="29"/>
      <c r="UX15" s="29"/>
      <c r="UY15" s="29"/>
      <c r="UZ15" s="29"/>
      <c r="VA15" s="29"/>
      <c r="VB15" s="29"/>
      <c r="VC15" s="29"/>
      <c r="VD15" s="29"/>
      <c r="VE15" s="29"/>
      <c r="VF15" s="29"/>
      <c r="VG15" s="29"/>
      <c r="VH15" s="29"/>
      <c r="VI15" s="29"/>
      <c r="VJ15" s="29"/>
      <c r="VK15" s="29"/>
      <c r="VL15" s="29"/>
      <c r="VM15" s="29"/>
      <c r="VN15" s="29"/>
      <c r="VO15" s="29"/>
      <c r="VP15" s="29"/>
      <c r="VQ15" s="29"/>
      <c r="VR15" s="29"/>
      <c r="VS15" s="29"/>
      <c r="VT15" s="29"/>
      <c r="VU15" s="29"/>
      <c r="VV15" s="29"/>
      <c r="VW15" s="29"/>
      <c r="VX15" s="29"/>
      <c r="VY15" s="29"/>
      <c r="VZ15" s="29"/>
      <c r="WA15" s="29"/>
      <c r="WB15" s="29"/>
      <c r="WC15" s="29"/>
      <c r="WD15" s="29"/>
      <c r="WE15" s="29"/>
      <c r="WF15" s="29"/>
      <c r="WG15" s="29"/>
      <c r="WH15" s="29"/>
      <c r="WI15" s="29"/>
      <c r="WJ15" s="29"/>
      <c r="WK15" s="29"/>
      <c r="WL15" s="29"/>
      <c r="WM15" s="29"/>
      <c r="WN15" s="29"/>
      <c r="WO15" s="29"/>
      <c r="WP15" s="29"/>
      <c r="WQ15" s="29"/>
      <c r="WR15" s="29"/>
      <c r="WS15" s="29"/>
      <c r="WT15" s="29"/>
      <c r="WU15" s="29"/>
      <c r="WV15" s="29"/>
      <c r="WW15" s="29"/>
      <c r="WX15" s="29"/>
      <c r="WY15" s="29"/>
      <c r="WZ15" s="29"/>
      <c r="XA15" s="29"/>
      <c r="XB15" s="29"/>
      <c r="XC15" s="29"/>
      <c r="XD15" s="29"/>
      <c r="XE15" s="29"/>
      <c r="XF15" s="29"/>
      <c r="XG15" s="29"/>
      <c r="XH15" s="29"/>
      <c r="XI15" s="29"/>
      <c r="XJ15" s="29"/>
      <c r="XK15" s="29"/>
      <c r="XL15" s="29"/>
      <c r="XM15" s="29"/>
      <c r="XN15" s="29"/>
      <c r="XO15" s="29"/>
      <c r="XP15" s="29"/>
      <c r="XQ15" s="29"/>
      <c r="XR15" s="29"/>
      <c r="XS15" s="29"/>
      <c r="XT15" s="29"/>
      <c r="XU15" s="29"/>
      <c r="XV15" s="29"/>
      <c r="XW15" s="29"/>
      <c r="XX15" s="29"/>
      <c r="XY15" s="29"/>
      <c r="XZ15" s="29"/>
      <c r="YA15" s="29"/>
      <c r="YB15" s="29"/>
      <c r="YC15" s="29"/>
      <c r="YD15" s="29"/>
      <c r="YE15" s="29"/>
      <c r="YF15" s="29"/>
      <c r="YG15" s="29"/>
      <c r="YH15" s="29"/>
      <c r="YI15" s="29"/>
      <c r="YJ15" s="29"/>
      <c r="YK15" s="29"/>
      <c r="YL15" s="29"/>
      <c r="YM15" s="29"/>
      <c r="YN15" s="29"/>
      <c r="YO15" s="29"/>
      <c r="YP15" s="29"/>
      <c r="YQ15" s="29"/>
      <c r="YR15" s="29"/>
      <c r="YS15" s="29"/>
      <c r="YT15" s="29"/>
      <c r="YU15" s="29"/>
      <c r="YV15" s="29"/>
      <c r="YW15" s="29"/>
      <c r="YX15" s="29"/>
      <c r="YY15" s="29"/>
      <c r="YZ15" s="29"/>
      <c r="ZA15" s="29"/>
      <c r="ZB15" s="29"/>
      <c r="ZC15" s="29"/>
      <c r="ZD15" s="29"/>
      <c r="ZE15" s="29"/>
      <c r="ZF15" s="29"/>
      <c r="ZG15" s="29"/>
      <c r="ZH15" s="29"/>
      <c r="ZI15" s="29"/>
      <c r="ZJ15" s="29"/>
      <c r="ZK15" s="29"/>
      <c r="ZL15" s="29"/>
      <c r="ZM15" s="29"/>
      <c r="ZN15" s="29"/>
      <c r="ZO15" s="29"/>
      <c r="ZP15" s="29"/>
      <c r="ZQ15" s="29"/>
      <c r="ZR15" s="29"/>
      <c r="ZS15" s="29"/>
      <c r="ZT15" s="29"/>
      <c r="ZU15" s="29"/>
      <c r="ZV15" s="29"/>
      <c r="ZW15" s="29"/>
      <c r="ZX15" s="29"/>
      <c r="ZY15" s="29"/>
      <c r="ZZ15" s="29"/>
      <c r="AAA15" s="29"/>
      <c r="AAB15" s="29"/>
      <c r="AAC15" s="29"/>
      <c r="AAD15" s="29"/>
      <c r="AAE15" s="29"/>
      <c r="AAF15" s="29"/>
      <c r="AAG15" s="29"/>
      <c r="AAH15" s="29"/>
      <c r="AAI15" s="29"/>
      <c r="AAJ15" s="29"/>
      <c r="AAK15" s="29"/>
      <c r="AAL15" s="29"/>
      <c r="AAM15" s="29"/>
      <c r="AAN15" s="29"/>
      <c r="AAO15" s="29"/>
      <c r="AAP15" s="29"/>
      <c r="AAQ15" s="29"/>
      <c r="AAR15" s="29"/>
      <c r="AAS15" s="29"/>
      <c r="AAT15" s="29"/>
      <c r="AAU15" s="29"/>
      <c r="AAV15" s="29"/>
      <c r="AAW15" s="29"/>
      <c r="AAX15" s="29"/>
      <c r="AAY15" s="29"/>
      <c r="AAZ15" s="29"/>
      <c r="ABA15" s="29"/>
      <c r="ABB15" s="29"/>
      <c r="ABC15" s="29"/>
      <c r="ABD15" s="29"/>
      <c r="ABE15" s="29"/>
      <c r="ABF15" s="29"/>
      <c r="ABG15" s="29"/>
      <c r="ABH15" s="29"/>
      <c r="ABI15" s="29"/>
      <c r="ABJ15" s="29"/>
      <c r="ABK15" s="29"/>
      <c r="ABL15" s="29"/>
      <c r="ABM15" s="29"/>
      <c r="ABN15" s="29"/>
      <c r="ABO15" s="29"/>
      <c r="ABP15" s="29"/>
      <c r="ABQ15" s="29"/>
      <c r="ABR15" s="29"/>
      <c r="ABS15" s="29"/>
      <c r="ABT15" s="29"/>
      <c r="ABU15" s="29"/>
      <c r="ABV15" s="29"/>
      <c r="ABW15" s="29"/>
      <c r="ABX15" s="29"/>
      <c r="ABY15" s="29"/>
      <c r="ABZ15" s="29"/>
      <c r="ACA15" s="29"/>
      <c r="ACB15" s="29"/>
      <c r="ACC15" s="29"/>
      <c r="ACD15" s="29"/>
      <c r="ACE15" s="29"/>
      <c r="ACF15" s="29"/>
      <c r="ACG15" s="29"/>
      <c r="ACH15" s="29"/>
      <c r="ACI15" s="29"/>
      <c r="ACJ15" s="29"/>
      <c r="ACK15" s="29"/>
      <c r="ACL15" s="29"/>
      <c r="ACM15" s="29"/>
      <c r="ACN15" s="29"/>
      <c r="ACO15" s="29"/>
      <c r="ACP15" s="29"/>
      <c r="ACQ15" s="29"/>
      <c r="ACR15" s="29"/>
      <c r="ACS15" s="29"/>
      <c r="ACT15" s="29"/>
      <c r="ACU15" s="29"/>
      <c r="ACV15" s="29"/>
      <c r="ACW15" s="29"/>
      <c r="ACX15" s="29"/>
      <c r="ACY15" s="29"/>
      <c r="ACZ15" s="29"/>
      <c r="ADA15" s="29"/>
      <c r="ADB15" s="29"/>
      <c r="ADC15" s="29"/>
      <c r="ADD15" s="29"/>
      <c r="ADE15" s="29"/>
      <c r="ADF15" s="29"/>
      <c r="ADG15" s="29"/>
      <c r="ADH15" s="29"/>
      <c r="ADI15" s="29"/>
      <c r="ADJ15" s="29"/>
      <c r="ADK15" s="29"/>
      <c r="ADL15" s="29"/>
      <c r="ADM15" s="29"/>
      <c r="ADN15" s="29"/>
      <c r="ADO15" s="29"/>
      <c r="ADP15" s="29"/>
      <c r="ADQ15" s="29"/>
      <c r="ADR15" s="29"/>
      <c r="ADS15" s="29"/>
      <c r="ADT15" s="29"/>
      <c r="ADU15" s="29"/>
      <c r="ADV15" s="29"/>
      <c r="ADW15" s="29"/>
      <c r="ADX15" s="29"/>
      <c r="ADY15" s="29"/>
      <c r="ADZ15" s="29"/>
      <c r="AEA15" s="29"/>
      <c r="AEB15" s="29"/>
      <c r="AEC15" s="29"/>
      <c r="AED15" s="29"/>
      <c r="AEE15" s="29"/>
      <c r="AEF15" s="29"/>
      <c r="AEG15" s="29"/>
      <c r="AEH15" s="29"/>
      <c r="AEI15" s="29"/>
      <c r="AEJ15" s="29"/>
      <c r="AEK15" s="29"/>
      <c r="AEL15" s="29"/>
      <c r="AEM15" s="29"/>
      <c r="AEN15" s="29"/>
      <c r="AEO15" s="29"/>
      <c r="AEP15" s="29"/>
      <c r="AEQ15" s="29"/>
      <c r="AER15" s="29"/>
      <c r="AES15" s="29"/>
      <c r="AET15" s="29"/>
      <c r="AEU15" s="29"/>
      <c r="AEV15" s="29"/>
      <c r="AEW15" s="29"/>
      <c r="AEX15" s="29"/>
      <c r="AEY15" s="29"/>
      <c r="AEZ15" s="29"/>
      <c r="AFA15" s="29"/>
      <c r="AFB15" s="29"/>
      <c r="AFC15" s="29"/>
      <c r="AFD15" s="29"/>
      <c r="AFE15" s="29"/>
      <c r="AFF15" s="29"/>
      <c r="AFG15" s="29"/>
      <c r="AFH15" s="29"/>
      <c r="AFI15" s="29"/>
      <c r="AFJ15" s="29"/>
      <c r="AFK15" s="29"/>
      <c r="AFL15" s="29"/>
      <c r="AFM15" s="29"/>
      <c r="AFN15" s="29"/>
      <c r="AFO15" s="29"/>
      <c r="AFP15" s="29"/>
      <c r="AFQ15" s="29"/>
      <c r="AFR15" s="29"/>
      <c r="AFS15" s="29"/>
      <c r="AFT15" s="29"/>
      <c r="AFU15" s="29"/>
      <c r="AFV15" s="29"/>
      <c r="AFW15" s="29"/>
      <c r="AFX15" s="29"/>
      <c r="AFY15" s="29"/>
      <c r="AFZ15" s="29"/>
      <c r="AGA15" s="29"/>
      <c r="AGB15" s="29"/>
      <c r="AGC15" s="29"/>
      <c r="AGD15" s="29"/>
      <c r="AGE15" s="29"/>
      <c r="AGF15" s="29"/>
      <c r="AGG15" s="29"/>
      <c r="AGH15" s="29"/>
      <c r="AGI15" s="29"/>
      <c r="AGJ15" s="29"/>
      <c r="AGK15" s="29"/>
      <c r="AGL15" s="29"/>
      <c r="AGM15" s="29"/>
      <c r="AGN15" s="29"/>
      <c r="AGO15" s="29"/>
      <c r="AGP15" s="29"/>
      <c r="AGQ15" s="29"/>
      <c r="AGR15" s="29"/>
      <c r="AGS15" s="29"/>
      <c r="AGT15" s="29"/>
      <c r="AGU15" s="29"/>
      <c r="AGV15" s="29"/>
      <c r="AGW15" s="29"/>
      <c r="AGX15" s="29"/>
      <c r="AGY15" s="29"/>
      <c r="AGZ15" s="29"/>
      <c r="AHA15" s="29"/>
      <c r="AHB15" s="29"/>
      <c r="AHC15" s="29"/>
      <c r="AHD15" s="29"/>
      <c r="AHE15" s="29"/>
      <c r="AHF15" s="29"/>
      <c r="AHG15" s="29"/>
      <c r="AHH15" s="29"/>
      <c r="AHI15" s="29"/>
      <c r="AHJ15" s="29"/>
      <c r="AHK15" s="29"/>
      <c r="AHL15" s="29"/>
      <c r="AHM15" s="29"/>
      <c r="AHN15" s="29"/>
      <c r="AHO15" s="29"/>
      <c r="AHP15" s="29"/>
      <c r="AHQ15" s="29"/>
      <c r="AHR15" s="29"/>
      <c r="AHS15" s="29"/>
      <c r="AHT15" s="29"/>
      <c r="AHU15" s="29"/>
      <c r="AHV15" s="29"/>
      <c r="AHW15" s="29"/>
      <c r="AHX15" s="29"/>
      <c r="AHY15" s="29"/>
      <c r="AHZ15" s="29"/>
      <c r="AIA15" s="29"/>
      <c r="AIB15" s="29"/>
      <c r="AIC15" s="29"/>
      <c r="AID15" s="29"/>
      <c r="AIE15" s="29"/>
      <c r="AIF15" s="29"/>
      <c r="AIG15" s="29"/>
      <c r="AIH15" s="29"/>
      <c r="AII15" s="29"/>
      <c r="AIJ15" s="29"/>
      <c r="AIK15" s="29"/>
      <c r="AIL15" s="29"/>
      <c r="AIM15" s="29"/>
      <c r="AIN15" s="29"/>
      <c r="AIO15" s="29"/>
      <c r="AIP15" s="29"/>
      <c r="AIQ15" s="29"/>
      <c r="AIR15" s="29"/>
      <c r="AIS15" s="29"/>
      <c r="AIT15" s="29"/>
      <c r="AIU15" s="29"/>
      <c r="AIV15" s="29"/>
      <c r="AIW15" s="29"/>
      <c r="AIX15" s="29"/>
      <c r="AIY15" s="29"/>
      <c r="AIZ15" s="29"/>
      <c r="AJA15" s="29"/>
      <c r="AJB15" s="29"/>
      <c r="AJC15" s="29"/>
      <c r="AJD15" s="29"/>
      <c r="AJE15" s="29"/>
      <c r="AJF15" s="29"/>
      <c r="AJG15" s="29"/>
      <c r="AJH15" s="29"/>
      <c r="AJI15" s="29"/>
      <c r="AJJ15" s="29"/>
      <c r="AJK15" s="29"/>
      <c r="AJL15" s="29"/>
      <c r="AJM15" s="29"/>
      <c r="AJN15" s="29"/>
      <c r="AJO15" s="29"/>
      <c r="AJP15" s="29"/>
      <c r="AJQ15" s="29"/>
      <c r="AJR15" s="29"/>
      <c r="AJS15" s="29"/>
      <c r="AJT15" s="29"/>
      <c r="AJU15" s="29"/>
      <c r="AJV15" s="29"/>
      <c r="AJW15" s="29"/>
      <c r="AJX15" s="29"/>
      <c r="AJY15" s="29"/>
      <c r="AJZ15" s="29"/>
      <c r="AKA15" s="29"/>
      <c r="AKB15" s="29"/>
      <c r="AKC15" s="29"/>
      <c r="AKD15" s="29"/>
      <c r="AKE15" s="29"/>
      <c r="AKF15" s="29"/>
      <c r="AKG15" s="29"/>
      <c r="AKH15" s="29"/>
      <c r="AKI15" s="29"/>
      <c r="AKJ15" s="29"/>
      <c r="AKK15" s="29"/>
      <c r="AKL15" s="29"/>
      <c r="AKM15" s="29"/>
      <c r="AKN15" s="29"/>
      <c r="AKO15" s="29"/>
      <c r="AKP15" s="29"/>
      <c r="AKQ15" s="29"/>
      <c r="AKR15" s="29"/>
      <c r="AKS15" s="29"/>
      <c r="AKT15" s="29"/>
      <c r="AKU15" s="29"/>
      <c r="AKV15" s="29"/>
      <c r="AKW15" s="29"/>
      <c r="AKX15" s="29"/>
      <c r="AKY15" s="29"/>
      <c r="AKZ15" s="29"/>
      <c r="ALA15" s="29"/>
      <c r="ALB15" s="29"/>
      <c r="ALC15" s="29"/>
      <c r="ALD15" s="29"/>
      <c r="ALE15" s="29"/>
      <c r="ALF15" s="29"/>
      <c r="ALG15" s="29"/>
      <c r="ALH15" s="29"/>
      <c r="ALI15" s="29"/>
      <c r="ALJ15" s="29"/>
      <c r="ALK15" s="29"/>
      <c r="ALL15" s="29"/>
      <c r="ALM15" s="29"/>
      <c r="ALN15" s="29"/>
      <c r="ALO15" s="29"/>
      <c r="ALP15" s="29"/>
      <c r="ALQ15" s="29"/>
      <c r="ALR15" s="29"/>
      <c r="ALS15" s="29"/>
      <c r="ALT15" s="29"/>
      <c r="ALU15" s="29"/>
      <c r="ALV15" s="29"/>
      <c r="ALW15" s="29"/>
      <c r="ALX15" s="29"/>
      <c r="ALY15" s="29"/>
      <c r="ALZ15" s="29"/>
      <c r="AMA15" s="29"/>
      <c r="AMB15" s="29"/>
      <c r="AMC15" s="29"/>
      <c r="AMD15" s="29"/>
      <c r="AME15" s="29"/>
      <c r="AMF15" s="29"/>
      <c r="AMG15" s="29"/>
      <c r="AMH15" s="29"/>
      <c r="AMI15" s="29"/>
      <c r="AMJ15" s="29"/>
    </row>
    <row r="19" spans="1:1024" s="14" customFormat="1" x14ac:dyDescent="0.25">
      <c r="A19" s="29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  <c r="IW19" s="29"/>
      <c r="IX19" s="29"/>
      <c r="IY19" s="29"/>
      <c r="IZ19" s="29"/>
      <c r="JA19" s="29"/>
      <c r="JB19" s="29"/>
      <c r="JC19" s="29"/>
      <c r="JD19" s="29"/>
      <c r="JE19" s="29"/>
      <c r="JF19" s="29"/>
      <c r="JG19" s="29"/>
      <c r="JH19" s="29"/>
      <c r="JI19" s="29"/>
      <c r="JJ19" s="29"/>
      <c r="JK19" s="29"/>
      <c r="JL19" s="29"/>
      <c r="JM19" s="29"/>
      <c r="JN19" s="29"/>
      <c r="JO19" s="29"/>
      <c r="JP19" s="29"/>
      <c r="JQ19" s="29"/>
      <c r="JR19" s="29"/>
      <c r="JS19" s="29"/>
      <c r="JT19" s="29"/>
      <c r="JU19" s="29"/>
      <c r="JV19" s="29"/>
      <c r="JW19" s="29"/>
      <c r="JX19" s="29"/>
      <c r="JY19" s="29"/>
      <c r="JZ19" s="29"/>
      <c r="KA19" s="29"/>
      <c r="KB19" s="29"/>
      <c r="KC19" s="29"/>
      <c r="KD19" s="29"/>
      <c r="KE19" s="29"/>
      <c r="KF19" s="29"/>
      <c r="KG19" s="29"/>
      <c r="KH19" s="29"/>
      <c r="KI19" s="29"/>
      <c r="KJ19" s="29"/>
      <c r="KK19" s="29"/>
      <c r="KL19" s="29"/>
      <c r="KM19" s="29"/>
      <c r="KN19" s="29"/>
      <c r="KO19" s="29"/>
      <c r="KP19" s="29"/>
      <c r="KQ19" s="29"/>
      <c r="KR19" s="29"/>
      <c r="KS19" s="29"/>
      <c r="KT19" s="29"/>
      <c r="KU19" s="29"/>
      <c r="KV19" s="29"/>
      <c r="KW19" s="29"/>
      <c r="KX19" s="29"/>
      <c r="KY19" s="29"/>
      <c r="KZ19" s="29"/>
      <c r="LA19" s="29"/>
      <c r="LB19" s="29"/>
      <c r="LC19" s="29"/>
      <c r="LD19" s="29"/>
      <c r="LE19" s="29"/>
      <c r="LF19" s="29"/>
      <c r="LG19" s="29"/>
      <c r="LH19" s="29"/>
      <c r="LI19" s="29"/>
      <c r="LJ19" s="29"/>
      <c r="LK19" s="29"/>
      <c r="LL19" s="29"/>
      <c r="LM19" s="29"/>
      <c r="LN19" s="29"/>
      <c r="LO19" s="29"/>
      <c r="LP19" s="29"/>
      <c r="LQ19" s="29"/>
      <c r="LR19" s="29"/>
      <c r="LS19" s="29"/>
      <c r="LT19" s="29"/>
      <c r="LU19" s="29"/>
      <c r="LV19" s="29"/>
      <c r="LW19" s="29"/>
      <c r="LX19" s="29"/>
      <c r="LY19" s="29"/>
      <c r="LZ19" s="29"/>
      <c r="MA19" s="29"/>
      <c r="MB19" s="29"/>
      <c r="MC19" s="29"/>
      <c r="MD19" s="29"/>
      <c r="ME19" s="29"/>
      <c r="MF19" s="29"/>
      <c r="MG19" s="29"/>
      <c r="MH19" s="29"/>
      <c r="MI19" s="29"/>
      <c r="MJ19" s="29"/>
      <c r="MK19" s="29"/>
      <c r="ML19" s="29"/>
      <c r="MM19" s="29"/>
      <c r="MN19" s="29"/>
      <c r="MO19" s="29"/>
      <c r="MP19" s="29"/>
      <c r="MQ19" s="29"/>
      <c r="MR19" s="29"/>
      <c r="MS19" s="29"/>
      <c r="MT19" s="29"/>
      <c r="MU19" s="29"/>
      <c r="MV19" s="29"/>
      <c r="MW19" s="29"/>
      <c r="MX19" s="29"/>
      <c r="MY19" s="29"/>
      <c r="MZ19" s="29"/>
      <c r="NA19" s="29"/>
      <c r="NB19" s="29"/>
      <c r="NC19" s="29"/>
      <c r="ND19" s="29"/>
      <c r="NE19" s="29"/>
      <c r="NF19" s="29"/>
      <c r="NG19" s="29"/>
      <c r="NH19" s="29"/>
      <c r="NI19" s="29"/>
      <c r="NJ19" s="29"/>
      <c r="NK19" s="29"/>
      <c r="NL19" s="29"/>
      <c r="NM19" s="29"/>
      <c r="NN19" s="29"/>
      <c r="NO19" s="29"/>
      <c r="NP19" s="29"/>
      <c r="NQ19" s="29"/>
      <c r="NR19" s="29"/>
      <c r="NS19" s="29"/>
      <c r="NT19" s="29"/>
      <c r="NU19" s="29"/>
      <c r="NV19" s="29"/>
      <c r="NW19" s="29"/>
      <c r="NX19" s="29"/>
      <c r="NY19" s="29"/>
      <c r="NZ19" s="29"/>
      <c r="OA19" s="29"/>
      <c r="OB19" s="29"/>
      <c r="OC19" s="29"/>
      <c r="OD19" s="29"/>
      <c r="OE19" s="29"/>
      <c r="OF19" s="29"/>
      <c r="OG19" s="29"/>
      <c r="OH19" s="29"/>
      <c r="OI19" s="29"/>
      <c r="OJ19" s="29"/>
      <c r="OK19" s="29"/>
      <c r="OL19" s="29"/>
      <c r="OM19" s="29"/>
      <c r="ON19" s="29"/>
      <c r="OO19" s="29"/>
      <c r="OP19" s="29"/>
      <c r="OQ19" s="29"/>
      <c r="OR19" s="29"/>
      <c r="OS19" s="29"/>
      <c r="OT19" s="29"/>
      <c r="OU19" s="29"/>
      <c r="OV19" s="29"/>
      <c r="OW19" s="29"/>
      <c r="OX19" s="29"/>
      <c r="OY19" s="29"/>
      <c r="OZ19" s="29"/>
      <c r="PA19" s="29"/>
      <c r="PB19" s="29"/>
      <c r="PC19" s="29"/>
      <c r="PD19" s="29"/>
      <c r="PE19" s="29"/>
      <c r="PF19" s="29"/>
      <c r="PG19" s="29"/>
      <c r="PH19" s="29"/>
      <c r="PI19" s="29"/>
      <c r="PJ19" s="29"/>
      <c r="PK19" s="29"/>
      <c r="PL19" s="29"/>
      <c r="PM19" s="29"/>
      <c r="PN19" s="29"/>
      <c r="PO19" s="29"/>
      <c r="PP19" s="29"/>
      <c r="PQ19" s="29"/>
      <c r="PR19" s="29"/>
      <c r="PS19" s="29"/>
      <c r="PT19" s="29"/>
      <c r="PU19" s="29"/>
      <c r="PV19" s="29"/>
      <c r="PW19" s="29"/>
      <c r="PX19" s="29"/>
      <c r="PY19" s="29"/>
      <c r="PZ19" s="29"/>
      <c r="QA19" s="29"/>
      <c r="QB19" s="29"/>
      <c r="QC19" s="29"/>
      <c r="QD19" s="29"/>
      <c r="QE19" s="29"/>
      <c r="QF19" s="29"/>
      <c r="QG19" s="29"/>
      <c r="QH19" s="29"/>
      <c r="QI19" s="29"/>
      <c r="QJ19" s="29"/>
      <c r="QK19" s="29"/>
      <c r="QL19" s="29"/>
      <c r="QM19" s="29"/>
      <c r="QN19" s="29"/>
      <c r="QO19" s="29"/>
      <c r="QP19" s="29"/>
      <c r="QQ19" s="29"/>
      <c r="QR19" s="29"/>
      <c r="QS19" s="29"/>
      <c r="QT19" s="29"/>
      <c r="QU19" s="29"/>
      <c r="QV19" s="29"/>
      <c r="QW19" s="29"/>
      <c r="QX19" s="29"/>
      <c r="QY19" s="29"/>
      <c r="QZ19" s="29"/>
      <c r="RA19" s="29"/>
      <c r="RB19" s="29"/>
      <c r="RC19" s="29"/>
      <c r="RD19" s="29"/>
      <c r="RE19" s="29"/>
      <c r="RF19" s="29"/>
      <c r="RG19" s="29"/>
      <c r="RH19" s="29"/>
      <c r="RI19" s="29"/>
      <c r="RJ19" s="29"/>
      <c r="RK19" s="29"/>
      <c r="RL19" s="29"/>
      <c r="RM19" s="29"/>
      <c r="RN19" s="29"/>
      <c r="RO19" s="29"/>
      <c r="RP19" s="29"/>
      <c r="RQ19" s="29"/>
      <c r="RR19" s="29"/>
      <c r="RS19" s="29"/>
      <c r="RT19" s="29"/>
      <c r="RU19" s="29"/>
      <c r="RV19" s="29"/>
      <c r="RW19" s="29"/>
      <c r="RX19" s="29"/>
      <c r="RY19" s="29"/>
      <c r="RZ19" s="29"/>
      <c r="SA19" s="29"/>
      <c r="SB19" s="29"/>
      <c r="SC19" s="29"/>
      <c r="SD19" s="29"/>
      <c r="SE19" s="29"/>
      <c r="SF19" s="29"/>
      <c r="SG19" s="29"/>
      <c r="SH19" s="29"/>
      <c r="SI19" s="29"/>
      <c r="SJ19" s="29"/>
      <c r="SK19" s="29"/>
      <c r="SL19" s="29"/>
      <c r="SM19" s="29"/>
      <c r="SN19" s="29"/>
      <c r="SO19" s="29"/>
      <c r="SP19" s="29"/>
      <c r="SQ19" s="29"/>
      <c r="SR19" s="29"/>
      <c r="SS19" s="29"/>
      <c r="ST19" s="29"/>
      <c r="SU19" s="29"/>
      <c r="SV19" s="29"/>
      <c r="SW19" s="29"/>
      <c r="SX19" s="29"/>
      <c r="SY19" s="29"/>
      <c r="SZ19" s="29"/>
      <c r="TA19" s="29"/>
      <c r="TB19" s="29"/>
      <c r="TC19" s="29"/>
      <c r="TD19" s="29"/>
      <c r="TE19" s="29"/>
      <c r="TF19" s="29"/>
      <c r="TG19" s="29"/>
      <c r="TH19" s="29"/>
      <c r="TI19" s="29"/>
      <c r="TJ19" s="29"/>
      <c r="TK19" s="29"/>
      <c r="TL19" s="29"/>
      <c r="TM19" s="29"/>
      <c r="TN19" s="29"/>
      <c r="TO19" s="29"/>
      <c r="TP19" s="29"/>
      <c r="TQ19" s="29"/>
      <c r="TR19" s="29"/>
      <c r="TS19" s="29"/>
      <c r="TT19" s="29"/>
      <c r="TU19" s="29"/>
      <c r="TV19" s="29"/>
      <c r="TW19" s="29"/>
      <c r="TX19" s="29"/>
      <c r="TY19" s="29"/>
      <c r="TZ19" s="29"/>
      <c r="UA19" s="29"/>
      <c r="UB19" s="29"/>
      <c r="UC19" s="29"/>
      <c r="UD19" s="29"/>
      <c r="UE19" s="29"/>
      <c r="UF19" s="29"/>
      <c r="UG19" s="29"/>
      <c r="UH19" s="29"/>
      <c r="UI19" s="29"/>
      <c r="UJ19" s="29"/>
      <c r="UK19" s="29"/>
      <c r="UL19" s="29"/>
      <c r="UM19" s="29"/>
      <c r="UN19" s="29"/>
      <c r="UO19" s="29"/>
      <c r="UP19" s="29"/>
      <c r="UQ19" s="29"/>
      <c r="UR19" s="29"/>
      <c r="US19" s="29"/>
      <c r="UT19" s="29"/>
      <c r="UU19" s="29"/>
      <c r="UV19" s="29"/>
      <c r="UW19" s="29"/>
      <c r="UX19" s="29"/>
      <c r="UY19" s="29"/>
      <c r="UZ19" s="29"/>
      <c r="VA19" s="29"/>
      <c r="VB19" s="29"/>
      <c r="VC19" s="29"/>
      <c r="VD19" s="29"/>
      <c r="VE19" s="29"/>
      <c r="VF19" s="29"/>
      <c r="VG19" s="29"/>
      <c r="VH19" s="29"/>
      <c r="VI19" s="29"/>
      <c r="VJ19" s="29"/>
      <c r="VK19" s="29"/>
      <c r="VL19" s="29"/>
      <c r="VM19" s="29"/>
      <c r="VN19" s="29"/>
      <c r="VO19" s="29"/>
      <c r="VP19" s="29"/>
      <c r="VQ19" s="29"/>
      <c r="VR19" s="29"/>
      <c r="VS19" s="29"/>
      <c r="VT19" s="29"/>
      <c r="VU19" s="29"/>
      <c r="VV19" s="29"/>
      <c r="VW19" s="29"/>
      <c r="VX19" s="29"/>
      <c r="VY19" s="29"/>
      <c r="VZ19" s="29"/>
      <c r="WA19" s="29"/>
      <c r="WB19" s="29"/>
      <c r="WC19" s="29"/>
      <c r="WD19" s="29"/>
      <c r="WE19" s="29"/>
      <c r="WF19" s="29"/>
      <c r="WG19" s="29"/>
      <c r="WH19" s="29"/>
      <c r="WI19" s="29"/>
      <c r="WJ19" s="29"/>
      <c r="WK19" s="29"/>
      <c r="WL19" s="29"/>
      <c r="WM19" s="29"/>
      <c r="WN19" s="29"/>
      <c r="WO19" s="29"/>
      <c r="WP19" s="29"/>
      <c r="WQ19" s="29"/>
      <c r="WR19" s="29"/>
      <c r="WS19" s="29"/>
      <c r="WT19" s="29"/>
      <c r="WU19" s="29"/>
      <c r="WV19" s="29"/>
      <c r="WW19" s="29"/>
      <c r="WX19" s="29"/>
      <c r="WY19" s="29"/>
      <c r="WZ19" s="29"/>
      <c r="XA19" s="29"/>
      <c r="XB19" s="29"/>
      <c r="XC19" s="29"/>
      <c r="XD19" s="29"/>
      <c r="XE19" s="29"/>
      <c r="XF19" s="29"/>
      <c r="XG19" s="29"/>
      <c r="XH19" s="29"/>
      <c r="XI19" s="29"/>
      <c r="XJ19" s="29"/>
      <c r="XK19" s="29"/>
      <c r="XL19" s="29"/>
      <c r="XM19" s="29"/>
      <c r="XN19" s="29"/>
      <c r="XO19" s="29"/>
      <c r="XP19" s="29"/>
      <c r="XQ19" s="29"/>
      <c r="XR19" s="29"/>
      <c r="XS19" s="29"/>
      <c r="XT19" s="29"/>
      <c r="XU19" s="29"/>
      <c r="XV19" s="29"/>
      <c r="XW19" s="29"/>
      <c r="XX19" s="29"/>
      <c r="XY19" s="29"/>
      <c r="XZ19" s="29"/>
      <c r="YA19" s="29"/>
      <c r="YB19" s="29"/>
      <c r="YC19" s="29"/>
      <c r="YD19" s="29"/>
      <c r="YE19" s="29"/>
      <c r="YF19" s="29"/>
      <c r="YG19" s="29"/>
      <c r="YH19" s="29"/>
      <c r="YI19" s="29"/>
      <c r="YJ19" s="29"/>
      <c r="YK19" s="29"/>
      <c r="YL19" s="29"/>
      <c r="YM19" s="29"/>
      <c r="YN19" s="29"/>
      <c r="YO19" s="29"/>
      <c r="YP19" s="29"/>
      <c r="YQ19" s="29"/>
      <c r="YR19" s="29"/>
      <c r="YS19" s="29"/>
      <c r="YT19" s="29"/>
      <c r="YU19" s="29"/>
      <c r="YV19" s="29"/>
      <c r="YW19" s="29"/>
      <c r="YX19" s="29"/>
      <c r="YY19" s="29"/>
      <c r="YZ19" s="29"/>
      <c r="ZA19" s="29"/>
      <c r="ZB19" s="29"/>
      <c r="ZC19" s="29"/>
      <c r="ZD19" s="29"/>
      <c r="ZE19" s="29"/>
      <c r="ZF19" s="29"/>
      <c r="ZG19" s="29"/>
      <c r="ZH19" s="29"/>
      <c r="ZI19" s="29"/>
      <c r="ZJ19" s="29"/>
      <c r="ZK19" s="29"/>
      <c r="ZL19" s="29"/>
      <c r="ZM19" s="29"/>
      <c r="ZN19" s="29"/>
      <c r="ZO19" s="29"/>
      <c r="ZP19" s="29"/>
      <c r="ZQ19" s="29"/>
      <c r="ZR19" s="29"/>
      <c r="ZS19" s="29"/>
      <c r="ZT19" s="29"/>
      <c r="ZU19" s="29"/>
      <c r="ZV19" s="29"/>
      <c r="ZW19" s="29"/>
      <c r="ZX19" s="29"/>
      <c r="ZY19" s="29"/>
      <c r="ZZ19" s="29"/>
      <c r="AAA19" s="29"/>
      <c r="AAB19" s="29"/>
      <c r="AAC19" s="29"/>
      <c r="AAD19" s="29"/>
      <c r="AAE19" s="29"/>
      <c r="AAF19" s="29"/>
      <c r="AAG19" s="29"/>
      <c r="AAH19" s="29"/>
      <c r="AAI19" s="29"/>
      <c r="AAJ19" s="29"/>
      <c r="AAK19" s="29"/>
      <c r="AAL19" s="29"/>
      <c r="AAM19" s="29"/>
      <c r="AAN19" s="29"/>
      <c r="AAO19" s="29"/>
      <c r="AAP19" s="29"/>
      <c r="AAQ19" s="29"/>
      <c r="AAR19" s="29"/>
      <c r="AAS19" s="29"/>
      <c r="AAT19" s="29"/>
      <c r="AAU19" s="29"/>
      <c r="AAV19" s="29"/>
      <c r="AAW19" s="29"/>
      <c r="AAX19" s="29"/>
      <c r="AAY19" s="29"/>
      <c r="AAZ19" s="29"/>
      <c r="ABA19" s="29"/>
      <c r="ABB19" s="29"/>
      <c r="ABC19" s="29"/>
      <c r="ABD19" s="29"/>
      <c r="ABE19" s="29"/>
      <c r="ABF19" s="29"/>
      <c r="ABG19" s="29"/>
      <c r="ABH19" s="29"/>
      <c r="ABI19" s="29"/>
      <c r="ABJ19" s="29"/>
      <c r="ABK19" s="29"/>
      <c r="ABL19" s="29"/>
      <c r="ABM19" s="29"/>
      <c r="ABN19" s="29"/>
      <c r="ABO19" s="29"/>
      <c r="ABP19" s="29"/>
      <c r="ABQ19" s="29"/>
      <c r="ABR19" s="29"/>
      <c r="ABS19" s="29"/>
      <c r="ABT19" s="29"/>
      <c r="ABU19" s="29"/>
      <c r="ABV19" s="29"/>
      <c r="ABW19" s="29"/>
      <c r="ABX19" s="29"/>
      <c r="ABY19" s="29"/>
      <c r="ABZ19" s="29"/>
      <c r="ACA19" s="29"/>
      <c r="ACB19" s="29"/>
      <c r="ACC19" s="29"/>
      <c r="ACD19" s="29"/>
      <c r="ACE19" s="29"/>
      <c r="ACF19" s="29"/>
      <c r="ACG19" s="29"/>
      <c r="ACH19" s="29"/>
      <c r="ACI19" s="29"/>
      <c r="ACJ19" s="29"/>
      <c r="ACK19" s="29"/>
      <c r="ACL19" s="29"/>
      <c r="ACM19" s="29"/>
      <c r="ACN19" s="29"/>
      <c r="ACO19" s="29"/>
      <c r="ACP19" s="29"/>
      <c r="ACQ19" s="29"/>
      <c r="ACR19" s="29"/>
      <c r="ACS19" s="29"/>
      <c r="ACT19" s="29"/>
      <c r="ACU19" s="29"/>
      <c r="ACV19" s="29"/>
      <c r="ACW19" s="29"/>
      <c r="ACX19" s="29"/>
      <c r="ACY19" s="29"/>
      <c r="ACZ19" s="29"/>
      <c r="ADA19" s="29"/>
      <c r="ADB19" s="29"/>
      <c r="ADC19" s="29"/>
      <c r="ADD19" s="29"/>
      <c r="ADE19" s="29"/>
      <c r="ADF19" s="29"/>
      <c r="ADG19" s="29"/>
      <c r="ADH19" s="29"/>
      <c r="ADI19" s="29"/>
      <c r="ADJ19" s="29"/>
      <c r="ADK19" s="29"/>
      <c r="ADL19" s="29"/>
      <c r="ADM19" s="29"/>
      <c r="ADN19" s="29"/>
      <c r="ADO19" s="29"/>
      <c r="ADP19" s="29"/>
      <c r="ADQ19" s="29"/>
      <c r="ADR19" s="29"/>
      <c r="ADS19" s="29"/>
      <c r="ADT19" s="29"/>
      <c r="ADU19" s="29"/>
      <c r="ADV19" s="29"/>
      <c r="ADW19" s="29"/>
      <c r="ADX19" s="29"/>
      <c r="ADY19" s="29"/>
      <c r="ADZ19" s="29"/>
      <c r="AEA19" s="29"/>
      <c r="AEB19" s="29"/>
      <c r="AEC19" s="29"/>
      <c r="AED19" s="29"/>
      <c r="AEE19" s="29"/>
      <c r="AEF19" s="29"/>
      <c r="AEG19" s="29"/>
      <c r="AEH19" s="29"/>
      <c r="AEI19" s="29"/>
      <c r="AEJ19" s="29"/>
      <c r="AEK19" s="29"/>
      <c r="AEL19" s="29"/>
      <c r="AEM19" s="29"/>
      <c r="AEN19" s="29"/>
      <c r="AEO19" s="29"/>
      <c r="AEP19" s="29"/>
      <c r="AEQ19" s="29"/>
      <c r="AER19" s="29"/>
      <c r="AES19" s="29"/>
      <c r="AET19" s="29"/>
      <c r="AEU19" s="29"/>
      <c r="AEV19" s="29"/>
      <c r="AEW19" s="29"/>
      <c r="AEX19" s="29"/>
      <c r="AEY19" s="29"/>
      <c r="AEZ19" s="29"/>
      <c r="AFA19" s="29"/>
      <c r="AFB19" s="29"/>
      <c r="AFC19" s="29"/>
      <c r="AFD19" s="29"/>
      <c r="AFE19" s="29"/>
      <c r="AFF19" s="29"/>
      <c r="AFG19" s="29"/>
      <c r="AFH19" s="29"/>
      <c r="AFI19" s="29"/>
      <c r="AFJ19" s="29"/>
      <c r="AFK19" s="29"/>
      <c r="AFL19" s="29"/>
      <c r="AFM19" s="29"/>
      <c r="AFN19" s="29"/>
      <c r="AFO19" s="29"/>
      <c r="AFP19" s="29"/>
      <c r="AFQ19" s="29"/>
      <c r="AFR19" s="29"/>
      <c r="AFS19" s="29"/>
      <c r="AFT19" s="29"/>
      <c r="AFU19" s="29"/>
      <c r="AFV19" s="29"/>
      <c r="AFW19" s="29"/>
      <c r="AFX19" s="29"/>
      <c r="AFY19" s="29"/>
      <c r="AFZ19" s="29"/>
      <c r="AGA19" s="29"/>
      <c r="AGB19" s="29"/>
      <c r="AGC19" s="29"/>
      <c r="AGD19" s="29"/>
      <c r="AGE19" s="29"/>
      <c r="AGF19" s="29"/>
      <c r="AGG19" s="29"/>
      <c r="AGH19" s="29"/>
      <c r="AGI19" s="29"/>
      <c r="AGJ19" s="29"/>
      <c r="AGK19" s="29"/>
      <c r="AGL19" s="29"/>
      <c r="AGM19" s="29"/>
      <c r="AGN19" s="29"/>
      <c r="AGO19" s="29"/>
      <c r="AGP19" s="29"/>
      <c r="AGQ19" s="29"/>
      <c r="AGR19" s="29"/>
      <c r="AGS19" s="29"/>
      <c r="AGT19" s="29"/>
      <c r="AGU19" s="29"/>
      <c r="AGV19" s="29"/>
      <c r="AGW19" s="29"/>
      <c r="AGX19" s="29"/>
      <c r="AGY19" s="29"/>
      <c r="AGZ19" s="29"/>
      <c r="AHA19" s="29"/>
      <c r="AHB19" s="29"/>
      <c r="AHC19" s="29"/>
      <c r="AHD19" s="29"/>
      <c r="AHE19" s="29"/>
      <c r="AHF19" s="29"/>
      <c r="AHG19" s="29"/>
      <c r="AHH19" s="29"/>
      <c r="AHI19" s="29"/>
      <c r="AHJ19" s="29"/>
      <c r="AHK19" s="29"/>
      <c r="AHL19" s="29"/>
      <c r="AHM19" s="29"/>
      <c r="AHN19" s="29"/>
      <c r="AHO19" s="29"/>
      <c r="AHP19" s="29"/>
      <c r="AHQ19" s="29"/>
      <c r="AHR19" s="29"/>
      <c r="AHS19" s="29"/>
      <c r="AHT19" s="29"/>
      <c r="AHU19" s="29"/>
      <c r="AHV19" s="29"/>
      <c r="AHW19" s="29"/>
      <c r="AHX19" s="29"/>
      <c r="AHY19" s="29"/>
      <c r="AHZ19" s="29"/>
      <c r="AIA19" s="29"/>
      <c r="AIB19" s="29"/>
      <c r="AIC19" s="29"/>
      <c r="AID19" s="29"/>
      <c r="AIE19" s="29"/>
      <c r="AIF19" s="29"/>
      <c r="AIG19" s="29"/>
      <c r="AIH19" s="29"/>
      <c r="AII19" s="29"/>
      <c r="AIJ19" s="29"/>
      <c r="AIK19" s="29"/>
      <c r="AIL19" s="29"/>
      <c r="AIM19" s="29"/>
      <c r="AIN19" s="29"/>
      <c r="AIO19" s="29"/>
      <c r="AIP19" s="29"/>
      <c r="AIQ19" s="29"/>
      <c r="AIR19" s="29"/>
      <c r="AIS19" s="29"/>
      <c r="AIT19" s="29"/>
      <c r="AIU19" s="29"/>
      <c r="AIV19" s="29"/>
      <c r="AIW19" s="29"/>
      <c r="AIX19" s="29"/>
      <c r="AIY19" s="29"/>
      <c r="AIZ19" s="29"/>
      <c r="AJA19" s="29"/>
      <c r="AJB19" s="29"/>
      <c r="AJC19" s="29"/>
      <c r="AJD19" s="29"/>
      <c r="AJE19" s="29"/>
      <c r="AJF19" s="29"/>
      <c r="AJG19" s="29"/>
      <c r="AJH19" s="29"/>
      <c r="AJI19" s="29"/>
      <c r="AJJ19" s="29"/>
      <c r="AJK19" s="29"/>
      <c r="AJL19" s="29"/>
      <c r="AJM19" s="29"/>
      <c r="AJN19" s="29"/>
      <c r="AJO19" s="29"/>
      <c r="AJP19" s="29"/>
      <c r="AJQ19" s="29"/>
      <c r="AJR19" s="29"/>
      <c r="AJS19" s="29"/>
      <c r="AJT19" s="29"/>
      <c r="AJU19" s="29"/>
      <c r="AJV19" s="29"/>
      <c r="AJW19" s="29"/>
      <c r="AJX19" s="29"/>
      <c r="AJY19" s="29"/>
      <c r="AJZ19" s="29"/>
      <c r="AKA19" s="29"/>
      <c r="AKB19" s="29"/>
      <c r="AKC19" s="29"/>
      <c r="AKD19" s="29"/>
      <c r="AKE19" s="29"/>
      <c r="AKF19" s="29"/>
      <c r="AKG19" s="29"/>
      <c r="AKH19" s="29"/>
      <c r="AKI19" s="29"/>
      <c r="AKJ19" s="29"/>
      <c r="AKK19" s="29"/>
      <c r="AKL19" s="29"/>
      <c r="AKM19" s="29"/>
      <c r="AKN19" s="29"/>
      <c r="AKO19" s="29"/>
      <c r="AKP19" s="29"/>
      <c r="AKQ19" s="29"/>
      <c r="AKR19" s="29"/>
      <c r="AKS19" s="29"/>
      <c r="AKT19" s="29"/>
      <c r="AKU19" s="29"/>
      <c r="AKV19" s="29"/>
      <c r="AKW19" s="29"/>
      <c r="AKX19" s="29"/>
      <c r="AKY19" s="29"/>
      <c r="AKZ19" s="29"/>
      <c r="ALA19" s="29"/>
      <c r="ALB19" s="29"/>
      <c r="ALC19" s="29"/>
      <c r="ALD19" s="29"/>
      <c r="ALE19" s="29"/>
      <c r="ALF19" s="29"/>
      <c r="ALG19" s="29"/>
      <c r="ALH19" s="29"/>
      <c r="ALI19" s="29"/>
      <c r="ALJ19" s="29"/>
      <c r="ALK19" s="29"/>
      <c r="ALL19" s="29"/>
      <c r="ALM19" s="29"/>
      <c r="ALN19" s="29"/>
      <c r="ALO19" s="29"/>
      <c r="ALP19" s="29"/>
      <c r="ALQ19" s="29"/>
      <c r="ALR19" s="29"/>
      <c r="ALS19" s="29"/>
      <c r="ALT19" s="29"/>
      <c r="ALU19" s="29"/>
      <c r="ALV19" s="29"/>
      <c r="ALW19" s="29"/>
      <c r="ALX19" s="29"/>
      <c r="ALY19" s="29"/>
      <c r="ALZ19" s="29"/>
      <c r="AMA19" s="29"/>
      <c r="AMB19" s="29"/>
      <c r="AMC19" s="29"/>
      <c r="AMD19" s="29"/>
      <c r="AME19" s="29"/>
      <c r="AMF19" s="29"/>
      <c r="AMG19" s="29"/>
      <c r="AMH19" s="29"/>
      <c r="AMI19" s="29"/>
      <c r="AMJ19" s="29"/>
    </row>
    <row r="20" spans="1:1024" s="14" customFormat="1" x14ac:dyDescent="0.25">
      <c r="A20" s="29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29"/>
      <c r="JT20" s="29"/>
      <c r="JU20" s="29"/>
      <c r="JV20" s="29"/>
      <c r="JW20" s="29"/>
      <c r="JX20" s="29"/>
      <c r="JY20" s="29"/>
      <c r="JZ20" s="29"/>
      <c r="KA20" s="29"/>
      <c r="KB20" s="29"/>
      <c r="KC20" s="29"/>
      <c r="KD20" s="29"/>
      <c r="KE20" s="29"/>
      <c r="KF20" s="29"/>
      <c r="KG20" s="29"/>
      <c r="KH20" s="29"/>
      <c r="KI20" s="29"/>
      <c r="KJ20" s="29"/>
      <c r="KK20" s="29"/>
      <c r="KL20" s="29"/>
      <c r="KM20" s="29"/>
      <c r="KN20" s="29"/>
      <c r="KO20" s="29"/>
      <c r="KP20" s="29"/>
      <c r="KQ20" s="29"/>
      <c r="KR20" s="29"/>
      <c r="KS20" s="29"/>
      <c r="KT20" s="29"/>
      <c r="KU20" s="29"/>
      <c r="KV20" s="29"/>
      <c r="KW20" s="29"/>
      <c r="KX20" s="29"/>
      <c r="KY20" s="29"/>
      <c r="KZ20" s="29"/>
      <c r="LA20" s="29"/>
      <c r="LB20" s="29"/>
      <c r="LC20" s="29"/>
      <c r="LD20" s="29"/>
      <c r="LE20" s="29"/>
      <c r="LF20" s="29"/>
      <c r="LG20" s="29"/>
      <c r="LH20" s="29"/>
      <c r="LI20" s="29"/>
      <c r="LJ20" s="29"/>
      <c r="LK20" s="29"/>
      <c r="LL20" s="29"/>
      <c r="LM20" s="29"/>
      <c r="LN20" s="29"/>
      <c r="LO20" s="29"/>
      <c r="LP20" s="29"/>
      <c r="LQ20" s="29"/>
      <c r="LR20" s="29"/>
      <c r="LS20" s="29"/>
      <c r="LT20" s="29"/>
      <c r="LU20" s="29"/>
      <c r="LV20" s="29"/>
      <c r="LW20" s="29"/>
      <c r="LX20" s="29"/>
      <c r="LY20" s="29"/>
      <c r="LZ20" s="29"/>
      <c r="MA20" s="29"/>
      <c r="MB20" s="29"/>
      <c r="MC20" s="29"/>
      <c r="MD20" s="29"/>
      <c r="ME20" s="29"/>
      <c r="MF20" s="29"/>
      <c r="MG20" s="29"/>
      <c r="MH20" s="29"/>
      <c r="MI20" s="29"/>
      <c r="MJ20" s="29"/>
      <c r="MK20" s="29"/>
      <c r="ML20" s="29"/>
      <c r="MM20" s="29"/>
      <c r="MN20" s="29"/>
      <c r="MO20" s="29"/>
      <c r="MP20" s="29"/>
      <c r="MQ20" s="29"/>
      <c r="MR20" s="29"/>
      <c r="MS20" s="29"/>
      <c r="MT20" s="29"/>
      <c r="MU20" s="29"/>
      <c r="MV20" s="29"/>
      <c r="MW20" s="29"/>
      <c r="MX20" s="29"/>
      <c r="MY20" s="29"/>
      <c r="MZ20" s="29"/>
      <c r="NA20" s="29"/>
      <c r="NB20" s="29"/>
      <c r="NC20" s="29"/>
      <c r="ND20" s="29"/>
      <c r="NE20" s="29"/>
      <c r="NF20" s="29"/>
      <c r="NG20" s="29"/>
      <c r="NH20" s="29"/>
      <c r="NI20" s="29"/>
      <c r="NJ20" s="29"/>
      <c r="NK20" s="29"/>
      <c r="NL20" s="29"/>
      <c r="NM20" s="29"/>
      <c r="NN20" s="29"/>
      <c r="NO20" s="29"/>
      <c r="NP20" s="29"/>
      <c r="NQ20" s="29"/>
      <c r="NR20" s="29"/>
      <c r="NS20" s="29"/>
      <c r="NT20" s="29"/>
      <c r="NU20" s="29"/>
      <c r="NV20" s="29"/>
      <c r="NW20" s="29"/>
      <c r="NX20" s="29"/>
      <c r="NY20" s="29"/>
      <c r="NZ20" s="29"/>
      <c r="OA20" s="29"/>
      <c r="OB20" s="29"/>
      <c r="OC20" s="29"/>
      <c r="OD20" s="29"/>
      <c r="OE20" s="29"/>
      <c r="OF20" s="29"/>
      <c r="OG20" s="29"/>
      <c r="OH20" s="29"/>
      <c r="OI20" s="29"/>
      <c r="OJ20" s="29"/>
      <c r="OK20" s="29"/>
      <c r="OL20" s="29"/>
      <c r="OM20" s="29"/>
      <c r="ON20" s="29"/>
      <c r="OO20" s="29"/>
      <c r="OP20" s="29"/>
      <c r="OQ20" s="29"/>
      <c r="OR20" s="29"/>
      <c r="OS20" s="29"/>
      <c r="OT20" s="29"/>
      <c r="OU20" s="29"/>
      <c r="OV20" s="29"/>
      <c r="OW20" s="29"/>
      <c r="OX20" s="29"/>
      <c r="OY20" s="29"/>
      <c r="OZ20" s="29"/>
      <c r="PA20" s="29"/>
      <c r="PB20" s="29"/>
      <c r="PC20" s="29"/>
      <c r="PD20" s="29"/>
      <c r="PE20" s="29"/>
      <c r="PF20" s="29"/>
      <c r="PG20" s="29"/>
      <c r="PH20" s="29"/>
      <c r="PI20" s="29"/>
      <c r="PJ20" s="29"/>
      <c r="PK20" s="29"/>
      <c r="PL20" s="29"/>
      <c r="PM20" s="29"/>
      <c r="PN20" s="29"/>
      <c r="PO20" s="29"/>
      <c r="PP20" s="29"/>
      <c r="PQ20" s="29"/>
      <c r="PR20" s="29"/>
      <c r="PS20" s="29"/>
      <c r="PT20" s="29"/>
      <c r="PU20" s="29"/>
      <c r="PV20" s="29"/>
      <c r="PW20" s="29"/>
      <c r="PX20" s="29"/>
      <c r="PY20" s="29"/>
      <c r="PZ20" s="29"/>
      <c r="QA20" s="29"/>
      <c r="QB20" s="29"/>
      <c r="QC20" s="29"/>
      <c r="QD20" s="29"/>
      <c r="QE20" s="29"/>
      <c r="QF20" s="29"/>
      <c r="QG20" s="29"/>
      <c r="QH20" s="29"/>
      <c r="QI20" s="29"/>
      <c r="QJ20" s="29"/>
      <c r="QK20" s="29"/>
      <c r="QL20" s="29"/>
      <c r="QM20" s="29"/>
      <c r="QN20" s="29"/>
      <c r="QO20" s="29"/>
      <c r="QP20" s="29"/>
      <c r="QQ20" s="29"/>
      <c r="QR20" s="29"/>
      <c r="QS20" s="29"/>
      <c r="QT20" s="29"/>
      <c r="QU20" s="29"/>
      <c r="QV20" s="29"/>
      <c r="QW20" s="29"/>
      <c r="QX20" s="29"/>
      <c r="QY20" s="29"/>
      <c r="QZ20" s="29"/>
      <c r="RA20" s="29"/>
      <c r="RB20" s="29"/>
      <c r="RC20" s="29"/>
      <c r="RD20" s="29"/>
      <c r="RE20" s="29"/>
      <c r="RF20" s="29"/>
      <c r="RG20" s="29"/>
      <c r="RH20" s="29"/>
      <c r="RI20" s="29"/>
      <c r="RJ20" s="29"/>
      <c r="RK20" s="29"/>
      <c r="RL20" s="29"/>
      <c r="RM20" s="29"/>
      <c r="RN20" s="29"/>
      <c r="RO20" s="29"/>
      <c r="RP20" s="29"/>
      <c r="RQ20" s="29"/>
      <c r="RR20" s="29"/>
      <c r="RS20" s="29"/>
      <c r="RT20" s="29"/>
      <c r="RU20" s="29"/>
      <c r="RV20" s="29"/>
      <c r="RW20" s="29"/>
      <c r="RX20" s="29"/>
      <c r="RY20" s="29"/>
      <c r="RZ20" s="29"/>
      <c r="SA20" s="29"/>
      <c r="SB20" s="29"/>
      <c r="SC20" s="29"/>
      <c r="SD20" s="29"/>
      <c r="SE20" s="29"/>
      <c r="SF20" s="29"/>
      <c r="SG20" s="29"/>
      <c r="SH20" s="29"/>
      <c r="SI20" s="29"/>
      <c r="SJ20" s="29"/>
      <c r="SK20" s="29"/>
      <c r="SL20" s="29"/>
      <c r="SM20" s="29"/>
      <c r="SN20" s="29"/>
      <c r="SO20" s="29"/>
      <c r="SP20" s="29"/>
      <c r="SQ20" s="29"/>
      <c r="SR20" s="29"/>
      <c r="SS20" s="29"/>
      <c r="ST20" s="29"/>
      <c r="SU20" s="29"/>
      <c r="SV20" s="29"/>
      <c r="SW20" s="29"/>
      <c r="SX20" s="29"/>
      <c r="SY20" s="29"/>
      <c r="SZ20" s="29"/>
      <c r="TA20" s="29"/>
      <c r="TB20" s="29"/>
      <c r="TC20" s="29"/>
      <c r="TD20" s="29"/>
      <c r="TE20" s="29"/>
      <c r="TF20" s="29"/>
      <c r="TG20" s="29"/>
      <c r="TH20" s="29"/>
      <c r="TI20" s="29"/>
      <c r="TJ20" s="29"/>
      <c r="TK20" s="29"/>
      <c r="TL20" s="29"/>
      <c r="TM20" s="29"/>
      <c r="TN20" s="29"/>
      <c r="TO20" s="29"/>
      <c r="TP20" s="29"/>
      <c r="TQ20" s="29"/>
      <c r="TR20" s="29"/>
      <c r="TS20" s="29"/>
      <c r="TT20" s="29"/>
      <c r="TU20" s="29"/>
      <c r="TV20" s="29"/>
      <c r="TW20" s="29"/>
      <c r="TX20" s="29"/>
      <c r="TY20" s="29"/>
      <c r="TZ20" s="29"/>
      <c r="UA20" s="29"/>
      <c r="UB20" s="29"/>
      <c r="UC20" s="29"/>
      <c r="UD20" s="29"/>
      <c r="UE20" s="29"/>
      <c r="UF20" s="29"/>
      <c r="UG20" s="29"/>
      <c r="UH20" s="29"/>
      <c r="UI20" s="29"/>
      <c r="UJ20" s="29"/>
      <c r="UK20" s="29"/>
      <c r="UL20" s="29"/>
      <c r="UM20" s="29"/>
      <c r="UN20" s="29"/>
      <c r="UO20" s="29"/>
      <c r="UP20" s="29"/>
      <c r="UQ20" s="29"/>
      <c r="UR20" s="29"/>
      <c r="US20" s="29"/>
      <c r="UT20" s="29"/>
      <c r="UU20" s="29"/>
      <c r="UV20" s="29"/>
      <c r="UW20" s="29"/>
      <c r="UX20" s="29"/>
      <c r="UY20" s="29"/>
      <c r="UZ20" s="29"/>
      <c r="VA20" s="29"/>
      <c r="VB20" s="29"/>
      <c r="VC20" s="29"/>
      <c r="VD20" s="29"/>
      <c r="VE20" s="29"/>
      <c r="VF20" s="29"/>
      <c r="VG20" s="29"/>
      <c r="VH20" s="29"/>
      <c r="VI20" s="29"/>
      <c r="VJ20" s="29"/>
      <c r="VK20" s="29"/>
      <c r="VL20" s="29"/>
      <c r="VM20" s="29"/>
      <c r="VN20" s="29"/>
      <c r="VO20" s="29"/>
      <c r="VP20" s="29"/>
      <c r="VQ20" s="29"/>
      <c r="VR20" s="29"/>
      <c r="VS20" s="29"/>
      <c r="VT20" s="29"/>
      <c r="VU20" s="29"/>
      <c r="VV20" s="29"/>
      <c r="VW20" s="29"/>
      <c r="VX20" s="29"/>
      <c r="VY20" s="29"/>
      <c r="VZ20" s="29"/>
      <c r="WA20" s="29"/>
      <c r="WB20" s="29"/>
      <c r="WC20" s="29"/>
      <c r="WD20" s="29"/>
      <c r="WE20" s="29"/>
      <c r="WF20" s="29"/>
      <c r="WG20" s="29"/>
      <c r="WH20" s="29"/>
      <c r="WI20" s="29"/>
      <c r="WJ20" s="29"/>
      <c r="WK20" s="29"/>
      <c r="WL20" s="29"/>
      <c r="WM20" s="29"/>
      <c r="WN20" s="29"/>
      <c r="WO20" s="29"/>
      <c r="WP20" s="29"/>
      <c r="WQ20" s="29"/>
      <c r="WR20" s="29"/>
      <c r="WS20" s="29"/>
      <c r="WT20" s="29"/>
      <c r="WU20" s="29"/>
      <c r="WV20" s="29"/>
      <c r="WW20" s="29"/>
      <c r="WX20" s="29"/>
      <c r="WY20" s="29"/>
      <c r="WZ20" s="29"/>
      <c r="XA20" s="29"/>
      <c r="XB20" s="29"/>
      <c r="XC20" s="29"/>
      <c r="XD20" s="29"/>
      <c r="XE20" s="29"/>
      <c r="XF20" s="29"/>
      <c r="XG20" s="29"/>
      <c r="XH20" s="29"/>
      <c r="XI20" s="29"/>
      <c r="XJ20" s="29"/>
      <c r="XK20" s="29"/>
      <c r="XL20" s="29"/>
      <c r="XM20" s="29"/>
      <c r="XN20" s="29"/>
      <c r="XO20" s="29"/>
      <c r="XP20" s="29"/>
      <c r="XQ20" s="29"/>
      <c r="XR20" s="29"/>
      <c r="XS20" s="29"/>
      <c r="XT20" s="29"/>
      <c r="XU20" s="29"/>
      <c r="XV20" s="29"/>
      <c r="XW20" s="29"/>
      <c r="XX20" s="29"/>
      <c r="XY20" s="29"/>
      <c r="XZ20" s="29"/>
      <c r="YA20" s="29"/>
      <c r="YB20" s="29"/>
      <c r="YC20" s="29"/>
      <c r="YD20" s="29"/>
      <c r="YE20" s="29"/>
      <c r="YF20" s="29"/>
      <c r="YG20" s="29"/>
      <c r="YH20" s="29"/>
      <c r="YI20" s="29"/>
      <c r="YJ20" s="29"/>
      <c r="YK20" s="29"/>
      <c r="YL20" s="29"/>
      <c r="YM20" s="29"/>
      <c r="YN20" s="29"/>
      <c r="YO20" s="29"/>
      <c r="YP20" s="29"/>
      <c r="YQ20" s="29"/>
      <c r="YR20" s="29"/>
      <c r="YS20" s="29"/>
      <c r="YT20" s="29"/>
      <c r="YU20" s="29"/>
      <c r="YV20" s="29"/>
      <c r="YW20" s="29"/>
      <c r="YX20" s="29"/>
      <c r="YY20" s="29"/>
      <c r="YZ20" s="29"/>
      <c r="ZA20" s="29"/>
      <c r="ZB20" s="29"/>
      <c r="ZC20" s="29"/>
      <c r="ZD20" s="29"/>
      <c r="ZE20" s="29"/>
      <c r="ZF20" s="29"/>
      <c r="ZG20" s="29"/>
      <c r="ZH20" s="29"/>
      <c r="ZI20" s="29"/>
      <c r="ZJ20" s="29"/>
      <c r="ZK20" s="29"/>
      <c r="ZL20" s="29"/>
      <c r="ZM20" s="29"/>
      <c r="ZN20" s="29"/>
      <c r="ZO20" s="29"/>
      <c r="ZP20" s="29"/>
      <c r="ZQ20" s="29"/>
      <c r="ZR20" s="29"/>
      <c r="ZS20" s="29"/>
      <c r="ZT20" s="29"/>
      <c r="ZU20" s="29"/>
      <c r="ZV20" s="29"/>
      <c r="ZW20" s="29"/>
      <c r="ZX20" s="29"/>
      <c r="ZY20" s="29"/>
      <c r="ZZ20" s="29"/>
      <c r="AAA20" s="29"/>
      <c r="AAB20" s="29"/>
      <c r="AAC20" s="29"/>
      <c r="AAD20" s="29"/>
      <c r="AAE20" s="29"/>
      <c r="AAF20" s="29"/>
      <c r="AAG20" s="29"/>
      <c r="AAH20" s="29"/>
      <c r="AAI20" s="29"/>
      <c r="AAJ20" s="29"/>
      <c r="AAK20" s="29"/>
      <c r="AAL20" s="29"/>
      <c r="AAM20" s="29"/>
      <c r="AAN20" s="29"/>
      <c r="AAO20" s="29"/>
      <c r="AAP20" s="29"/>
      <c r="AAQ20" s="29"/>
      <c r="AAR20" s="29"/>
      <c r="AAS20" s="29"/>
      <c r="AAT20" s="29"/>
      <c r="AAU20" s="29"/>
      <c r="AAV20" s="29"/>
      <c r="AAW20" s="29"/>
      <c r="AAX20" s="29"/>
      <c r="AAY20" s="29"/>
      <c r="AAZ20" s="29"/>
      <c r="ABA20" s="29"/>
      <c r="ABB20" s="29"/>
      <c r="ABC20" s="29"/>
      <c r="ABD20" s="29"/>
      <c r="ABE20" s="29"/>
      <c r="ABF20" s="29"/>
      <c r="ABG20" s="29"/>
      <c r="ABH20" s="29"/>
      <c r="ABI20" s="29"/>
      <c r="ABJ20" s="29"/>
      <c r="ABK20" s="29"/>
      <c r="ABL20" s="29"/>
      <c r="ABM20" s="29"/>
      <c r="ABN20" s="29"/>
      <c r="ABO20" s="29"/>
      <c r="ABP20" s="29"/>
      <c r="ABQ20" s="29"/>
      <c r="ABR20" s="29"/>
      <c r="ABS20" s="29"/>
      <c r="ABT20" s="29"/>
      <c r="ABU20" s="29"/>
      <c r="ABV20" s="29"/>
      <c r="ABW20" s="29"/>
      <c r="ABX20" s="29"/>
      <c r="ABY20" s="29"/>
      <c r="ABZ20" s="29"/>
      <c r="ACA20" s="29"/>
      <c r="ACB20" s="29"/>
      <c r="ACC20" s="29"/>
      <c r="ACD20" s="29"/>
      <c r="ACE20" s="29"/>
      <c r="ACF20" s="29"/>
      <c r="ACG20" s="29"/>
      <c r="ACH20" s="29"/>
      <c r="ACI20" s="29"/>
      <c r="ACJ20" s="29"/>
      <c r="ACK20" s="29"/>
      <c r="ACL20" s="29"/>
      <c r="ACM20" s="29"/>
      <c r="ACN20" s="29"/>
      <c r="ACO20" s="29"/>
      <c r="ACP20" s="29"/>
      <c r="ACQ20" s="29"/>
      <c r="ACR20" s="29"/>
      <c r="ACS20" s="29"/>
      <c r="ACT20" s="29"/>
      <c r="ACU20" s="29"/>
      <c r="ACV20" s="29"/>
      <c r="ACW20" s="29"/>
      <c r="ACX20" s="29"/>
      <c r="ACY20" s="29"/>
      <c r="ACZ20" s="29"/>
      <c r="ADA20" s="29"/>
      <c r="ADB20" s="29"/>
      <c r="ADC20" s="29"/>
      <c r="ADD20" s="29"/>
      <c r="ADE20" s="29"/>
      <c r="ADF20" s="29"/>
      <c r="ADG20" s="29"/>
      <c r="ADH20" s="29"/>
      <c r="ADI20" s="29"/>
      <c r="ADJ20" s="29"/>
      <c r="ADK20" s="29"/>
      <c r="ADL20" s="29"/>
      <c r="ADM20" s="29"/>
      <c r="ADN20" s="29"/>
      <c r="ADO20" s="29"/>
      <c r="ADP20" s="29"/>
      <c r="ADQ20" s="29"/>
      <c r="ADR20" s="29"/>
      <c r="ADS20" s="29"/>
      <c r="ADT20" s="29"/>
      <c r="ADU20" s="29"/>
      <c r="ADV20" s="29"/>
      <c r="ADW20" s="29"/>
      <c r="ADX20" s="29"/>
      <c r="ADY20" s="29"/>
      <c r="ADZ20" s="29"/>
      <c r="AEA20" s="29"/>
      <c r="AEB20" s="29"/>
      <c r="AEC20" s="29"/>
      <c r="AED20" s="29"/>
      <c r="AEE20" s="29"/>
      <c r="AEF20" s="29"/>
      <c r="AEG20" s="29"/>
      <c r="AEH20" s="29"/>
      <c r="AEI20" s="29"/>
      <c r="AEJ20" s="29"/>
      <c r="AEK20" s="29"/>
      <c r="AEL20" s="29"/>
      <c r="AEM20" s="29"/>
      <c r="AEN20" s="29"/>
      <c r="AEO20" s="29"/>
      <c r="AEP20" s="29"/>
      <c r="AEQ20" s="29"/>
      <c r="AER20" s="29"/>
      <c r="AES20" s="29"/>
      <c r="AET20" s="29"/>
      <c r="AEU20" s="29"/>
      <c r="AEV20" s="29"/>
      <c r="AEW20" s="29"/>
      <c r="AEX20" s="29"/>
      <c r="AEY20" s="29"/>
      <c r="AEZ20" s="29"/>
      <c r="AFA20" s="29"/>
      <c r="AFB20" s="29"/>
      <c r="AFC20" s="29"/>
      <c r="AFD20" s="29"/>
      <c r="AFE20" s="29"/>
      <c r="AFF20" s="29"/>
      <c r="AFG20" s="29"/>
      <c r="AFH20" s="29"/>
      <c r="AFI20" s="29"/>
      <c r="AFJ20" s="29"/>
      <c r="AFK20" s="29"/>
      <c r="AFL20" s="29"/>
      <c r="AFM20" s="29"/>
      <c r="AFN20" s="29"/>
      <c r="AFO20" s="29"/>
      <c r="AFP20" s="29"/>
      <c r="AFQ20" s="29"/>
      <c r="AFR20" s="29"/>
      <c r="AFS20" s="29"/>
      <c r="AFT20" s="29"/>
      <c r="AFU20" s="29"/>
      <c r="AFV20" s="29"/>
      <c r="AFW20" s="29"/>
      <c r="AFX20" s="29"/>
      <c r="AFY20" s="29"/>
      <c r="AFZ20" s="29"/>
      <c r="AGA20" s="29"/>
      <c r="AGB20" s="29"/>
      <c r="AGC20" s="29"/>
      <c r="AGD20" s="29"/>
      <c r="AGE20" s="29"/>
      <c r="AGF20" s="29"/>
      <c r="AGG20" s="29"/>
      <c r="AGH20" s="29"/>
      <c r="AGI20" s="29"/>
      <c r="AGJ20" s="29"/>
      <c r="AGK20" s="29"/>
      <c r="AGL20" s="29"/>
      <c r="AGM20" s="29"/>
      <c r="AGN20" s="29"/>
      <c r="AGO20" s="29"/>
      <c r="AGP20" s="29"/>
      <c r="AGQ20" s="29"/>
      <c r="AGR20" s="29"/>
      <c r="AGS20" s="29"/>
      <c r="AGT20" s="29"/>
      <c r="AGU20" s="29"/>
      <c r="AGV20" s="29"/>
      <c r="AGW20" s="29"/>
      <c r="AGX20" s="29"/>
      <c r="AGY20" s="29"/>
      <c r="AGZ20" s="29"/>
      <c r="AHA20" s="29"/>
      <c r="AHB20" s="29"/>
      <c r="AHC20" s="29"/>
      <c r="AHD20" s="29"/>
      <c r="AHE20" s="29"/>
      <c r="AHF20" s="29"/>
      <c r="AHG20" s="29"/>
      <c r="AHH20" s="29"/>
      <c r="AHI20" s="29"/>
      <c r="AHJ20" s="29"/>
      <c r="AHK20" s="29"/>
      <c r="AHL20" s="29"/>
      <c r="AHM20" s="29"/>
      <c r="AHN20" s="29"/>
      <c r="AHO20" s="29"/>
      <c r="AHP20" s="29"/>
      <c r="AHQ20" s="29"/>
      <c r="AHR20" s="29"/>
      <c r="AHS20" s="29"/>
      <c r="AHT20" s="29"/>
      <c r="AHU20" s="29"/>
      <c r="AHV20" s="29"/>
      <c r="AHW20" s="29"/>
      <c r="AHX20" s="29"/>
      <c r="AHY20" s="29"/>
      <c r="AHZ20" s="29"/>
      <c r="AIA20" s="29"/>
      <c r="AIB20" s="29"/>
      <c r="AIC20" s="29"/>
      <c r="AID20" s="29"/>
      <c r="AIE20" s="29"/>
      <c r="AIF20" s="29"/>
      <c r="AIG20" s="29"/>
      <c r="AIH20" s="29"/>
      <c r="AII20" s="29"/>
      <c r="AIJ20" s="29"/>
      <c r="AIK20" s="29"/>
      <c r="AIL20" s="29"/>
      <c r="AIM20" s="29"/>
      <c r="AIN20" s="29"/>
      <c r="AIO20" s="29"/>
      <c r="AIP20" s="29"/>
      <c r="AIQ20" s="29"/>
      <c r="AIR20" s="29"/>
      <c r="AIS20" s="29"/>
      <c r="AIT20" s="29"/>
      <c r="AIU20" s="29"/>
      <c r="AIV20" s="29"/>
      <c r="AIW20" s="29"/>
      <c r="AIX20" s="29"/>
      <c r="AIY20" s="29"/>
      <c r="AIZ20" s="29"/>
      <c r="AJA20" s="29"/>
      <c r="AJB20" s="29"/>
      <c r="AJC20" s="29"/>
      <c r="AJD20" s="29"/>
      <c r="AJE20" s="29"/>
      <c r="AJF20" s="29"/>
      <c r="AJG20" s="29"/>
      <c r="AJH20" s="29"/>
      <c r="AJI20" s="29"/>
      <c r="AJJ20" s="29"/>
      <c r="AJK20" s="29"/>
      <c r="AJL20" s="29"/>
      <c r="AJM20" s="29"/>
      <c r="AJN20" s="29"/>
      <c r="AJO20" s="29"/>
      <c r="AJP20" s="29"/>
      <c r="AJQ20" s="29"/>
      <c r="AJR20" s="29"/>
      <c r="AJS20" s="29"/>
      <c r="AJT20" s="29"/>
      <c r="AJU20" s="29"/>
      <c r="AJV20" s="29"/>
      <c r="AJW20" s="29"/>
      <c r="AJX20" s="29"/>
      <c r="AJY20" s="29"/>
      <c r="AJZ20" s="29"/>
      <c r="AKA20" s="29"/>
      <c r="AKB20" s="29"/>
      <c r="AKC20" s="29"/>
      <c r="AKD20" s="29"/>
      <c r="AKE20" s="29"/>
      <c r="AKF20" s="29"/>
      <c r="AKG20" s="29"/>
      <c r="AKH20" s="29"/>
      <c r="AKI20" s="29"/>
      <c r="AKJ20" s="29"/>
      <c r="AKK20" s="29"/>
      <c r="AKL20" s="29"/>
      <c r="AKM20" s="29"/>
      <c r="AKN20" s="29"/>
      <c r="AKO20" s="29"/>
      <c r="AKP20" s="29"/>
      <c r="AKQ20" s="29"/>
      <c r="AKR20" s="29"/>
      <c r="AKS20" s="29"/>
      <c r="AKT20" s="29"/>
      <c r="AKU20" s="29"/>
      <c r="AKV20" s="29"/>
      <c r="AKW20" s="29"/>
      <c r="AKX20" s="29"/>
      <c r="AKY20" s="29"/>
      <c r="AKZ20" s="29"/>
      <c r="ALA20" s="29"/>
      <c r="ALB20" s="29"/>
      <c r="ALC20" s="29"/>
      <c r="ALD20" s="29"/>
      <c r="ALE20" s="29"/>
      <c r="ALF20" s="29"/>
      <c r="ALG20" s="29"/>
      <c r="ALH20" s="29"/>
      <c r="ALI20" s="29"/>
      <c r="ALJ20" s="29"/>
      <c r="ALK20" s="29"/>
      <c r="ALL20" s="29"/>
      <c r="ALM20" s="29"/>
      <c r="ALN20" s="29"/>
      <c r="ALO20" s="29"/>
      <c r="ALP20" s="29"/>
      <c r="ALQ20" s="29"/>
      <c r="ALR20" s="29"/>
      <c r="ALS20" s="29"/>
      <c r="ALT20" s="29"/>
      <c r="ALU20" s="29"/>
      <c r="ALV20" s="29"/>
      <c r="ALW20" s="29"/>
      <c r="ALX20" s="29"/>
      <c r="ALY20" s="29"/>
      <c r="ALZ20" s="29"/>
      <c r="AMA20" s="29"/>
      <c r="AMB20" s="29"/>
      <c r="AMC20" s="29"/>
      <c r="AMD20" s="29"/>
      <c r="AME20" s="29"/>
      <c r="AMF20" s="29"/>
      <c r="AMG20" s="29"/>
      <c r="AMH20" s="29"/>
      <c r="AMI20" s="29"/>
      <c r="AMJ20" s="29"/>
    </row>
  </sheetData>
  <mergeCells count="20">
    <mergeCell ref="BA1:BC1"/>
    <mergeCell ref="BD1:BF1"/>
    <mergeCell ref="AI1:AK1"/>
    <mergeCell ref="AL1:AN1"/>
    <mergeCell ref="AO1:AQ1"/>
    <mergeCell ref="AR1:AT1"/>
    <mergeCell ref="AU1:AW1"/>
    <mergeCell ref="AX1:AZ1"/>
    <mergeCell ref="Q1:S1"/>
    <mergeCell ref="T1:V1"/>
    <mergeCell ref="W1:Y1"/>
    <mergeCell ref="Z1:AB1"/>
    <mergeCell ref="AC1:AE1"/>
    <mergeCell ref="AF1:AH1"/>
    <mergeCell ref="A1:A2"/>
    <mergeCell ref="B1:D1"/>
    <mergeCell ref="E1:G1"/>
    <mergeCell ref="H1:J1"/>
    <mergeCell ref="K1:M1"/>
    <mergeCell ref="N1:P1"/>
  </mergeCells>
  <phoneticPr fontId="16" type="noConversion"/>
  <printOptions horizontalCentered="1"/>
  <pageMargins left="0.39370078740157505" right="0.39370078740157505" top="0.74881889763779519" bottom="0.74881889763779519" header="0.31535433070866109" footer="0.31535433070866109"/>
  <pageSetup paperSize="0" scale="69" fitToWidth="0" fitToHeight="0" orientation="landscape" horizontalDpi="0" verticalDpi="0" copies="0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workbookViewId="0">
      <selection sqref="A1:XFD1048576"/>
    </sheetView>
  </sheetViews>
  <sheetFormatPr defaultColWidth="8" defaultRowHeight="15.75" x14ac:dyDescent="0.25"/>
  <cols>
    <col min="1" max="1" width="16.625" style="29" customWidth="1"/>
    <col min="2" max="4" width="4.375" style="29" customWidth="1"/>
    <col min="5" max="58" width="3.125" style="29" customWidth="1"/>
    <col min="59" max="1023" width="8.375" style="29" customWidth="1"/>
    <col min="1024" max="1024" width="9" style="29" customWidth="1"/>
    <col min="1025" max="1025" width="8" style="14" customWidth="1"/>
    <col min="1026" max="16384" width="8" style="14"/>
  </cols>
  <sheetData>
    <row r="1" spans="1:1024" s="4" customFormat="1" ht="18" customHeight="1" x14ac:dyDescent="0.25">
      <c r="A1" s="20" t="s">
        <v>67</v>
      </c>
      <c r="B1" s="21" t="s">
        <v>3</v>
      </c>
      <c r="C1" s="21"/>
      <c r="D1" s="21"/>
      <c r="E1" s="21" t="s">
        <v>4</v>
      </c>
      <c r="F1" s="21"/>
      <c r="G1" s="21"/>
      <c r="H1" s="21" t="s">
        <v>5</v>
      </c>
      <c r="I1" s="21"/>
      <c r="J1" s="21"/>
      <c r="K1" s="21" t="s">
        <v>6</v>
      </c>
      <c r="L1" s="21"/>
      <c r="M1" s="21"/>
      <c r="N1" s="21" t="s">
        <v>7</v>
      </c>
      <c r="O1" s="21"/>
      <c r="P1" s="21"/>
      <c r="Q1" s="21" t="s">
        <v>8</v>
      </c>
      <c r="R1" s="21"/>
      <c r="S1" s="21"/>
      <c r="T1" s="21" t="s">
        <v>9</v>
      </c>
      <c r="U1" s="21"/>
      <c r="V1" s="21"/>
      <c r="W1" s="21" t="s">
        <v>10</v>
      </c>
      <c r="X1" s="21"/>
      <c r="Y1" s="21"/>
      <c r="Z1" s="21" t="s">
        <v>11</v>
      </c>
      <c r="AA1" s="21"/>
      <c r="AB1" s="21"/>
      <c r="AC1" s="21" t="s">
        <v>12</v>
      </c>
      <c r="AD1" s="21"/>
      <c r="AE1" s="21"/>
      <c r="AF1" s="21" t="s">
        <v>13</v>
      </c>
      <c r="AG1" s="21"/>
      <c r="AH1" s="21"/>
      <c r="AI1" s="21" t="s">
        <v>14</v>
      </c>
      <c r="AJ1" s="21"/>
      <c r="AK1" s="21"/>
      <c r="AL1" s="21" t="s">
        <v>15</v>
      </c>
      <c r="AM1" s="21"/>
      <c r="AN1" s="21"/>
      <c r="AO1" s="21" t="s">
        <v>16</v>
      </c>
      <c r="AP1" s="21"/>
      <c r="AQ1" s="21"/>
      <c r="AR1" s="21" t="s">
        <v>17</v>
      </c>
      <c r="AS1" s="21"/>
      <c r="AT1" s="21"/>
      <c r="AU1" s="21" t="s">
        <v>18</v>
      </c>
      <c r="AV1" s="21"/>
      <c r="AW1" s="21"/>
      <c r="AX1" s="21" t="s">
        <v>19</v>
      </c>
      <c r="AY1" s="21"/>
      <c r="AZ1" s="21"/>
      <c r="BA1" s="21" t="s">
        <v>20</v>
      </c>
      <c r="BB1" s="21"/>
      <c r="BC1" s="21"/>
      <c r="BD1" s="21" t="s">
        <v>21</v>
      </c>
      <c r="BE1" s="21"/>
      <c r="BF1" s="21"/>
    </row>
    <row r="2" spans="1:1024" s="4" customFormat="1" ht="18.600000000000001" customHeight="1" x14ac:dyDescent="0.25">
      <c r="A2" s="20"/>
      <c r="B2" s="6" t="s">
        <v>22</v>
      </c>
      <c r="C2" s="6" t="s">
        <v>23</v>
      </c>
      <c r="D2" s="6" t="s">
        <v>24</v>
      </c>
      <c r="E2" s="6" t="s">
        <v>22</v>
      </c>
      <c r="F2" s="6" t="s">
        <v>23</v>
      </c>
      <c r="G2" s="6" t="s">
        <v>24</v>
      </c>
      <c r="H2" s="6" t="s">
        <v>22</v>
      </c>
      <c r="I2" s="6" t="s">
        <v>23</v>
      </c>
      <c r="J2" s="6" t="s">
        <v>24</v>
      </c>
      <c r="K2" s="6" t="s">
        <v>22</v>
      </c>
      <c r="L2" s="6" t="s">
        <v>23</v>
      </c>
      <c r="M2" s="6" t="s">
        <v>24</v>
      </c>
      <c r="N2" s="6" t="s">
        <v>22</v>
      </c>
      <c r="O2" s="6" t="s">
        <v>23</v>
      </c>
      <c r="P2" s="6" t="s">
        <v>24</v>
      </c>
      <c r="Q2" s="6" t="s">
        <v>22</v>
      </c>
      <c r="R2" s="6" t="s">
        <v>23</v>
      </c>
      <c r="S2" s="6" t="s">
        <v>24</v>
      </c>
      <c r="T2" s="6" t="s">
        <v>22</v>
      </c>
      <c r="U2" s="6" t="s">
        <v>23</v>
      </c>
      <c r="V2" s="6" t="s">
        <v>24</v>
      </c>
      <c r="W2" s="6" t="s">
        <v>22</v>
      </c>
      <c r="X2" s="6" t="s">
        <v>23</v>
      </c>
      <c r="Y2" s="6" t="s">
        <v>24</v>
      </c>
      <c r="Z2" s="6" t="s">
        <v>22</v>
      </c>
      <c r="AA2" s="6" t="s">
        <v>23</v>
      </c>
      <c r="AB2" s="6" t="s">
        <v>24</v>
      </c>
      <c r="AC2" s="6" t="s">
        <v>22</v>
      </c>
      <c r="AD2" s="6" t="s">
        <v>23</v>
      </c>
      <c r="AE2" s="6" t="s">
        <v>24</v>
      </c>
      <c r="AF2" s="6" t="s">
        <v>22</v>
      </c>
      <c r="AG2" s="6" t="s">
        <v>23</v>
      </c>
      <c r="AH2" s="6" t="s">
        <v>24</v>
      </c>
      <c r="AI2" s="6" t="s">
        <v>22</v>
      </c>
      <c r="AJ2" s="6" t="s">
        <v>23</v>
      </c>
      <c r="AK2" s="6" t="s">
        <v>24</v>
      </c>
      <c r="AL2" s="6" t="s">
        <v>22</v>
      </c>
      <c r="AM2" s="6" t="s">
        <v>23</v>
      </c>
      <c r="AN2" s="6" t="s">
        <v>24</v>
      </c>
      <c r="AO2" s="6" t="s">
        <v>22</v>
      </c>
      <c r="AP2" s="6" t="s">
        <v>23</v>
      </c>
      <c r="AQ2" s="6" t="s">
        <v>24</v>
      </c>
      <c r="AR2" s="6" t="s">
        <v>22</v>
      </c>
      <c r="AS2" s="6" t="s">
        <v>23</v>
      </c>
      <c r="AT2" s="6" t="s">
        <v>24</v>
      </c>
      <c r="AU2" s="6" t="s">
        <v>22</v>
      </c>
      <c r="AV2" s="6" t="s">
        <v>23</v>
      </c>
      <c r="AW2" s="6" t="s">
        <v>24</v>
      </c>
      <c r="AX2" s="6" t="s">
        <v>22</v>
      </c>
      <c r="AY2" s="6" t="s">
        <v>23</v>
      </c>
      <c r="AZ2" s="6" t="s">
        <v>24</v>
      </c>
      <c r="BA2" s="6" t="s">
        <v>22</v>
      </c>
      <c r="BB2" s="6" t="s">
        <v>23</v>
      </c>
      <c r="BC2" s="6" t="s">
        <v>24</v>
      </c>
      <c r="BD2" s="6" t="s">
        <v>22</v>
      </c>
      <c r="BE2" s="6" t="s">
        <v>23</v>
      </c>
      <c r="BF2" s="6" t="s">
        <v>24</v>
      </c>
    </row>
    <row r="3" spans="1:1024" s="4" customFormat="1" ht="20.100000000000001" customHeight="1" x14ac:dyDescent="0.25">
      <c r="A3" s="6" t="s">
        <v>35</v>
      </c>
      <c r="B3" s="7">
        <f t="shared" ref="B3:AG3" si="0">SUM(B4:B13)</f>
        <v>115</v>
      </c>
      <c r="C3" s="7">
        <f t="shared" si="0"/>
        <v>39</v>
      </c>
      <c r="D3" s="7">
        <f t="shared" si="0"/>
        <v>76</v>
      </c>
      <c r="E3" s="7">
        <f t="shared" si="0"/>
        <v>2</v>
      </c>
      <c r="F3" s="7">
        <f t="shared" si="0"/>
        <v>1</v>
      </c>
      <c r="G3" s="7">
        <f t="shared" si="0"/>
        <v>1</v>
      </c>
      <c r="H3" s="7">
        <f t="shared" si="0"/>
        <v>1</v>
      </c>
      <c r="I3" s="7">
        <f t="shared" si="0"/>
        <v>0</v>
      </c>
      <c r="J3" s="7">
        <f t="shared" si="0"/>
        <v>1</v>
      </c>
      <c r="K3" s="7">
        <f t="shared" si="0"/>
        <v>2</v>
      </c>
      <c r="L3" s="7">
        <f t="shared" si="0"/>
        <v>1</v>
      </c>
      <c r="M3" s="7">
        <f t="shared" si="0"/>
        <v>1</v>
      </c>
      <c r="N3" s="7">
        <f t="shared" si="0"/>
        <v>0</v>
      </c>
      <c r="O3" s="7">
        <f t="shared" si="0"/>
        <v>0</v>
      </c>
      <c r="P3" s="7">
        <f t="shared" si="0"/>
        <v>0</v>
      </c>
      <c r="Q3" s="7">
        <f t="shared" si="0"/>
        <v>2</v>
      </c>
      <c r="R3" s="7">
        <f t="shared" si="0"/>
        <v>0</v>
      </c>
      <c r="S3" s="7">
        <f t="shared" si="0"/>
        <v>2</v>
      </c>
      <c r="T3" s="7">
        <f t="shared" si="0"/>
        <v>2</v>
      </c>
      <c r="U3" s="7">
        <f t="shared" si="0"/>
        <v>1</v>
      </c>
      <c r="V3" s="7">
        <f t="shared" si="0"/>
        <v>1</v>
      </c>
      <c r="W3" s="7">
        <f t="shared" si="0"/>
        <v>5</v>
      </c>
      <c r="X3" s="7">
        <f t="shared" si="0"/>
        <v>3</v>
      </c>
      <c r="Y3" s="7">
        <f t="shared" si="0"/>
        <v>2</v>
      </c>
      <c r="Z3" s="7">
        <f t="shared" si="0"/>
        <v>4</v>
      </c>
      <c r="AA3" s="7">
        <f t="shared" si="0"/>
        <v>2</v>
      </c>
      <c r="AB3" s="7">
        <f t="shared" si="0"/>
        <v>2</v>
      </c>
      <c r="AC3" s="7">
        <f t="shared" si="0"/>
        <v>8</v>
      </c>
      <c r="AD3" s="7">
        <f t="shared" si="0"/>
        <v>2</v>
      </c>
      <c r="AE3" s="7">
        <f t="shared" si="0"/>
        <v>6</v>
      </c>
      <c r="AF3" s="7">
        <f t="shared" si="0"/>
        <v>4</v>
      </c>
      <c r="AG3" s="7">
        <f t="shared" si="0"/>
        <v>1</v>
      </c>
      <c r="AH3" s="7">
        <f t="shared" ref="AH3:BM3" si="1">SUM(AH4:AH13)</f>
        <v>3</v>
      </c>
      <c r="AI3" s="7">
        <f t="shared" si="1"/>
        <v>10</v>
      </c>
      <c r="AJ3" s="7">
        <f t="shared" si="1"/>
        <v>4</v>
      </c>
      <c r="AK3" s="7">
        <f t="shared" si="1"/>
        <v>6</v>
      </c>
      <c r="AL3" s="7">
        <f t="shared" si="1"/>
        <v>9</v>
      </c>
      <c r="AM3" s="7">
        <f t="shared" si="1"/>
        <v>4</v>
      </c>
      <c r="AN3" s="7">
        <f t="shared" si="1"/>
        <v>5</v>
      </c>
      <c r="AO3" s="7">
        <f t="shared" si="1"/>
        <v>8</v>
      </c>
      <c r="AP3" s="7">
        <f t="shared" si="1"/>
        <v>4</v>
      </c>
      <c r="AQ3" s="7">
        <f t="shared" si="1"/>
        <v>4</v>
      </c>
      <c r="AR3" s="7">
        <f t="shared" si="1"/>
        <v>14</v>
      </c>
      <c r="AS3" s="7">
        <f t="shared" si="1"/>
        <v>6</v>
      </c>
      <c r="AT3" s="7">
        <f t="shared" si="1"/>
        <v>8</v>
      </c>
      <c r="AU3" s="7">
        <f t="shared" si="1"/>
        <v>7</v>
      </c>
      <c r="AV3" s="7">
        <f t="shared" si="1"/>
        <v>3</v>
      </c>
      <c r="AW3" s="7">
        <f t="shared" si="1"/>
        <v>4</v>
      </c>
      <c r="AX3" s="7">
        <f t="shared" si="1"/>
        <v>18</v>
      </c>
      <c r="AY3" s="7">
        <f t="shared" si="1"/>
        <v>5</v>
      </c>
      <c r="AZ3" s="7">
        <f t="shared" si="1"/>
        <v>13</v>
      </c>
      <c r="BA3" s="7">
        <f t="shared" si="1"/>
        <v>9</v>
      </c>
      <c r="BB3" s="7">
        <f t="shared" si="1"/>
        <v>1</v>
      </c>
      <c r="BC3" s="7">
        <f t="shared" si="1"/>
        <v>8</v>
      </c>
      <c r="BD3" s="7">
        <f t="shared" si="1"/>
        <v>10</v>
      </c>
      <c r="BE3" s="7">
        <f t="shared" si="1"/>
        <v>1</v>
      </c>
      <c r="BF3" s="7">
        <f t="shared" si="1"/>
        <v>9</v>
      </c>
    </row>
    <row r="4" spans="1:1024" s="4" customFormat="1" ht="20.100000000000001" customHeight="1" x14ac:dyDescent="0.25">
      <c r="A4" s="6" t="s">
        <v>68</v>
      </c>
      <c r="B4" s="7">
        <v>8</v>
      </c>
      <c r="C4" s="7">
        <v>4</v>
      </c>
      <c r="D4" s="7">
        <v>4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1</v>
      </c>
      <c r="L4" s="7">
        <v>1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1</v>
      </c>
      <c r="U4" s="7">
        <v>0</v>
      </c>
      <c r="V4" s="7">
        <v>1</v>
      </c>
      <c r="W4" s="7">
        <v>0</v>
      </c>
      <c r="X4" s="7">
        <v>0</v>
      </c>
      <c r="Y4" s="7">
        <v>0</v>
      </c>
      <c r="Z4" s="7">
        <v>1</v>
      </c>
      <c r="AA4" s="7">
        <v>0</v>
      </c>
      <c r="AB4" s="7">
        <v>1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2</v>
      </c>
      <c r="AJ4" s="7">
        <v>1</v>
      </c>
      <c r="AK4" s="7">
        <v>1</v>
      </c>
      <c r="AL4" s="7">
        <v>1</v>
      </c>
      <c r="AM4" s="7">
        <v>1</v>
      </c>
      <c r="AN4" s="7">
        <v>0</v>
      </c>
      <c r="AO4" s="7">
        <v>1</v>
      </c>
      <c r="AP4" s="7">
        <v>1</v>
      </c>
      <c r="AQ4" s="7">
        <v>0</v>
      </c>
      <c r="AR4" s="7">
        <v>1</v>
      </c>
      <c r="AS4" s="7">
        <v>0</v>
      </c>
      <c r="AT4" s="7">
        <v>1</v>
      </c>
      <c r="AU4" s="7">
        <v>0</v>
      </c>
      <c r="AV4" s="7">
        <v>0</v>
      </c>
      <c r="AW4" s="7">
        <v>0</v>
      </c>
      <c r="AX4" s="7">
        <v>0</v>
      </c>
      <c r="AY4" s="7">
        <v>0</v>
      </c>
      <c r="AZ4" s="7">
        <v>0</v>
      </c>
      <c r="BA4" s="7">
        <v>0</v>
      </c>
      <c r="BB4" s="7">
        <v>0</v>
      </c>
      <c r="BC4" s="7">
        <v>0</v>
      </c>
      <c r="BD4" s="7">
        <v>0</v>
      </c>
      <c r="BE4" s="7">
        <v>0</v>
      </c>
      <c r="BF4" s="7">
        <v>0</v>
      </c>
    </row>
    <row r="5" spans="1:1024" s="4" customFormat="1" ht="20.100000000000001" customHeight="1" x14ac:dyDescent="0.25">
      <c r="A5" s="6" t="s">
        <v>40</v>
      </c>
      <c r="B5" s="7">
        <v>4</v>
      </c>
      <c r="C5" s="7">
        <v>1</v>
      </c>
      <c r="D5" s="7">
        <v>3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1</v>
      </c>
      <c r="R5" s="7">
        <v>0</v>
      </c>
      <c r="S5" s="7">
        <v>1</v>
      </c>
      <c r="T5" s="7">
        <v>0</v>
      </c>
      <c r="U5" s="7">
        <v>0</v>
      </c>
      <c r="V5" s="7">
        <v>0</v>
      </c>
      <c r="W5" s="7">
        <v>1</v>
      </c>
      <c r="X5" s="7">
        <v>0</v>
      </c>
      <c r="Y5" s="7">
        <v>1</v>
      </c>
      <c r="Z5" s="7">
        <v>0</v>
      </c>
      <c r="AA5" s="7">
        <v>0</v>
      </c>
      <c r="AB5" s="7">
        <v>0</v>
      </c>
      <c r="AC5" s="7">
        <v>1</v>
      </c>
      <c r="AD5" s="7">
        <v>0</v>
      </c>
      <c r="AE5" s="7">
        <v>1</v>
      </c>
      <c r="AF5" s="7">
        <v>0</v>
      </c>
      <c r="AG5" s="7">
        <v>0</v>
      </c>
      <c r="AH5" s="7">
        <v>0</v>
      </c>
      <c r="AI5" s="7">
        <v>1</v>
      </c>
      <c r="AJ5" s="7">
        <v>1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0</v>
      </c>
      <c r="AX5" s="7">
        <v>0</v>
      </c>
      <c r="AY5" s="7">
        <v>0</v>
      </c>
      <c r="AZ5" s="7">
        <v>0</v>
      </c>
      <c r="BA5" s="7">
        <v>0</v>
      </c>
      <c r="BB5" s="7">
        <v>0</v>
      </c>
      <c r="BC5" s="7">
        <v>0</v>
      </c>
      <c r="BD5" s="7">
        <v>0</v>
      </c>
      <c r="BE5" s="7">
        <v>0</v>
      </c>
      <c r="BF5" s="7">
        <v>0</v>
      </c>
    </row>
    <row r="6" spans="1:1024" s="4" customFormat="1" ht="20.100000000000001" customHeight="1" x14ac:dyDescent="0.25">
      <c r="A6" s="6" t="s">
        <v>59</v>
      </c>
      <c r="B6" s="7">
        <v>1</v>
      </c>
      <c r="C6" s="7">
        <v>0</v>
      </c>
      <c r="D6" s="7">
        <v>1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1</v>
      </c>
      <c r="R6" s="7">
        <v>0</v>
      </c>
      <c r="S6" s="7">
        <v>1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7">
        <v>0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</row>
    <row r="7" spans="1:1024" s="4" customFormat="1" ht="20.100000000000001" customHeight="1" x14ac:dyDescent="0.25">
      <c r="A7" s="6" t="s">
        <v>44</v>
      </c>
      <c r="B7" s="7">
        <v>1</v>
      </c>
      <c r="C7" s="7">
        <v>1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7">
        <v>0</v>
      </c>
      <c r="AX7" s="7">
        <v>1</v>
      </c>
      <c r="AY7" s="7">
        <v>1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</row>
    <row r="8" spans="1:1024" s="4" customFormat="1" ht="20.100000000000001" customHeight="1" x14ac:dyDescent="0.25">
      <c r="A8" s="6" t="s">
        <v>38</v>
      </c>
      <c r="B8" s="7">
        <v>91</v>
      </c>
      <c r="C8" s="7">
        <v>30</v>
      </c>
      <c r="D8" s="7">
        <v>61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1</v>
      </c>
      <c r="U8" s="7">
        <v>1</v>
      </c>
      <c r="V8" s="7">
        <v>0</v>
      </c>
      <c r="W8" s="7">
        <v>3</v>
      </c>
      <c r="X8" s="7">
        <v>2</v>
      </c>
      <c r="Y8" s="7">
        <v>1</v>
      </c>
      <c r="Z8" s="7">
        <v>3</v>
      </c>
      <c r="AA8" s="7">
        <v>2</v>
      </c>
      <c r="AB8" s="7">
        <v>1</v>
      </c>
      <c r="AC8" s="7">
        <v>7</v>
      </c>
      <c r="AD8" s="7">
        <v>2</v>
      </c>
      <c r="AE8" s="7">
        <v>5</v>
      </c>
      <c r="AF8" s="7">
        <v>3</v>
      </c>
      <c r="AG8" s="7">
        <v>1</v>
      </c>
      <c r="AH8" s="7">
        <v>2</v>
      </c>
      <c r="AI8" s="7">
        <v>7</v>
      </c>
      <c r="AJ8" s="7">
        <v>2</v>
      </c>
      <c r="AK8" s="7">
        <v>5</v>
      </c>
      <c r="AL8" s="7">
        <v>7</v>
      </c>
      <c r="AM8" s="7">
        <v>2</v>
      </c>
      <c r="AN8" s="7">
        <v>5</v>
      </c>
      <c r="AO8" s="7">
        <v>7</v>
      </c>
      <c r="AP8" s="7">
        <v>3</v>
      </c>
      <c r="AQ8" s="7">
        <v>4</v>
      </c>
      <c r="AR8" s="7">
        <v>13</v>
      </c>
      <c r="AS8" s="7">
        <v>6</v>
      </c>
      <c r="AT8" s="7">
        <v>7</v>
      </c>
      <c r="AU8" s="7">
        <v>5</v>
      </c>
      <c r="AV8" s="7">
        <v>3</v>
      </c>
      <c r="AW8" s="7">
        <v>2</v>
      </c>
      <c r="AX8" s="7">
        <v>16</v>
      </c>
      <c r="AY8" s="7">
        <v>4</v>
      </c>
      <c r="AZ8" s="7">
        <v>12</v>
      </c>
      <c r="BA8" s="7">
        <v>9</v>
      </c>
      <c r="BB8" s="7">
        <v>1</v>
      </c>
      <c r="BC8" s="7">
        <v>8</v>
      </c>
      <c r="BD8" s="7">
        <v>10</v>
      </c>
      <c r="BE8" s="7">
        <v>1</v>
      </c>
      <c r="BF8" s="7">
        <v>9</v>
      </c>
    </row>
    <row r="9" spans="1:1024" s="4" customFormat="1" ht="20.100000000000001" customHeight="1" x14ac:dyDescent="0.25">
      <c r="A9" s="6" t="s">
        <v>46</v>
      </c>
      <c r="B9" s="7">
        <v>4</v>
      </c>
      <c r="C9" s="7">
        <v>2</v>
      </c>
      <c r="D9" s="7">
        <v>2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1</v>
      </c>
      <c r="L9" s="7">
        <v>0</v>
      </c>
      <c r="M9" s="7">
        <v>1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1</v>
      </c>
      <c r="X9" s="7">
        <v>1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1</v>
      </c>
      <c r="AG9" s="7">
        <v>0</v>
      </c>
      <c r="AH9" s="7">
        <v>1</v>
      </c>
      <c r="AI9" s="7">
        <v>0</v>
      </c>
      <c r="AJ9" s="7">
        <v>0</v>
      </c>
      <c r="AK9" s="7">
        <v>0</v>
      </c>
      <c r="AL9" s="7">
        <v>1</v>
      </c>
      <c r="AM9" s="7">
        <v>1</v>
      </c>
      <c r="AN9" s="7">
        <v>0</v>
      </c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7">
        <v>0</v>
      </c>
      <c r="AU9" s="7">
        <v>0</v>
      </c>
      <c r="AV9" s="7">
        <v>0</v>
      </c>
      <c r="AW9" s="7">
        <v>0</v>
      </c>
      <c r="AX9" s="7">
        <v>0</v>
      </c>
      <c r="AY9" s="7">
        <v>0</v>
      </c>
      <c r="AZ9" s="7">
        <v>0</v>
      </c>
      <c r="BA9" s="7">
        <v>0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</row>
    <row r="10" spans="1:1024" s="4" customFormat="1" ht="20.100000000000001" customHeight="1" x14ac:dyDescent="0.25">
      <c r="A10" s="6" t="s">
        <v>47</v>
      </c>
      <c r="B10" s="7">
        <v>1</v>
      </c>
      <c r="C10" s="7">
        <v>0</v>
      </c>
      <c r="D10" s="7">
        <v>1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0</v>
      </c>
      <c r="AX10" s="7">
        <v>1</v>
      </c>
      <c r="AY10" s="7">
        <v>0</v>
      </c>
      <c r="AZ10" s="7">
        <v>1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</row>
    <row r="11" spans="1:1024" s="4" customFormat="1" ht="20.100000000000001" customHeight="1" x14ac:dyDescent="0.25">
      <c r="A11" s="6" t="s">
        <v>48</v>
      </c>
      <c r="B11" s="7">
        <v>3</v>
      </c>
      <c r="C11" s="7">
        <v>1</v>
      </c>
      <c r="D11" s="7">
        <v>2</v>
      </c>
      <c r="E11" s="7">
        <v>2</v>
      </c>
      <c r="F11" s="7">
        <v>1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1</v>
      </c>
      <c r="AV11" s="7">
        <v>0</v>
      </c>
      <c r="AW11" s="7">
        <v>1</v>
      </c>
      <c r="AX11" s="7">
        <v>0</v>
      </c>
      <c r="AY11" s="7">
        <v>0</v>
      </c>
      <c r="AZ11" s="7">
        <v>0</v>
      </c>
      <c r="BA11" s="7">
        <v>0</v>
      </c>
      <c r="BB11" s="7">
        <v>0</v>
      </c>
      <c r="BC11" s="7">
        <v>0</v>
      </c>
      <c r="BD11" s="7">
        <v>0</v>
      </c>
      <c r="BE11" s="7">
        <v>0</v>
      </c>
      <c r="BF11" s="7">
        <v>0</v>
      </c>
    </row>
    <row r="12" spans="1:1024" s="4" customFormat="1" ht="20.100000000000001" customHeight="1" x14ac:dyDescent="0.25">
      <c r="A12" s="6" t="s">
        <v>49</v>
      </c>
      <c r="B12" s="7">
        <v>1</v>
      </c>
      <c r="C12" s="7">
        <v>0</v>
      </c>
      <c r="D12" s="7">
        <v>1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1</v>
      </c>
      <c r="AV12" s="7">
        <v>0</v>
      </c>
      <c r="AW12" s="7">
        <v>1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</row>
    <row r="13" spans="1:1024" s="14" customFormat="1" ht="16.5" x14ac:dyDescent="0.25">
      <c r="A13" s="6" t="s">
        <v>50</v>
      </c>
      <c r="B13" s="7">
        <v>1</v>
      </c>
      <c r="C13" s="7">
        <v>0</v>
      </c>
      <c r="D13" s="7">
        <v>1</v>
      </c>
      <c r="E13" s="7">
        <v>0</v>
      </c>
      <c r="F13" s="7">
        <v>0</v>
      </c>
      <c r="G13" s="7">
        <v>0</v>
      </c>
      <c r="H13" s="7">
        <v>1</v>
      </c>
      <c r="I13" s="7">
        <v>0</v>
      </c>
      <c r="J13" s="7">
        <v>1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7">
        <v>0</v>
      </c>
      <c r="AW13" s="7">
        <v>0</v>
      </c>
      <c r="AX13" s="7">
        <v>0</v>
      </c>
      <c r="AY13" s="7">
        <v>0</v>
      </c>
      <c r="AZ13" s="7">
        <v>0</v>
      </c>
      <c r="BA13" s="7">
        <v>0</v>
      </c>
      <c r="BB13" s="7">
        <v>0</v>
      </c>
      <c r="BC13" s="7">
        <v>0</v>
      </c>
      <c r="BD13" s="7">
        <v>0</v>
      </c>
      <c r="BE13" s="7">
        <v>0</v>
      </c>
      <c r="BF13" s="7">
        <v>0</v>
      </c>
      <c r="BG13" s="22"/>
      <c r="BH13" s="22"/>
    </row>
    <row r="14" spans="1:1024" s="14" customFormat="1" ht="16.5" x14ac:dyDescent="0.25">
      <c r="A14" s="10" t="s">
        <v>65</v>
      </c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1024" s="14" customFormat="1" ht="16.5" x14ac:dyDescent="0.25">
      <c r="A15" s="10" t="s">
        <v>66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  <c r="IW15" s="29"/>
      <c r="IX15" s="29"/>
      <c r="IY15" s="29"/>
      <c r="IZ15" s="29"/>
      <c r="JA15" s="29"/>
      <c r="JB15" s="29"/>
      <c r="JC15" s="29"/>
      <c r="JD15" s="29"/>
      <c r="JE15" s="29"/>
      <c r="JF15" s="29"/>
      <c r="JG15" s="29"/>
      <c r="JH15" s="29"/>
      <c r="JI15" s="29"/>
      <c r="JJ15" s="29"/>
      <c r="JK15" s="29"/>
      <c r="JL15" s="29"/>
      <c r="JM15" s="29"/>
      <c r="JN15" s="29"/>
      <c r="JO15" s="29"/>
      <c r="JP15" s="29"/>
      <c r="JQ15" s="29"/>
      <c r="JR15" s="29"/>
      <c r="JS15" s="29"/>
      <c r="JT15" s="29"/>
      <c r="JU15" s="29"/>
      <c r="JV15" s="29"/>
      <c r="JW15" s="29"/>
      <c r="JX15" s="29"/>
      <c r="JY15" s="29"/>
      <c r="JZ15" s="29"/>
      <c r="KA15" s="29"/>
      <c r="KB15" s="29"/>
      <c r="KC15" s="29"/>
      <c r="KD15" s="29"/>
      <c r="KE15" s="29"/>
      <c r="KF15" s="29"/>
      <c r="KG15" s="29"/>
      <c r="KH15" s="29"/>
      <c r="KI15" s="29"/>
      <c r="KJ15" s="29"/>
      <c r="KK15" s="29"/>
      <c r="KL15" s="29"/>
      <c r="KM15" s="29"/>
      <c r="KN15" s="29"/>
      <c r="KO15" s="29"/>
      <c r="KP15" s="29"/>
      <c r="KQ15" s="29"/>
      <c r="KR15" s="29"/>
      <c r="KS15" s="29"/>
      <c r="KT15" s="29"/>
      <c r="KU15" s="29"/>
      <c r="KV15" s="29"/>
      <c r="KW15" s="29"/>
      <c r="KX15" s="29"/>
      <c r="KY15" s="29"/>
      <c r="KZ15" s="29"/>
      <c r="LA15" s="29"/>
      <c r="LB15" s="29"/>
      <c r="LC15" s="29"/>
      <c r="LD15" s="29"/>
      <c r="LE15" s="29"/>
      <c r="LF15" s="29"/>
      <c r="LG15" s="29"/>
      <c r="LH15" s="29"/>
      <c r="LI15" s="29"/>
      <c r="LJ15" s="29"/>
      <c r="LK15" s="29"/>
      <c r="LL15" s="29"/>
      <c r="LM15" s="29"/>
      <c r="LN15" s="29"/>
      <c r="LO15" s="29"/>
      <c r="LP15" s="29"/>
      <c r="LQ15" s="29"/>
      <c r="LR15" s="29"/>
      <c r="LS15" s="29"/>
      <c r="LT15" s="29"/>
      <c r="LU15" s="29"/>
      <c r="LV15" s="29"/>
      <c r="LW15" s="29"/>
      <c r="LX15" s="29"/>
      <c r="LY15" s="29"/>
      <c r="LZ15" s="29"/>
      <c r="MA15" s="29"/>
      <c r="MB15" s="29"/>
      <c r="MC15" s="29"/>
      <c r="MD15" s="29"/>
      <c r="ME15" s="29"/>
      <c r="MF15" s="29"/>
      <c r="MG15" s="29"/>
      <c r="MH15" s="29"/>
      <c r="MI15" s="29"/>
      <c r="MJ15" s="29"/>
      <c r="MK15" s="29"/>
      <c r="ML15" s="29"/>
      <c r="MM15" s="29"/>
      <c r="MN15" s="29"/>
      <c r="MO15" s="29"/>
      <c r="MP15" s="29"/>
      <c r="MQ15" s="29"/>
      <c r="MR15" s="29"/>
      <c r="MS15" s="29"/>
      <c r="MT15" s="29"/>
      <c r="MU15" s="29"/>
      <c r="MV15" s="29"/>
      <c r="MW15" s="29"/>
      <c r="MX15" s="29"/>
      <c r="MY15" s="29"/>
      <c r="MZ15" s="29"/>
      <c r="NA15" s="29"/>
      <c r="NB15" s="29"/>
      <c r="NC15" s="29"/>
      <c r="ND15" s="29"/>
      <c r="NE15" s="29"/>
      <c r="NF15" s="29"/>
      <c r="NG15" s="29"/>
      <c r="NH15" s="29"/>
      <c r="NI15" s="29"/>
      <c r="NJ15" s="29"/>
      <c r="NK15" s="29"/>
      <c r="NL15" s="29"/>
      <c r="NM15" s="29"/>
      <c r="NN15" s="29"/>
      <c r="NO15" s="29"/>
      <c r="NP15" s="29"/>
      <c r="NQ15" s="29"/>
      <c r="NR15" s="29"/>
      <c r="NS15" s="29"/>
      <c r="NT15" s="29"/>
      <c r="NU15" s="29"/>
      <c r="NV15" s="29"/>
      <c r="NW15" s="29"/>
      <c r="NX15" s="29"/>
      <c r="NY15" s="29"/>
      <c r="NZ15" s="29"/>
      <c r="OA15" s="29"/>
      <c r="OB15" s="29"/>
      <c r="OC15" s="29"/>
      <c r="OD15" s="29"/>
      <c r="OE15" s="29"/>
      <c r="OF15" s="29"/>
      <c r="OG15" s="29"/>
      <c r="OH15" s="29"/>
      <c r="OI15" s="29"/>
      <c r="OJ15" s="29"/>
      <c r="OK15" s="29"/>
      <c r="OL15" s="29"/>
      <c r="OM15" s="29"/>
      <c r="ON15" s="29"/>
      <c r="OO15" s="29"/>
      <c r="OP15" s="29"/>
      <c r="OQ15" s="29"/>
      <c r="OR15" s="29"/>
      <c r="OS15" s="29"/>
      <c r="OT15" s="29"/>
      <c r="OU15" s="29"/>
      <c r="OV15" s="29"/>
      <c r="OW15" s="29"/>
      <c r="OX15" s="29"/>
      <c r="OY15" s="29"/>
      <c r="OZ15" s="29"/>
      <c r="PA15" s="29"/>
      <c r="PB15" s="29"/>
      <c r="PC15" s="29"/>
      <c r="PD15" s="29"/>
      <c r="PE15" s="29"/>
      <c r="PF15" s="29"/>
      <c r="PG15" s="29"/>
      <c r="PH15" s="29"/>
      <c r="PI15" s="29"/>
      <c r="PJ15" s="29"/>
      <c r="PK15" s="29"/>
      <c r="PL15" s="29"/>
      <c r="PM15" s="29"/>
      <c r="PN15" s="29"/>
      <c r="PO15" s="29"/>
      <c r="PP15" s="29"/>
      <c r="PQ15" s="29"/>
      <c r="PR15" s="29"/>
      <c r="PS15" s="29"/>
      <c r="PT15" s="29"/>
      <c r="PU15" s="29"/>
      <c r="PV15" s="29"/>
      <c r="PW15" s="29"/>
      <c r="PX15" s="29"/>
      <c r="PY15" s="29"/>
      <c r="PZ15" s="29"/>
      <c r="QA15" s="29"/>
      <c r="QB15" s="29"/>
      <c r="QC15" s="29"/>
      <c r="QD15" s="29"/>
      <c r="QE15" s="29"/>
      <c r="QF15" s="29"/>
      <c r="QG15" s="29"/>
      <c r="QH15" s="29"/>
      <c r="QI15" s="29"/>
      <c r="QJ15" s="29"/>
      <c r="QK15" s="29"/>
      <c r="QL15" s="29"/>
      <c r="QM15" s="29"/>
      <c r="QN15" s="29"/>
      <c r="QO15" s="29"/>
      <c r="QP15" s="29"/>
      <c r="QQ15" s="29"/>
      <c r="QR15" s="29"/>
      <c r="QS15" s="29"/>
      <c r="QT15" s="29"/>
      <c r="QU15" s="29"/>
      <c r="QV15" s="29"/>
      <c r="QW15" s="29"/>
      <c r="QX15" s="29"/>
      <c r="QY15" s="29"/>
      <c r="QZ15" s="29"/>
      <c r="RA15" s="29"/>
      <c r="RB15" s="29"/>
      <c r="RC15" s="29"/>
      <c r="RD15" s="29"/>
      <c r="RE15" s="29"/>
      <c r="RF15" s="29"/>
      <c r="RG15" s="29"/>
      <c r="RH15" s="29"/>
      <c r="RI15" s="29"/>
      <c r="RJ15" s="29"/>
      <c r="RK15" s="29"/>
      <c r="RL15" s="29"/>
      <c r="RM15" s="29"/>
      <c r="RN15" s="29"/>
      <c r="RO15" s="29"/>
      <c r="RP15" s="29"/>
      <c r="RQ15" s="29"/>
      <c r="RR15" s="29"/>
      <c r="RS15" s="29"/>
      <c r="RT15" s="29"/>
      <c r="RU15" s="29"/>
      <c r="RV15" s="29"/>
      <c r="RW15" s="29"/>
      <c r="RX15" s="29"/>
      <c r="RY15" s="29"/>
      <c r="RZ15" s="29"/>
      <c r="SA15" s="29"/>
      <c r="SB15" s="29"/>
      <c r="SC15" s="29"/>
      <c r="SD15" s="29"/>
      <c r="SE15" s="29"/>
      <c r="SF15" s="29"/>
      <c r="SG15" s="29"/>
      <c r="SH15" s="29"/>
      <c r="SI15" s="29"/>
      <c r="SJ15" s="29"/>
      <c r="SK15" s="29"/>
      <c r="SL15" s="29"/>
      <c r="SM15" s="29"/>
      <c r="SN15" s="29"/>
      <c r="SO15" s="29"/>
      <c r="SP15" s="29"/>
      <c r="SQ15" s="29"/>
      <c r="SR15" s="29"/>
      <c r="SS15" s="29"/>
      <c r="ST15" s="29"/>
      <c r="SU15" s="29"/>
      <c r="SV15" s="29"/>
      <c r="SW15" s="29"/>
      <c r="SX15" s="29"/>
      <c r="SY15" s="29"/>
      <c r="SZ15" s="29"/>
      <c r="TA15" s="29"/>
      <c r="TB15" s="29"/>
      <c r="TC15" s="29"/>
      <c r="TD15" s="29"/>
      <c r="TE15" s="29"/>
      <c r="TF15" s="29"/>
      <c r="TG15" s="29"/>
      <c r="TH15" s="29"/>
      <c r="TI15" s="29"/>
      <c r="TJ15" s="29"/>
      <c r="TK15" s="29"/>
      <c r="TL15" s="29"/>
      <c r="TM15" s="29"/>
      <c r="TN15" s="29"/>
      <c r="TO15" s="29"/>
      <c r="TP15" s="29"/>
      <c r="TQ15" s="29"/>
      <c r="TR15" s="29"/>
      <c r="TS15" s="29"/>
      <c r="TT15" s="29"/>
      <c r="TU15" s="29"/>
      <c r="TV15" s="29"/>
      <c r="TW15" s="29"/>
      <c r="TX15" s="29"/>
      <c r="TY15" s="29"/>
      <c r="TZ15" s="29"/>
      <c r="UA15" s="29"/>
      <c r="UB15" s="29"/>
      <c r="UC15" s="29"/>
      <c r="UD15" s="29"/>
      <c r="UE15" s="29"/>
      <c r="UF15" s="29"/>
      <c r="UG15" s="29"/>
      <c r="UH15" s="29"/>
      <c r="UI15" s="29"/>
      <c r="UJ15" s="29"/>
      <c r="UK15" s="29"/>
      <c r="UL15" s="29"/>
      <c r="UM15" s="29"/>
      <c r="UN15" s="29"/>
      <c r="UO15" s="29"/>
      <c r="UP15" s="29"/>
      <c r="UQ15" s="29"/>
      <c r="UR15" s="29"/>
      <c r="US15" s="29"/>
      <c r="UT15" s="29"/>
      <c r="UU15" s="29"/>
      <c r="UV15" s="29"/>
      <c r="UW15" s="29"/>
      <c r="UX15" s="29"/>
      <c r="UY15" s="29"/>
      <c r="UZ15" s="29"/>
      <c r="VA15" s="29"/>
      <c r="VB15" s="29"/>
      <c r="VC15" s="29"/>
      <c r="VD15" s="29"/>
      <c r="VE15" s="29"/>
      <c r="VF15" s="29"/>
      <c r="VG15" s="29"/>
      <c r="VH15" s="29"/>
      <c r="VI15" s="29"/>
      <c r="VJ15" s="29"/>
      <c r="VK15" s="29"/>
      <c r="VL15" s="29"/>
      <c r="VM15" s="29"/>
      <c r="VN15" s="29"/>
      <c r="VO15" s="29"/>
      <c r="VP15" s="29"/>
      <c r="VQ15" s="29"/>
      <c r="VR15" s="29"/>
      <c r="VS15" s="29"/>
      <c r="VT15" s="29"/>
      <c r="VU15" s="29"/>
      <c r="VV15" s="29"/>
      <c r="VW15" s="29"/>
      <c r="VX15" s="29"/>
      <c r="VY15" s="29"/>
      <c r="VZ15" s="29"/>
      <c r="WA15" s="29"/>
      <c r="WB15" s="29"/>
      <c r="WC15" s="29"/>
      <c r="WD15" s="29"/>
      <c r="WE15" s="29"/>
      <c r="WF15" s="29"/>
      <c r="WG15" s="29"/>
      <c r="WH15" s="29"/>
      <c r="WI15" s="29"/>
      <c r="WJ15" s="29"/>
      <c r="WK15" s="29"/>
      <c r="WL15" s="29"/>
      <c r="WM15" s="29"/>
      <c r="WN15" s="29"/>
      <c r="WO15" s="29"/>
      <c r="WP15" s="29"/>
      <c r="WQ15" s="29"/>
      <c r="WR15" s="29"/>
      <c r="WS15" s="29"/>
      <c r="WT15" s="29"/>
      <c r="WU15" s="29"/>
      <c r="WV15" s="29"/>
      <c r="WW15" s="29"/>
      <c r="WX15" s="29"/>
      <c r="WY15" s="29"/>
      <c r="WZ15" s="29"/>
      <c r="XA15" s="29"/>
      <c r="XB15" s="29"/>
      <c r="XC15" s="29"/>
      <c r="XD15" s="29"/>
      <c r="XE15" s="29"/>
      <c r="XF15" s="29"/>
      <c r="XG15" s="29"/>
      <c r="XH15" s="29"/>
      <c r="XI15" s="29"/>
      <c r="XJ15" s="29"/>
      <c r="XK15" s="29"/>
      <c r="XL15" s="29"/>
      <c r="XM15" s="29"/>
      <c r="XN15" s="29"/>
      <c r="XO15" s="29"/>
      <c r="XP15" s="29"/>
      <c r="XQ15" s="29"/>
      <c r="XR15" s="29"/>
      <c r="XS15" s="29"/>
      <c r="XT15" s="29"/>
      <c r="XU15" s="29"/>
      <c r="XV15" s="29"/>
      <c r="XW15" s="29"/>
      <c r="XX15" s="29"/>
      <c r="XY15" s="29"/>
      <c r="XZ15" s="29"/>
      <c r="YA15" s="29"/>
      <c r="YB15" s="29"/>
      <c r="YC15" s="29"/>
      <c r="YD15" s="29"/>
      <c r="YE15" s="29"/>
      <c r="YF15" s="29"/>
      <c r="YG15" s="29"/>
      <c r="YH15" s="29"/>
      <c r="YI15" s="29"/>
      <c r="YJ15" s="29"/>
      <c r="YK15" s="29"/>
      <c r="YL15" s="29"/>
      <c r="YM15" s="29"/>
      <c r="YN15" s="29"/>
      <c r="YO15" s="29"/>
      <c r="YP15" s="29"/>
      <c r="YQ15" s="29"/>
      <c r="YR15" s="29"/>
      <c r="YS15" s="29"/>
      <c r="YT15" s="29"/>
      <c r="YU15" s="29"/>
      <c r="YV15" s="29"/>
      <c r="YW15" s="29"/>
      <c r="YX15" s="29"/>
      <c r="YY15" s="29"/>
      <c r="YZ15" s="29"/>
      <c r="ZA15" s="29"/>
      <c r="ZB15" s="29"/>
      <c r="ZC15" s="29"/>
      <c r="ZD15" s="29"/>
      <c r="ZE15" s="29"/>
      <c r="ZF15" s="29"/>
      <c r="ZG15" s="29"/>
      <c r="ZH15" s="29"/>
      <c r="ZI15" s="29"/>
      <c r="ZJ15" s="29"/>
      <c r="ZK15" s="29"/>
      <c r="ZL15" s="29"/>
      <c r="ZM15" s="29"/>
      <c r="ZN15" s="29"/>
      <c r="ZO15" s="29"/>
      <c r="ZP15" s="29"/>
      <c r="ZQ15" s="29"/>
      <c r="ZR15" s="29"/>
      <c r="ZS15" s="29"/>
      <c r="ZT15" s="29"/>
      <c r="ZU15" s="29"/>
      <c r="ZV15" s="29"/>
      <c r="ZW15" s="29"/>
      <c r="ZX15" s="29"/>
      <c r="ZY15" s="29"/>
      <c r="ZZ15" s="29"/>
      <c r="AAA15" s="29"/>
      <c r="AAB15" s="29"/>
      <c r="AAC15" s="29"/>
      <c r="AAD15" s="29"/>
      <c r="AAE15" s="29"/>
      <c r="AAF15" s="29"/>
      <c r="AAG15" s="29"/>
      <c r="AAH15" s="29"/>
      <c r="AAI15" s="29"/>
      <c r="AAJ15" s="29"/>
      <c r="AAK15" s="29"/>
      <c r="AAL15" s="29"/>
      <c r="AAM15" s="29"/>
      <c r="AAN15" s="29"/>
      <c r="AAO15" s="29"/>
      <c r="AAP15" s="29"/>
      <c r="AAQ15" s="29"/>
      <c r="AAR15" s="29"/>
      <c r="AAS15" s="29"/>
      <c r="AAT15" s="29"/>
      <c r="AAU15" s="29"/>
      <c r="AAV15" s="29"/>
      <c r="AAW15" s="29"/>
      <c r="AAX15" s="29"/>
      <c r="AAY15" s="29"/>
      <c r="AAZ15" s="29"/>
      <c r="ABA15" s="29"/>
      <c r="ABB15" s="29"/>
      <c r="ABC15" s="29"/>
      <c r="ABD15" s="29"/>
      <c r="ABE15" s="29"/>
      <c r="ABF15" s="29"/>
      <c r="ABG15" s="29"/>
      <c r="ABH15" s="29"/>
      <c r="ABI15" s="29"/>
      <c r="ABJ15" s="29"/>
      <c r="ABK15" s="29"/>
      <c r="ABL15" s="29"/>
      <c r="ABM15" s="29"/>
      <c r="ABN15" s="29"/>
      <c r="ABO15" s="29"/>
      <c r="ABP15" s="29"/>
      <c r="ABQ15" s="29"/>
      <c r="ABR15" s="29"/>
      <c r="ABS15" s="29"/>
      <c r="ABT15" s="29"/>
      <c r="ABU15" s="29"/>
      <c r="ABV15" s="29"/>
      <c r="ABW15" s="29"/>
      <c r="ABX15" s="29"/>
      <c r="ABY15" s="29"/>
      <c r="ABZ15" s="29"/>
      <c r="ACA15" s="29"/>
      <c r="ACB15" s="29"/>
      <c r="ACC15" s="29"/>
      <c r="ACD15" s="29"/>
      <c r="ACE15" s="29"/>
      <c r="ACF15" s="29"/>
      <c r="ACG15" s="29"/>
      <c r="ACH15" s="29"/>
      <c r="ACI15" s="29"/>
      <c r="ACJ15" s="29"/>
      <c r="ACK15" s="29"/>
      <c r="ACL15" s="29"/>
      <c r="ACM15" s="29"/>
      <c r="ACN15" s="29"/>
      <c r="ACO15" s="29"/>
      <c r="ACP15" s="29"/>
      <c r="ACQ15" s="29"/>
      <c r="ACR15" s="29"/>
      <c r="ACS15" s="29"/>
      <c r="ACT15" s="29"/>
      <c r="ACU15" s="29"/>
      <c r="ACV15" s="29"/>
      <c r="ACW15" s="29"/>
      <c r="ACX15" s="29"/>
      <c r="ACY15" s="29"/>
      <c r="ACZ15" s="29"/>
      <c r="ADA15" s="29"/>
      <c r="ADB15" s="29"/>
      <c r="ADC15" s="29"/>
      <c r="ADD15" s="29"/>
      <c r="ADE15" s="29"/>
      <c r="ADF15" s="29"/>
      <c r="ADG15" s="29"/>
      <c r="ADH15" s="29"/>
      <c r="ADI15" s="29"/>
      <c r="ADJ15" s="29"/>
      <c r="ADK15" s="29"/>
      <c r="ADL15" s="29"/>
      <c r="ADM15" s="29"/>
      <c r="ADN15" s="29"/>
      <c r="ADO15" s="29"/>
      <c r="ADP15" s="29"/>
      <c r="ADQ15" s="29"/>
      <c r="ADR15" s="29"/>
      <c r="ADS15" s="29"/>
      <c r="ADT15" s="29"/>
      <c r="ADU15" s="29"/>
      <c r="ADV15" s="29"/>
      <c r="ADW15" s="29"/>
      <c r="ADX15" s="29"/>
      <c r="ADY15" s="29"/>
      <c r="ADZ15" s="29"/>
      <c r="AEA15" s="29"/>
      <c r="AEB15" s="29"/>
      <c r="AEC15" s="29"/>
      <c r="AED15" s="29"/>
      <c r="AEE15" s="29"/>
      <c r="AEF15" s="29"/>
      <c r="AEG15" s="29"/>
      <c r="AEH15" s="29"/>
      <c r="AEI15" s="29"/>
      <c r="AEJ15" s="29"/>
      <c r="AEK15" s="29"/>
      <c r="AEL15" s="29"/>
      <c r="AEM15" s="29"/>
      <c r="AEN15" s="29"/>
      <c r="AEO15" s="29"/>
      <c r="AEP15" s="29"/>
      <c r="AEQ15" s="29"/>
      <c r="AER15" s="29"/>
      <c r="AES15" s="29"/>
      <c r="AET15" s="29"/>
      <c r="AEU15" s="29"/>
      <c r="AEV15" s="29"/>
      <c r="AEW15" s="29"/>
      <c r="AEX15" s="29"/>
      <c r="AEY15" s="29"/>
      <c r="AEZ15" s="29"/>
      <c r="AFA15" s="29"/>
      <c r="AFB15" s="29"/>
      <c r="AFC15" s="29"/>
      <c r="AFD15" s="29"/>
      <c r="AFE15" s="29"/>
      <c r="AFF15" s="29"/>
      <c r="AFG15" s="29"/>
      <c r="AFH15" s="29"/>
      <c r="AFI15" s="29"/>
      <c r="AFJ15" s="29"/>
      <c r="AFK15" s="29"/>
      <c r="AFL15" s="29"/>
      <c r="AFM15" s="29"/>
      <c r="AFN15" s="29"/>
      <c r="AFO15" s="29"/>
      <c r="AFP15" s="29"/>
      <c r="AFQ15" s="29"/>
      <c r="AFR15" s="29"/>
      <c r="AFS15" s="29"/>
      <c r="AFT15" s="29"/>
      <c r="AFU15" s="29"/>
      <c r="AFV15" s="29"/>
      <c r="AFW15" s="29"/>
      <c r="AFX15" s="29"/>
      <c r="AFY15" s="29"/>
      <c r="AFZ15" s="29"/>
      <c r="AGA15" s="29"/>
      <c r="AGB15" s="29"/>
      <c r="AGC15" s="29"/>
      <c r="AGD15" s="29"/>
      <c r="AGE15" s="29"/>
      <c r="AGF15" s="29"/>
      <c r="AGG15" s="29"/>
      <c r="AGH15" s="29"/>
      <c r="AGI15" s="29"/>
      <c r="AGJ15" s="29"/>
      <c r="AGK15" s="29"/>
      <c r="AGL15" s="29"/>
      <c r="AGM15" s="29"/>
      <c r="AGN15" s="29"/>
      <c r="AGO15" s="29"/>
      <c r="AGP15" s="29"/>
      <c r="AGQ15" s="29"/>
      <c r="AGR15" s="29"/>
      <c r="AGS15" s="29"/>
      <c r="AGT15" s="29"/>
      <c r="AGU15" s="29"/>
      <c r="AGV15" s="29"/>
      <c r="AGW15" s="29"/>
      <c r="AGX15" s="29"/>
      <c r="AGY15" s="29"/>
      <c r="AGZ15" s="29"/>
      <c r="AHA15" s="29"/>
      <c r="AHB15" s="29"/>
      <c r="AHC15" s="29"/>
      <c r="AHD15" s="29"/>
      <c r="AHE15" s="29"/>
      <c r="AHF15" s="29"/>
      <c r="AHG15" s="29"/>
      <c r="AHH15" s="29"/>
      <c r="AHI15" s="29"/>
      <c r="AHJ15" s="29"/>
      <c r="AHK15" s="29"/>
      <c r="AHL15" s="29"/>
      <c r="AHM15" s="29"/>
      <c r="AHN15" s="29"/>
      <c r="AHO15" s="29"/>
      <c r="AHP15" s="29"/>
      <c r="AHQ15" s="29"/>
      <c r="AHR15" s="29"/>
      <c r="AHS15" s="29"/>
      <c r="AHT15" s="29"/>
      <c r="AHU15" s="29"/>
      <c r="AHV15" s="29"/>
      <c r="AHW15" s="29"/>
      <c r="AHX15" s="29"/>
      <c r="AHY15" s="29"/>
      <c r="AHZ15" s="29"/>
      <c r="AIA15" s="29"/>
      <c r="AIB15" s="29"/>
      <c r="AIC15" s="29"/>
      <c r="AID15" s="29"/>
      <c r="AIE15" s="29"/>
      <c r="AIF15" s="29"/>
      <c r="AIG15" s="29"/>
      <c r="AIH15" s="29"/>
      <c r="AII15" s="29"/>
      <c r="AIJ15" s="29"/>
      <c r="AIK15" s="29"/>
      <c r="AIL15" s="29"/>
      <c r="AIM15" s="29"/>
      <c r="AIN15" s="29"/>
      <c r="AIO15" s="29"/>
      <c r="AIP15" s="29"/>
      <c r="AIQ15" s="29"/>
      <c r="AIR15" s="29"/>
      <c r="AIS15" s="29"/>
      <c r="AIT15" s="29"/>
      <c r="AIU15" s="29"/>
      <c r="AIV15" s="29"/>
      <c r="AIW15" s="29"/>
      <c r="AIX15" s="29"/>
      <c r="AIY15" s="29"/>
      <c r="AIZ15" s="29"/>
      <c r="AJA15" s="29"/>
      <c r="AJB15" s="29"/>
      <c r="AJC15" s="29"/>
      <c r="AJD15" s="29"/>
      <c r="AJE15" s="29"/>
      <c r="AJF15" s="29"/>
      <c r="AJG15" s="29"/>
      <c r="AJH15" s="29"/>
      <c r="AJI15" s="29"/>
      <c r="AJJ15" s="29"/>
      <c r="AJK15" s="29"/>
      <c r="AJL15" s="29"/>
      <c r="AJM15" s="29"/>
      <c r="AJN15" s="29"/>
      <c r="AJO15" s="29"/>
      <c r="AJP15" s="29"/>
      <c r="AJQ15" s="29"/>
      <c r="AJR15" s="29"/>
      <c r="AJS15" s="29"/>
      <c r="AJT15" s="29"/>
      <c r="AJU15" s="29"/>
      <c r="AJV15" s="29"/>
      <c r="AJW15" s="29"/>
      <c r="AJX15" s="29"/>
      <c r="AJY15" s="29"/>
      <c r="AJZ15" s="29"/>
      <c r="AKA15" s="29"/>
      <c r="AKB15" s="29"/>
      <c r="AKC15" s="29"/>
      <c r="AKD15" s="29"/>
      <c r="AKE15" s="29"/>
      <c r="AKF15" s="29"/>
      <c r="AKG15" s="29"/>
      <c r="AKH15" s="29"/>
      <c r="AKI15" s="29"/>
      <c r="AKJ15" s="29"/>
      <c r="AKK15" s="29"/>
      <c r="AKL15" s="29"/>
      <c r="AKM15" s="29"/>
      <c r="AKN15" s="29"/>
      <c r="AKO15" s="29"/>
      <c r="AKP15" s="29"/>
      <c r="AKQ15" s="29"/>
      <c r="AKR15" s="29"/>
      <c r="AKS15" s="29"/>
      <c r="AKT15" s="29"/>
      <c r="AKU15" s="29"/>
      <c r="AKV15" s="29"/>
      <c r="AKW15" s="29"/>
      <c r="AKX15" s="29"/>
      <c r="AKY15" s="29"/>
      <c r="AKZ15" s="29"/>
      <c r="ALA15" s="29"/>
      <c r="ALB15" s="29"/>
      <c r="ALC15" s="29"/>
      <c r="ALD15" s="29"/>
      <c r="ALE15" s="29"/>
      <c r="ALF15" s="29"/>
      <c r="ALG15" s="29"/>
      <c r="ALH15" s="29"/>
      <c r="ALI15" s="29"/>
      <c r="ALJ15" s="29"/>
      <c r="ALK15" s="29"/>
      <c r="ALL15" s="29"/>
      <c r="ALM15" s="29"/>
      <c r="ALN15" s="29"/>
      <c r="ALO15" s="29"/>
      <c r="ALP15" s="29"/>
      <c r="ALQ15" s="29"/>
      <c r="ALR15" s="29"/>
      <c r="ALS15" s="29"/>
      <c r="ALT15" s="29"/>
      <c r="ALU15" s="29"/>
      <c r="ALV15" s="29"/>
      <c r="ALW15" s="29"/>
      <c r="ALX15" s="29"/>
      <c r="ALY15" s="29"/>
      <c r="ALZ15" s="29"/>
      <c r="AMA15" s="29"/>
      <c r="AMB15" s="29"/>
      <c r="AMC15" s="29"/>
      <c r="AMD15" s="29"/>
      <c r="AME15" s="29"/>
      <c r="AMF15" s="29"/>
      <c r="AMG15" s="29"/>
      <c r="AMH15" s="29"/>
      <c r="AMI15" s="29"/>
      <c r="AMJ15" s="29"/>
    </row>
    <row r="19" spans="1:1024" s="14" customFormat="1" x14ac:dyDescent="0.25">
      <c r="A19" s="29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  <c r="IW19" s="29"/>
      <c r="IX19" s="29"/>
      <c r="IY19" s="29"/>
      <c r="IZ19" s="29"/>
      <c r="JA19" s="29"/>
      <c r="JB19" s="29"/>
      <c r="JC19" s="29"/>
      <c r="JD19" s="29"/>
      <c r="JE19" s="29"/>
      <c r="JF19" s="29"/>
      <c r="JG19" s="29"/>
      <c r="JH19" s="29"/>
      <c r="JI19" s="29"/>
      <c r="JJ19" s="29"/>
      <c r="JK19" s="29"/>
      <c r="JL19" s="29"/>
      <c r="JM19" s="29"/>
      <c r="JN19" s="29"/>
      <c r="JO19" s="29"/>
      <c r="JP19" s="29"/>
      <c r="JQ19" s="29"/>
      <c r="JR19" s="29"/>
      <c r="JS19" s="29"/>
      <c r="JT19" s="29"/>
      <c r="JU19" s="29"/>
      <c r="JV19" s="29"/>
      <c r="JW19" s="29"/>
      <c r="JX19" s="29"/>
      <c r="JY19" s="29"/>
      <c r="JZ19" s="29"/>
      <c r="KA19" s="29"/>
      <c r="KB19" s="29"/>
      <c r="KC19" s="29"/>
      <c r="KD19" s="29"/>
      <c r="KE19" s="29"/>
      <c r="KF19" s="29"/>
      <c r="KG19" s="29"/>
      <c r="KH19" s="29"/>
      <c r="KI19" s="29"/>
      <c r="KJ19" s="29"/>
      <c r="KK19" s="29"/>
      <c r="KL19" s="29"/>
      <c r="KM19" s="29"/>
      <c r="KN19" s="29"/>
      <c r="KO19" s="29"/>
      <c r="KP19" s="29"/>
      <c r="KQ19" s="29"/>
      <c r="KR19" s="29"/>
      <c r="KS19" s="29"/>
      <c r="KT19" s="29"/>
      <c r="KU19" s="29"/>
      <c r="KV19" s="29"/>
      <c r="KW19" s="29"/>
      <c r="KX19" s="29"/>
      <c r="KY19" s="29"/>
      <c r="KZ19" s="29"/>
      <c r="LA19" s="29"/>
      <c r="LB19" s="29"/>
      <c r="LC19" s="29"/>
      <c r="LD19" s="29"/>
      <c r="LE19" s="29"/>
      <c r="LF19" s="29"/>
      <c r="LG19" s="29"/>
      <c r="LH19" s="29"/>
      <c r="LI19" s="29"/>
      <c r="LJ19" s="29"/>
      <c r="LK19" s="29"/>
      <c r="LL19" s="29"/>
      <c r="LM19" s="29"/>
      <c r="LN19" s="29"/>
      <c r="LO19" s="29"/>
      <c r="LP19" s="29"/>
      <c r="LQ19" s="29"/>
      <c r="LR19" s="29"/>
      <c r="LS19" s="29"/>
      <c r="LT19" s="29"/>
      <c r="LU19" s="29"/>
      <c r="LV19" s="29"/>
      <c r="LW19" s="29"/>
      <c r="LX19" s="29"/>
      <c r="LY19" s="29"/>
      <c r="LZ19" s="29"/>
      <c r="MA19" s="29"/>
      <c r="MB19" s="29"/>
      <c r="MC19" s="29"/>
      <c r="MD19" s="29"/>
      <c r="ME19" s="29"/>
      <c r="MF19" s="29"/>
      <c r="MG19" s="29"/>
      <c r="MH19" s="29"/>
      <c r="MI19" s="29"/>
      <c r="MJ19" s="29"/>
      <c r="MK19" s="29"/>
      <c r="ML19" s="29"/>
      <c r="MM19" s="29"/>
      <c r="MN19" s="29"/>
      <c r="MO19" s="29"/>
      <c r="MP19" s="29"/>
      <c r="MQ19" s="29"/>
      <c r="MR19" s="29"/>
      <c r="MS19" s="29"/>
      <c r="MT19" s="29"/>
      <c r="MU19" s="29"/>
      <c r="MV19" s="29"/>
      <c r="MW19" s="29"/>
      <c r="MX19" s="29"/>
      <c r="MY19" s="29"/>
      <c r="MZ19" s="29"/>
      <c r="NA19" s="29"/>
      <c r="NB19" s="29"/>
      <c r="NC19" s="29"/>
      <c r="ND19" s="29"/>
      <c r="NE19" s="29"/>
      <c r="NF19" s="29"/>
      <c r="NG19" s="29"/>
      <c r="NH19" s="29"/>
      <c r="NI19" s="29"/>
      <c r="NJ19" s="29"/>
      <c r="NK19" s="29"/>
      <c r="NL19" s="29"/>
      <c r="NM19" s="29"/>
      <c r="NN19" s="29"/>
      <c r="NO19" s="29"/>
      <c r="NP19" s="29"/>
      <c r="NQ19" s="29"/>
      <c r="NR19" s="29"/>
      <c r="NS19" s="29"/>
      <c r="NT19" s="29"/>
      <c r="NU19" s="29"/>
      <c r="NV19" s="29"/>
      <c r="NW19" s="29"/>
      <c r="NX19" s="29"/>
      <c r="NY19" s="29"/>
      <c r="NZ19" s="29"/>
      <c r="OA19" s="29"/>
      <c r="OB19" s="29"/>
      <c r="OC19" s="29"/>
      <c r="OD19" s="29"/>
      <c r="OE19" s="29"/>
      <c r="OF19" s="29"/>
      <c r="OG19" s="29"/>
      <c r="OH19" s="29"/>
      <c r="OI19" s="29"/>
      <c r="OJ19" s="29"/>
      <c r="OK19" s="29"/>
      <c r="OL19" s="29"/>
      <c r="OM19" s="29"/>
      <c r="ON19" s="29"/>
      <c r="OO19" s="29"/>
      <c r="OP19" s="29"/>
      <c r="OQ19" s="29"/>
      <c r="OR19" s="29"/>
      <c r="OS19" s="29"/>
      <c r="OT19" s="29"/>
      <c r="OU19" s="29"/>
      <c r="OV19" s="29"/>
      <c r="OW19" s="29"/>
      <c r="OX19" s="29"/>
      <c r="OY19" s="29"/>
      <c r="OZ19" s="29"/>
      <c r="PA19" s="29"/>
      <c r="PB19" s="29"/>
      <c r="PC19" s="29"/>
      <c r="PD19" s="29"/>
      <c r="PE19" s="29"/>
      <c r="PF19" s="29"/>
      <c r="PG19" s="29"/>
      <c r="PH19" s="29"/>
      <c r="PI19" s="29"/>
      <c r="PJ19" s="29"/>
      <c r="PK19" s="29"/>
      <c r="PL19" s="29"/>
      <c r="PM19" s="29"/>
      <c r="PN19" s="29"/>
      <c r="PO19" s="29"/>
      <c r="PP19" s="29"/>
      <c r="PQ19" s="29"/>
      <c r="PR19" s="29"/>
      <c r="PS19" s="29"/>
      <c r="PT19" s="29"/>
      <c r="PU19" s="29"/>
      <c r="PV19" s="29"/>
      <c r="PW19" s="29"/>
      <c r="PX19" s="29"/>
      <c r="PY19" s="29"/>
      <c r="PZ19" s="29"/>
      <c r="QA19" s="29"/>
      <c r="QB19" s="29"/>
      <c r="QC19" s="29"/>
      <c r="QD19" s="29"/>
      <c r="QE19" s="29"/>
      <c r="QF19" s="29"/>
      <c r="QG19" s="29"/>
      <c r="QH19" s="29"/>
      <c r="QI19" s="29"/>
      <c r="QJ19" s="29"/>
      <c r="QK19" s="29"/>
      <c r="QL19" s="29"/>
      <c r="QM19" s="29"/>
      <c r="QN19" s="29"/>
      <c r="QO19" s="29"/>
      <c r="QP19" s="29"/>
      <c r="QQ19" s="29"/>
      <c r="QR19" s="29"/>
      <c r="QS19" s="29"/>
      <c r="QT19" s="29"/>
      <c r="QU19" s="29"/>
      <c r="QV19" s="29"/>
      <c r="QW19" s="29"/>
      <c r="QX19" s="29"/>
      <c r="QY19" s="29"/>
      <c r="QZ19" s="29"/>
      <c r="RA19" s="29"/>
      <c r="RB19" s="29"/>
      <c r="RC19" s="29"/>
      <c r="RD19" s="29"/>
      <c r="RE19" s="29"/>
      <c r="RF19" s="29"/>
      <c r="RG19" s="29"/>
      <c r="RH19" s="29"/>
      <c r="RI19" s="29"/>
      <c r="RJ19" s="29"/>
      <c r="RK19" s="29"/>
      <c r="RL19" s="29"/>
      <c r="RM19" s="29"/>
      <c r="RN19" s="29"/>
      <c r="RO19" s="29"/>
      <c r="RP19" s="29"/>
      <c r="RQ19" s="29"/>
      <c r="RR19" s="29"/>
      <c r="RS19" s="29"/>
      <c r="RT19" s="29"/>
      <c r="RU19" s="29"/>
      <c r="RV19" s="29"/>
      <c r="RW19" s="29"/>
      <c r="RX19" s="29"/>
      <c r="RY19" s="29"/>
      <c r="RZ19" s="29"/>
      <c r="SA19" s="29"/>
      <c r="SB19" s="29"/>
      <c r="SC19" s="29"/>
      <c r="SD19" s="29"/>
      <c r="SE19" s="29"/>
      <c r="SF19" s="29"/>
      <c r="SG19" s="29"/>
      <c r="SH19" s="29"/>
      <c r="SI19" s="29"/>
      <c r="SJ19" s="29"/>
      <c r="SK19" s="29"/>
      <c r="SL19" s="29"/>
      <c r="SM19" s="29"/>
      <c r="SN19" s="29"/>
      <c r="SO19" s="29"/>
      <c r="SP19" s="29"/>
      <c r="SQ19" s="29"/>
      <c r="SR19" s="29"/>
      <c r="SS19" s="29"/>
      <c r="ST19" s="29"/>
      <c r="SU19" s="29"/>
      <c r="SV19" s="29"/>
      <c r="SW19" s="29"/>
      <c r="SX19" s="29"/>
      <c r="SY19" s="29"/>
      <c r="SZ19" s="29"/>
      <c r="TA19" s="29"/>
      <c r="TB19" s="29"/>
      <c r="TC19" s="29"/>
      <c r="TD19" s="29"/>
      <c r="TE19" s="29"/>
      <c r="TF19" s="29"/>
      <c r="TG19" s="29"/>
      <c r="TH19" s="29"/>
      <c r="TI19" s="29"/>
      <c r="TJ19" s="29"/>
      <c r="TK19" s="29"/>
      <c r="TL19" s="29"/>
      <c r="TM19" s="29"/>
      <c r="TN19" s="29"/>
      <c r="TO19" s="29"/>
      <c r="TP19" s="29"/>
      <c r="TQ19" s="29"/>
      <c r="TR19" s="29"/>
      <c r="TS19" s="29"/>
      <c r="TT19" s="29"/>
      <c r="TU19" s="29"/>
      <c r="TV19" s="29"/>
      <c r="TW19" s="29"/>
      <c r="TX19" s="29"/>
      <c r="TY19" s="29"/>
      <c r="TZ19" s="29"/>
      <c r="UA19" s="29"/>
      <c r="UB19" s="29"/>
      <c r="UC19" s="29"/>
      <c r="UD19" s="29"/>
      <c r="UE19" s="29"/>
      <c r="UF19" s="29"/>
      <c r="UG19" s="29"/>
      <c r="UH19" s="29"/>
      <c r="UI19" s="29"/>
      <c r="UJ19" s="29"/>
      <c r="UK19" s="29"/>
      <c r="UL19" s="29"/>
      <c r="UM19" s="29"/>
      <c r="UN19" s="29"/>
      <c r="UO19" s="29"/>
      <c r="UP19" s="29"/>
      <c r="UQ19" s="29"/>
      <c r="UR19" s="29"/>
      <c r="US19" s="29"/>
      <c r="UT19" s="29"/>
      <c r="UU19" s="29"/>
      <c r="UV19" s="29"/>
      <c r="UW19" s="29"/>
      <c r="UX19" s="29"/>
      <c r="UY19" s="29"/>
      <c r="UZ19" s="29"/>
      <c r="VA19" s="29"/>
      <c r="VB19" s="29"/>
      <c r="VC19" s="29"/>
      <c r="VD19" s="29"/>
      <c r="VE19" s="29"/>
      <c r="VF19" s="29"/>
      <c r="VG19" s="29"/>
      <c r="VH19" s="29"/>
      <c r="VI19" s="29"/>
      <c r="VJ19" s="29"/>
      <c r="VK19" s="29"/>
      <c r="VL19" s="29"/>
      <c r="VM19" s="29"/>
      <c r="VN19" s="29"/>
      <c r="VO19" s="29"/>
      <c r="VP19" s="29"/>
      <c r="VQ19" s="29"/>
      <c r="VR19" s="29"/>
      <c r="VS19" s="29"/>
      <c r="VT19" s="29"/>
      <c r="VU19" s="29"/>
      <c r="VV19" s="29"/>
      <c r="VW19" s="29"/>
      <c r="VX19" s="29"/>
      <c r="VY19" s="29"/>
      <c r="VZ19" s="29"/>
      <c r="WA19" s="29"/>
      <c r="WB19" s="29"/>
      <c r="WC19" s="29"/>
      <c r="WD19" s="29"/>
      <c r="WE19" s="29"/>
      <c r="WF19" s="29"/>
      <c r="WG19" s="29"/>
      <c r="WH19" s="29"/>
      <c r="WI19" s="29"/>
      <c r="WJ19" s="29"/>
      <c r="WK19" s="29"/>
      <c r="WL19" s="29"/>
      <c r="WM19" s="29"/>
      <c r="WN19" s="29"/>
      <c r="WO19" s="29"/>
      <c r="WP19" s="29"/>
      <c r="WQ19" s="29"/>
      <c r="WR19" s="29"/>
      <c r="WS19" s="29"/>
      <c r="WT19" s="29"/>
      <c r="WU19" s="29"/>
      <c r="WV19" s="29"/>
      <c r="WW19" s="29"/>
      <c r="WX19" s="29"/>
      <c r="WY19" s="29"/>
      <c r="WZ19" s="29"/>
      <c r="XA19" s="29"/>
      <c r="XB19" s="29"/>
      <c r="XC19" s="29"/>
      <c r="XD19" s="29"/>
      <c r="XE19" s="29"/>
      <c r="XF19" s="29"/>
      <c r="XG19" s="29"/>
      <c r="XH19" s="29"/>
      <c r="XI19" s="29"/>
      <c r="XJ19" s="29"/>
      <c r="XK19" s="29"/>
      <c r="XL19" s="29"/>
      <c r="XM19" s="29"/>
      <c r="XN19" s="29"/>
      <c r="XO19" s="29"/>
      <c r="XP19" s="29"/>
      <c r="XQ19" s="29"/>
      <c r="XR19" s="29"/>
      <c r="XS19" s="29"/>
      <c r="XT19" s="29"/>
      <c r="XU19" s="29"/>
      <c r="XV19" s="29"/>
      <c r="XW19" s="29"/>
      <c r="XX19" s="29"/>
      <c r="XY19" s="29"/>
      <c r="XZ19" s="29"/>
      <c r="YA19" s="29"/>
      <c r="YB19" s="29"/>
      <c r="YC19" s="29"/>
      <c r="YD19" s="29"/>
      <c r="YE19" s="29"/>
      <c r="YF19" s="29"/>
      <c r="YG19" s="29"/>
      <c r="YH19" s="29"/>
      <c r="YI19" s="29"/>
      <c r="YJ19" s="29"/>
      <c r="YK19" s="29"/>
      <c r="YL19" s="29"/>
      <c r="YM19" s="29"/>
      <c r="YN19" s="29"/>
      <c r="YO19" s="29"/>
      <c r="YP19" s="29"/>
      <c r="YQ19" s="29"/>
      <c r="YR19" s="29"/>
      <c r="YS19" s="29"/>
      <c r="YT19" s="29"/>
      <c r="YU19" s="29"/>
      <c r="YV19" s="29"/>
      <c r="YW19" s="29"/>
      <c r="YX19" s="29"/>
      <c r="YY19" s="29"/>
      <c r="YZ19" s="29"/>
      <c r="ZA19" s="29"/>
      <c r="ZB19" s="29"/>
      <c r="ZC19" s="29"/>
      <c r="ZD19" s="29"/>
      <c r="ZE19" s="29"/>
      <c r="ZF19" s="29"/>
      <c r="ZG19" s="29"/>
      <c r="ZH19" s="29"/>
      <c r="ZI19" s="29"/>
      <c r="ZJ19" s="29"/>
      <c r="ZK19" s="29"/>
      <c r="ZL19" s="29"/>
      <c r="ZM19" s="29"/>
      <c r="ZN19" s="29"/>
      <c r="ZO19" s="29"/>
      <c r="ZP19" s="29"/>
      <c r="ZQ19" s="29"/>
      <c r="ZR19" s="29"/>
      <c r="ZS19" s="29"/>
      <c r="ZT19" s="29"/>
      <c r="ZU19" s="29"/>
      <c r="ZV19" s="29"/>
      <c r="ZW19" s="29"/>
      <c r="ZX19" s="29"/>
      <c r="ZY19" s="29"/>
      <c r="ZZ19" s="29"/>
      <c r="AAA19" s="29"/>
      <c r="AAB19" s="29"/>
      <c r="AAC19" s="29"/>
      <c r="AAD19" s="29"/>
      <c r="AAE19" s="29"/>
      <c r="AAF19" s="29"/>
      <c r="AAG19" s="29"/>
      <c r="AAH19" s="29"/>
      <c r="AAI19" s="29"/>
      <c r="AAJ19" s="29"/>
      <c r="AAK19" s="29"/>
      <c r="AAL19" s="29"/>
      <c r="AAM19" s="29"/>
      <c r="AAN19" s="29"/>
      <c r="AAO19" s="29"/>
      <c r="AAP19" s="29"/>
      <c r="AAQ19" s="29"/>
      <c r="AAR19" s="29"/>
      <c r="AAS19" s="29"/>
      <c r="AAT19" s="29"/>
      <c r="AAU19" s="29"/>
      <c r="AAV19" s="29"/>
      <c r="AAW19" s="29"/>
      <c r="AAX19" s="29"/>
      <c r="AAY19" s="29"/>
      <c r="AAZ19" s="29"/>
      <c r="ABA19" s="29"/>
      <c r="ABB19" s="29"/>
      <c r="ABC19" s="29"/>
      <c r="ABD19" s="29"/>
      <c r="ABE19" s="29"/>
      <c r="ABF19" s="29"/>
      <c r="ABG19" s="29"/>
      <c r="ABH19" s="29"/>
      <c r="ABI19" s="29"/>
      <c r="ABJ19" s="29"/>
      <c r="ABK19" s="29"/>
      <c r="ABL19" s="29"/>
      <c r="ABM19" s="29"/>
      <c r="ABN19" s="29"/>
      <c r="ABO19" s="29"/>
      <c r="ABP19" s="29"/>
      <c r="ABQ19" s="29"/>
      <c r="ABR19" s="29"/>
      <c r="ABS19" s="29"/>
      <c r="ABT19" s="29"/>
      <c r="ABU19" s="29"/>
      <c r="ABV19" s="29"/>
      <c r="ABW19" s="29"/>
      <c r="ABX19" s="29"/>
      <c r="ABY19" s="29"/>
      <c r="ABZ19" s="29"/>
      <c r="ACA19" s="29"/>
      <c r="ACB19" s="29"/>
      <c r="ACC19" s="29"/>
      <c r="ACD19" s="29"/>
      <c r="ACE19" s="29"/>
      <c r="ACF19" s="29"/>
      <c r="ACG19" s="29"/>
      <c r="ACH19" s="29"/>
      <c r="ACI19" s="29"/>
      <c r="ACJ19" s="29"/>
      <c r="ACK19" s="29"/>
      <c r="ACL19" s="29"/>
      <c r="ACM19" s="29"/>
      <c r="ACN19" s="29"/>
      <c r="ACO19" s="29"/>
      <c r="ACP19" s="29"/>
      <c r="ACQ19" s="29"/>
      <c r="ACR19" s="29"/>
      <c r="ACS19" s="29"/>
      <c r="ACT19" s="29"/>
      <c r="ACU19" s="29"/>
      <c r="ACV19" s="29"/>
      <c r="ACW19" s="29"/>
      <c r="ACX19" s="29"/>
      <c r="ACY19" s="29"/>
      <c r="ACZ19" s="29"/>
      <c r="ADA19" s="29"/>
      <c r="ADB19" s="29"/>
      <c r="ADC19" s="29"/>
      <c r="ADD19" s="29"/>
      <c r="ADE19" s="29"/>
      <c r="ADF19" s="29"/>
      <c r="ADG19" s="29"/>
      <c r="ADH19" s="29"/>
      <c r="ADI19" s="29"/>
      <c r="ADJ19" s="29"/>
      <c r="ADK19" s="29"/>
      <c r="ADL19" s="29"/>
      <c r="ADM19" s="29"/>
      <c r="ADN19" s="29"/>
      <c r="ADO19" s="29"/>
      <c r="ADP19" s="29"/>
      <c r="ADQ19" s="29"/>
      <c r="ADR19" s="29"/>
      <c r="ADS19" s="29"/>
      <c r="ADT19" s="29"/>
      <c r="ADU19" s="29"/>
      <c r="ADV19" s="29"/>
      <c r="ADW19" s="29"/>
      <c r="ADX19" s="29"/>
      <c r="ADY19" s="29"/>
      <c r="ADZ19" s="29"/>
      <c r="AEA19" s="29"/>
      <c r="AEB19" s="29"/>
      <c r="AEC19" s="29"/>
      <c r="AED19" s="29"/>
      <c r="AEE19" s="29"/>
      <c r="AEF19" s="29"/>
      <c r="AEG19" s="29"/>
      <c r="AEH19" s="29"/>
      <c r="AEI19" s="29"/>
      <c r="AEJ19" s="29"/>
      <c r="AEK19" s="29"/>
      <c r="AEL19" s="29"/>
      <c r="AEM19" s="29"/>
      <c r="AEN19" s="29"/>
      <c r="AEO19" s="29"/>
      <c r="AEP19" s="29"/>
      <c r="AEQ19" s="29"/>
      <c r="AER19" s="29"/>
      <c r="AES19" s="29"/>
      <c r="AET19" s="29"/>
      <c r="AEU19" s="29"/>
      <c r="AEV19" s="29"/>
      <c r="AEW19" s="29"/>
      <c r="AEX19" s="29"/>
      <c r="AEY19" s="29"/>
      <c r="AEZ19" s="29"/>
      <c r="AFA19" s="29"/>
      <c r="AFB19" s="29"/>
      <c r="AFC19" s="29"/>
      <c r="AFD19" s="29"/>
      <c r="AFE19" s="29"/>
      <c r="AFF19" s="29"/>
      <c r="AFG19" s="29"/>
      <c r="AFH19" s="29"/>
      <c r="AFI19" s="29"/>
      <c r="AFJ19" s="29"/>
      <c r="AFK19" s="29"/>
      <c r="AFL19" s="29"/>
      <c r="AFM19" s="29"/>
      <c r="AFN19" s="29"/>
      <c r="AFO19" s="29"/>
      <c r="AFP19" s="29"/>
      <c r="AFQ19" s="29"/>
      <c r="AFR19" s="29"/>
      <c r="AFS19" s="29"/>
      <c r="AFT19" s="29"/>
      <c r="AFU19" s="29"/>
      <c r="AFV19" s="29"/>
      <c r="AFW19" s="29"/>
      <c r="AFX19" s="29"/>
      <c r="AFY19" s="29"/>
      <c r="AFZ19" s="29"/>
      <c r="AGA19" s="29"/>
      <c r="AGB19" s="29"/>
      <c r="AGC19" s="29"/>
      <c r="AGD19" s="29"/>
      <c r="AGE19" s="29"/>
      <c r="AGF19" s="29"/>
      <c r="AGG19" s="29"/>
      <c r="AGH19" s="29"/>
      <c r="AGI19" s="29"/>
      <c r="AGJ19" s="29"/>
      <c r="AGK19" s="29"/>
      <c r="AGL19" s="29"/>
      <c r="AGM19" s="29"/>
      <c r="AGN19" s="29"/>
      <c r="AGO19" s="29"/>
      <c r="AGP19" s="29"/>
      <c r="AGQ19" s="29"/>
      <c r="AGR19" s="29"/>
      <c r="AGS19" s="29"/>
      <c r="AGT19" s="29"/>
      <c r="AGU19" s="29"/>
      <c r="AGV19" s="29"/>
      <c r="AGW19" s="29"/>
      <c r="AGX19" s="29"/>
      <c r="AGY19" s="29"/>
      <c r="AGZ19" s="29"/>
      <c r="AHA19" s="29"/>
      <c r="AHB19" s="29"/>
      <c r="AHC19" s="29"/>
      <c r="AHD19" s="29"/>
      <c r="AHE19" s="29"/>
      <c r="AHF19" s="29"/>
      <c r="AHG19" s="29"/>
      <c r="AHH19" s="29"/>
      <c r="AHI19" s="29"/>
      <c r="AHJ19" s="29"/>
      <c r="AHK19" s="29"/>
      <c r="AHL19" s="29"/>
      <c r="AHM19" s="29"/>
      <c r="AHN19" s="29"/>
      <c r="AHO19" s="29"/>
      <c r="AHP19" s="29"/>
      <c r="AHQ19" s="29"/>
      <c r="AHR19" s="29"/>
      <c r="AHS19" s="29"/>
      <c r="AHT19" s="29"/>
      <c r="AHU19" s="29"/>
      <c r="AHV19" s="29"/>
      <c r="AHW19" s="29"/>
      <c r="AHX19" s="29"/>
      <c r="AHY19" s="29"/>
      <c r="AHZ19" s="29"/>
      <c r="AIA19" s="29"/>
      <c r="AIB19" s="29"/>
      <c r="AIC19" s="29"/>
      <c r="AID19" s="29"/>
      <c r="AIE19" s="29"/>
      <c r="AIF19" s="29"/>
      <c r="AIG19" s="29"/>
      <c r="AIH19" s="29"/>
      <c r="AII19" s="29"/>
      <c r="AIJ19" s="29"/>
      <c r="AIK19" s="29"/>
      <c r="AIL19" s="29"/>
      <c r="AIM19" s="29"/>
      <c r="AIN19" s="29"/>
      <c r="AIO19" s="29"/>
      <c r="AIP19" s="29"/>
      <c r="AIQ19" s="29"/>
      <c r="AIR19" s="29"/>
      <c r="AIS19" s="29"/>
      <c r="AIT19" s="29"/>
      <c r="AIU19" s="29"/>
      <c r="AIV19" s="29"/>
      <c r="AIW19" s="29"/>
      <c r="AIX19" s="29"/>
      <c r="AIY19" s="29"/>
      <c r="AIZ19" s="29"/>
      <c r="AJA19" s="29"/>
      <c r="AJB19" s="29"/>
      <c r="AJC19" s="29"/>
      <c r="AJD19" s="29"/>
      <c r="AJE19" s="29"/>
      <c r="AJF19" s="29"/>
      <c r="AJG19" s="29"/>
      <c r="AJH19" s="29"/>
      <c r="AJI19" s="29"/>
      <c r="AJJ19" s="29"/>
      <c r="AJK19" s="29"/>
      <c r="AJL19" s="29"/>
      <c r="AJM19" s="29"/>
      <c r="AJN19" s="29"/>
      <c r="AJO19" s="29"/>
      <c r="AJP19" s="29"/>
      <c r="AJQ19" s="29"/>
      <c r="AJR19" s="29"/>
      <c r="AJS19" s="29"/>
      <c r="AJT19" s="29"/>
      <c r="AJU19" s="29"/>
      <c r="AJV19" s="29"/>
      <c r="AJW19" s="29"/>
      <c r="AJX19" s="29"/>
      <c r="AJY19" s="29"/>
      <c r="AJZ19" s="29"/>
      <c r="AKA19" s="29"/>
      <c r="AKB19" s="29"/>
      <c r="AKC19" s="29"/>
      <c r="AKD19" s="29"/>
      <c r="AKE19" s="29"/>
      <c r="AKF19" s="29"/>
      <c r="AKG19" s="29"/>
      <c r="AKH19" s="29"/>
      <c r="AKI19" s="29"/>
      <c r="AKJ19" s="29"/>
      <c r="AKK19" s="29"/>
      <c r="AKL19" s="29"/>
      <c r="AKM19" s="29"/>
      <c r="AKN19" s="29"/>
      <c r="AKO19" s="29"/>
      <c r="AKP19" s="29"/>
      <c r="AKQ19" s="29"/>
      <c r="AKR19" s="29"/>
      <c r="AKS19" s="29"/>
      <c r="AKT19" s="29"/>
      <c r="AKU19" s="29"/>
      <c r="AKV19" s="29"/>
      <c r="AKW19" s="29"/>
      <c r="AKX19" s="29"/>
      <c r="AKY19" s="29"/>
      <c r="AKZ19" s="29"/>
      <c r="ALA19" s="29"/>
      <c r="ALB19" s="29"/>
      <c r="ALC19" s="29"/>
      <c r="ALD19" s="29"/>
      <c r="ALE19" s="29"/>
      <c r="ALF19" s="29"/>
      <c r="ALG19" s="29"/>
      <c r="ALH19" s="29"/>
      <c r="ALI19" s="29"/>
      <c r="ALJ19" s="29"/>
      <c r="ALK19" s="29"/>
      <c r="ALL19" s="29"/>
      <c r="ALM19" s="29"/>
      <c r="ALN19" s="29"/>
      <c r="ALO19" s="29"/>
      <c r="ALP19" s="29"/>
      <c r="ALQ19" s="29"/>
      <c r="ALR19" s="29"/>
      <c r="ALS19" s="29"/>
      <c r="ALT19" s="29"/>
      <c r="ALU19" s="29"/>
      <c r="ALV19" s="29"/>
      <c r="ALW19" s="29"/>
      <c r="ALX19" s="29"/>
      <c r="ALY19" s="29"/>
      <c r="ALZ19" s="29"/>
      <c r="AMA19" s="29"/>
      <c r="AMB19" s="29"/>
      <c r="AMC19" s="29"/>
      <c r="AMD19" s="29"/>
      <c r="AME19" s="29"/>
      <c r="AMF19" s="29"/>
      <c r="AMG19" s="29"/>
      <c r="AMH19" s="29"/>
      <c r="AMI19" s="29"/>
      <c r="AMJ19" s="29"/>
    </row>
    <row r="20" spans="1:1024" s="14" customFormat="1" x14ac:dyDescent="0.25">
      <c r="A20" s="29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29"/>
      <c r="JT20" s="29"/>
      <c r="JU20" s="29"/>
      <c r="JV20" s="29"/>
      <c r="JW20" s="29"/>
      <c r="JX20" s="29"/>
      <c r="JY20" s="29"/>
      <c r="JZ20" s="29"/>
      <c r="KA20" s="29"/>
      <c r="KB20" s="29"/>
      <c r="KC20" s="29"/>
      <c r="KD20" s="29"/>
      <c r="KE20" s="29"/>
      <c r="KF20" s="29"/>
      <c r="KG20" s="29"/>
      <c r="KH20" s="29"/>
      <c r="KI20" s="29"/>
      <c r="KJ20" s="29"/>
      <c r="KK20" s="29"/>
      <c r="KL20" s="29"/>
      <c r="KM20" s="29"/>
      <c r="KN20" s="29"/>
      <c r="KO20" s="29"/>
      <c r="KP20" s="29"/>
      <c r="KQ20" s="29"/>
      <c r="KR20" s="29"/>
      <c r="KS20" s="29"/>
      <c r="KT20" s="29"/>
      <c r="KU20" s="29"/>
      <c r="KV20" s="29"/>
      <c r="KW20" s="29"/>
      <c r="KX20" s="29"/>
      <c r="KY20" s="29"/>
      <c r="KZ20" s="29"/>
      <c r="LA20" s="29"/>
      <c r="LB20" s="29"/>
      <c r="LC20" s="29"/>
      <c r="LD20" s="29"/>
      <c r="LE20" s="29"/>
      <c r="LF20" s="29"/>
      <c r="LG20" s="29"/>
      <c r="LH20" s="29"/>
      <c r="LI20" s="29"/>
      <c r="LJ20" s="29"/>
      <c r="LK20" s="29"/>
      <c r="LL20" s="29"/>
      <c r="LM20" s="29"/>
      <c r="LN20" s="29"/>
      <c r="LO20" s="29"/>
      <c r="LP20" s="29"/>
      <c r="LQ20" s="29"/>
      <c r="LR20" s="29"/>
      <c r="LS20" s="29"/>
      <c r="LT20" s="29"/>
      <c r="LU20" s="29"/>
      <c r="LV20" s="29"/>
      <c r="LW20" s="29"/>
      <c r="LX20" s="29"/>
      <c r="LY20" s="29"/>
      <c r="LZ20" s="29"/>
      <c r="MA20" s="29"/>
      <c r="MB20" s="29"/>
      <c r="MC20" s="29"/>
      <c r="MD20" s="29"/>
      <c r="ME20" s="29"/>
      <c r="MF20" s="29"/>
      <c r="MG20" s="29"/>
      <c r="MH20" s="29"/>
      <c r="MI20" s="29"/>
      <c r="MJ20" s="29"/>
      <c r="MK20" s="29"/>
      <c r="ML20" s="29"/>
      <c r="MM20" s="29"/>
      <c r="MN20" s="29"/>
      <c r="MO20" s="29"/>
      <c r="MP20" s="29"/>
      <c r="MQ20" s="29"/>
      <c r="MR20" s="29"/>
      <c r="MS20" s="29"/>
      <c r="MT20" s="29"/>
      <c r="MU20" s="29"/>
      <c r="MV20" s="29"/>
      <c r="MW20" s="29"/>
      <c r="MX20" s="29"/>
      <c r="MY20" s="29"/>
      <c r="MZ20" s="29"/>
      <c r="NA20" s="29"/>
      <c r="NB20" s="29"/>
      <c r="NC20" s="29"/>
      <c r="ND20" s="29"/>
      <c r="NE20" s="29"/>
      <c r="NF20" s="29"/>
      <c r="NG20" s="29"/>
      <c r="NH20" s="29"/>
      <c r="NI20" s="29"/>
      <c r="NJ20" s="29"/>
      <c r="NK20" s="29"/>
      <c r="NL20" s="29"/>
      <c r="NM20" s="29"/>
      <c r="NN20" s="29"/>
      <c r="NO20" s="29"/>
      <c r="NP20" s="29"/>
      <c r="NQ20" s="29"/>
      <c r="NR20" s="29"/>
      <c r="NS20" s="29"/>
      <c r="NT20" s="29"/>
      <c r="NU20" s="29"/>
      <c r="NV20" s="29"/>
      <c r="NW20" s="29"/>
      <c r="NX20" s="29"/>
      <c r="NY20" s="29"/>
      <c r="NZ20" s="29"/>
      <c r="OA20" s="29"/>
      <c r="OB20" s="29"/>
      <c r="OC20" s="29"/>
      <c r="OD20" s="29"/>
      <c r="OE20" s="29"/>
      <c r="OF20" s="29"/>
      <c r="OG20" s="29"/>
      <c r="OH20" s="29"/>
      <c r="OI20" s="29"/>
      <c r="OJ20" s="29"/>
      <c r="OK20" s="29"/>
      <c r="OL20" s="29"/>
      <c r="OM20" s="29"/>
      <c r="ON20" s="29"/>
      <c r="OO20" s="29"/>
      <c r="OP20" s="29"/>
      <c r="OQ20" s="29"/>
      <c r="OR20" s="29"/>
      <c r="OS20" s="29"/>
      <c r="OT20" s="29"/>
      <c r="OU20" s="29"/>
      <c r="OV20" s="29"/>
      <c r="OW20" s="29"/>
      <c r="OX20" s="29"/>
      <c r="OY20" s="29"/>
      <c r="OZ20" s="29"/>
      <c r="PA20" s="29"/>
      <c r="PB20" s="29"/>
      <c r="PC20" s="29"/>
      <c r="PD20" s="29"/>
      <c r="PE20" s="29"/>
      <c r="PF20" s="29"/>
      <c r="PG20" s="29"/>
      <c r="PH20" s="29"/>
      <c r="PI20" s="29"/>
      <c r="PJ20" s="29"/>
      <c r="PK20" s="29"/>
      <c r="PL20" s="29"/>
      <c r="PM20" s="29"/>
      <c r="PN20" s="29"/>
      <c r="PO20" s="29"/>
      <c r="PP20" s="29"/>
      <c r="PQ20" s="29"/>
      <c r="PR20" s="29"/>
      <c r="PS20" s="29"/>
      <c r="PT20" s="29"/>
      <c r="PU20" s="29"/>
      <c r="PV20" s="29"/>
      <c r="PW20" s="29"/>
      <c r="PX20" s="29"/>
      <c r="PY20" s="29"/>
      <c r="PZ20" s="29"/>
      <c r="QA20" s="29"/>
      <c r="QB20" s="29"/>
      <c r="QC20" s="29"/>
      <c r="QD20" s="29"/>
      <c r="QE20" s="29"/>
      <c r="QF20" s="29"/>
      <c r="QG20" s="29"/>
      <c r="QH20" s="29"/>
      <c r="QI20" s="29"/>
      <c r="QJ20" s="29"/>
      <c r="QK20" s="29"/>
      <c r="QL20" s="29"/>
      <c r="QM20" s="29"/>
      <c r="QN20" s="29"/>
      <c r="QO20" s="29"/>
      <c r="QP20" s="29"/>
      <c r="QQ20" s="29"/>
      <c r="QR20" s="29"/>
      <c r="QS20" s="29"/>
      <c r="QT20" s="29"/>
      <c r="QU20" s="29"/>
      <c r="QV20" s="29"/>
      <c r="QW20" s="29"/>
      <c r="QX20" s="29"/>
      <c r="QY20" s="29"/>
      <c r="QZ20" s="29"/>
      <c r="RA20" s="29"/>
      <c r="RB20" s="29"/>
      <c r="RC20" s="29"/>
      <c r="RD20" s="29"/>
      <c r="RE20" s="29"/>
      <c r="RF20" s="29"/>
      <c r="RG20" s="29"/>
      <c r="RH20" s="29"/>
      <c r="RI20" s="29"/>
      <c r="RJ20" s="29"/>
      <c r="RK20" s="29"/>
      <c r="RL20" s="29"/>
      <c r="RM20" s="29"/>
      <c r="RN20" s="29"/>
      <c r="RO20" s="29"/>
      <c r="RP20" s="29"/>
      <c r="RQ20" s="29"/>
      <c r="RR20" s="29"/>
      <c r="RS20" s="29"/>
      <c r="RT20" s="29"/>
      <c r="RU20" s="29"/>
      <c r="RV20" s="29"/>
      <c r="RW20" s="29"/>
      <c r="RX20" s="29"/>
      <c r="RY20" s="29"/>
      <c r="RZ20" s="29"/>
      <c r="SA20" s="29"/>
      <c r="SB20" s="29"/>
      <c r="SC20" s="29"/>
      <c r="SD20" s="29"/>
      <c r="SE20" s="29"/>
      <c r="SF20" s="29"/>
      <c r="SG20" s="29"/>
      <c r="SH20" s="29"/>
      <c r="SI20" s="29"/>
      <c r="SJ20" s="29"/>
      <c r="SK20" s="29"/>
      <c r="SL20" s="29"/>
      <c r="SM20" s="29"/>
      <c r="SN20" s="29"/>
      <c r="SO20" s="29"/>
      <c r="SP20" s="29"/>
      <c r="SQ20" s="29"/>
      <c r="SR20" s="29"/>
      <c r="SS20" s="29"/>
      <c r="ST20" s="29"/>
      <c r="SU20" s="29"/>
      <c r="SV20" s="29"/>
      <c r="SW20" s="29"/>
      <c r="SX20" s="29"/>
      <c r="SY20" s="29"/>
      <c r="SZ20" s="29"/>
      <c r="TA20" s="29"/>
      <c r="TB20" s="29"/>
      <c r="TC20" s="29"/>
      <c r="TD20" s="29"/>
      <c r="TE20" s="29"/>
      <c r="TF20" s="29"/>
      <c r="TG20" s="29"/>
      <c r="TH20" s="29"/>
      <c r="TI20" s="29"/>
      <c r="TJ20" s="29"/>
      <c r="TK20" s="29"/>
      <c r="TL20" s="29"/>
      <c r="TM20" s="29"/>
      <c r="TN20" s="29"/>
      <c r="TO20" s="29"/>
      <c r="TP20" s="29"/>
      <c r="TQ20" s="29"/>
      <c r="TR20" s="29"/>
      <c r="TS20" s="29"/>
      <c r="TT20" s="29"/>
      <c r="TU20" s="29"/>
      <c r="TV20" s="29"/>
      <c r="TW20" s="29"/>
      <c r="TX20" s="29"/>
      <c r="TY20" s="29"/>
      <c r="TZ20" s="29"/>
      <c r="UA20" s="29"/>
      <c r="UB20" s="29"/>
      <c r="UC20" s="29"/>
      <c r="UD20" s="29"/>
      <c r="UE20" s="29"/>
      <c r="UF20" s="29"/>
      <c r="UG20" s="29"/>
      <c r="UH20" s="29"/>
      <c r="UI20" s="29"/>
      <c r="UJ20" s="29"/>
      <c r="UK20" s="29"/>
      <c r="UL20" s="29"/>
      <c r="UM20" s="29"/>
      <c r="UN20" s="29"/>
      <c r="UO20" s="29"/>
      <c r="UP20" s="29"/>
      <c r="UQ20" s="29"/>
      <c r="UR20" s="29"/>
      <c r="US20" s="29"/>
      <c r="UT20" s="29"/>
      <c r="UU20" s="29"/>
      <c r="UV20" s="29"/>
      <c r="UW20" s="29"/>
      <c r="UX20" s="29"/>
      <c r="UY20" s="29"/>
      <c r="UZ20" s="29"/>
      <c r="VA20" s="29"/>
      <c r="VB20" s="29"/>
      <c r="VC20" s="29"/>
      <c r="VD20" s="29"/>
      <c r="VE20" s="29"/>
      <c r="VF20" s="29"/>
      <c r="VG20" s="29"/>
      <c r="VH20" s="29"/>
      <c r="VI20" s="29"/>
      <c r="VJ20" s="29"/>
      <c r="VK20" s="29"/>
      <c r="VL20" s="29"/>
      <c r="VM20" s="29"/>
      <c r="VN20" s="29"/>
      <c r="VO20" s="29"/>
      <c r="VP20" s="29"/>
      <c r="VQ20" s="29"/>
      <c r="VR20" s="29"/>
      <c r="VS20" s="29"/>
      <c r="VT20" s="29"/>
      <c r="VU20" s="29"/>
      <c r="VV20" s="29"/>
      <c r="VW20" s="29"/>
      <c r="VX20" s="29"/>
      <c r="VY20" s="29"/>
      <c r="VZ20" s="29"/>
      <c r="WA20" s="29"/>
      <c r="WB20" s="29"/>
      <c r="WC20" s="29"/>
      <c r="WD20" s="29"/>
      <c r="WE20" s="29"/>
      <c r="WF20" s="29"/>
      <c r="WG20" s="29"/>
      <c r="WH20" s="29"/>
      <c r="WI20" s="29"/>
      <c r="WJ20" s="29"/>
      <c r="WK20" s="29"/>
      <c r="WL20" s="29"/>
      <c r="WM20" s="29"/>
      <c r="WN20" s="29"/>
      <c r="WO20" s="29"/>
      <c r="WP20" s="29"/>
      <c r="WQ20" s="29"/>
      <c r="WR20" s="29"/>
      <c r="WS20" s="29"/>
      <c r="WT20" s="29"/>
      <c r="WU20" s="29"/>
      <c r="WV20" s="29"/>
      <c r="WW20" s="29"/>
      <c r="WX20" s="29"/>
      <c r="WY20" s="29"/>
      <c r="WZ20" s="29"/>
      <c r="XA20" s="29"/>
      <c r="XB20" s="29"/>
      <c r="XC20" s="29"/>
      <c r="XD20" s="29"/>
      <c r="XE20" s="29"/>
      <c r="XF20" s="29"/>
      <c r="XG20" s="29"/>
      <c r="XH20" s="29"/>
      <c r="XI20" s="29"/>
      <c r="XJ20" s="29"/>
      <c r="XK20" s="29"/>
      <c r="XL20" s="29"/>
      <c r="XM20" s="29"/>
      <c r="XN20" s="29"/>
      <c r="XO20" s="29"/>
      <c r="XP20" s="29"/>
      <c r="XQ20" s="29"/>
      <c r="XR20" s="29"/>
      <c r="XS20" s="29"/>
      <c r="XT20" s="29"/>
      <c r="XU20" s="29"/>
      <c r="XV20" s="29"/>
      <c r="XW20" s="29"/>
      <c r="XX20" s="29"/>
      <c r="XY20" s="29"/>
      <c r="XZ20" s="29"/>
      <c r="YA20" s="29"/>
      <c r="YB20" s="29"/>
      <c r="YC20" s="29"/>
      <c r="YD20" s="29"/>
      <c r="YE20" s="29"/>
      <c r="YF20" s="29"/>
      <c r="YG20" s="29"/>
      <c r="YH20" s="29"/>
      <c r="YI20" s="29"/>
      <c r="YJ20" s="29"/>
      <c r="YK20" s="29"/>
      <c r="YL20" s="29"/>
      <c r="YM20" s="29"/>
      <c r="YN20" s="29"/>
      <c r="YO20" s="29"/>
      <c r="YP20" s="29"/>
      <c r="YQ20" s="29"/>
      <c r="YR20" s="29"/>
      <c r="YS20" s="29"/>
      <c r="YT20" s="29"/>
      <c r="YU20" s="29"/>
      <c r="YV20" s="29"/>
      <c r="YW20" s="29"/>
      <c r="YX20" s="29"/>
      <c r="YY20" s="29"/>
      <c r="YZ20" s="29"/>
      <c r="ZA20" s="29"/>
      <c r="ZB20" s="29"/>
      <c r="ZC20" s="29"/>
      <c r="ZD20" s="29"/>
      <c r="ZE20" s="29"/>
      <c r="ZF20" s="29"/>
      <c r="ZG20" s="29"/>
      <c r="ZH20" s="29"/>
      <c r="ZI20" s="29"/>
      <c r="ZJ20" s="29"/>
      <c r="ZK20" s="29"/>
      <c r="ZL20" s="29"/>
      <c r="ZM20" s="29"/>
      <c r="ZN20" s="29"/>
      <c r="ZO20" s="29"/>
      <c r="ZP20" s="29"/>
      <c r="ZQ20" s="29"/>
      <c r="ZR20" s="29"/>
      <c r="ZS20" s="29"/>
      <c r="ZT20" s="29"/>
      <c r="ZU20" s="29"/>
      <c r="ZV20" s="29"/>
      <c r="ZW20" s="29"/>
      <c r="ZX20" s="29"/>
      <c r="ZY20" s="29"/>
      <c r="ZZ20" s="29"/>
      <c r="AAA20" s="29"/>
      <c r="AAB20" s="29"/>
      <c r="AAC20" s="29"/>
      <c r="AAD20" s="29"/>
      <c r="AAE20" s="29"/>
      <c r="AAF20" s="29"/>
      <c r="AAG20" s="29"/>
      <c r="AAH20" s="29"/>
      <c r="AAI20" s="29"/>
      <c r="AAJ20" s="29"/>
      <c r="AAK20" s="29"/>
      <c r="AAL20" s="29"/>
      <c r="AAM20" s="29"/>
      <c r="AAN20" s="29"/>
      <c r="AAO20" s="29"/>
      <c r="AAP20" s="29"/>
      <c r="AAQ20" s="29"/>
      <c r="AAR20" s="29"/>
      <c r="AAS20" s="29"/>
      <c r="AAT20" s="29"/>
      <c r="AAU20" s="29"/>
      <c r="AAV20" s="29"/>
      <c r="AAW20" s="29"/>
      <c r="AAX20" s="29"/>
      <c r="AAY20" s="29"/>
      <c r="AAZ20" s="29"/>
      <c r="ABA20" s="29"/>
      <c r="ABB20" s="29"/>
      <c r="ABC20" s="29"/>
      <c r="ABD20" s="29"/>
      <c r="ABE20" s="29"/>
      <c r="ABF20" s="29"/>
      <c r="ABG20" s="29"/>
      <c r="ABH20" s="29"/>
      <c r="ABI20" s="29"/>
      <c r="ABJ20" s="29"/>
      <c r="ABK20" s="29"/>
      <c r="ABL20" s="29"/>
      <c r="ABM20" s="29"/>
      <c r="ABN20" s="29"/>
      <c r="ABO20" s="29"/>
      <c r="ABP20" s="29"/>
      <c r="ABQ20" s="29"/>
      <c r="ABR20" s="29"/>
      <c r="ABS20" s="29"/>
      <c r="ABT20" s="29"/>
      <c r="ABU20" s="29"/>
      <c r="ABV20" s="29"/>
      <c r="ABW20" s="29"/>
      <c r="ABX20" s="29"/>
      <c r="ABY20" s="29"/>
      <c r="ABZ20" s="29"/>
      <c r="ACA20" s="29"/>
      <c r="ACB20" s="29"/>
      <c r="ACC20" s="29"/>
      <c r="ACD20" s="29"/>
      <c r="ACE20" s="29"/>
      <c r="ACF20" s="29"/>
      <c r="ACG20" s="29"/>
      <c r="ACH20" s="29"/>
      <c r="ACI20" s="29"/>
      <c r="ACJ20" s="29"/>
      <c r="ACK20" s="29"/>
      <c r="ACL20" s="29"/>
      <c r="ACM20" s="29"/>
      <c r="ACN20" s="29"/>
      <c r="ACO20" s="29"/>
      <c r="ACP20" s="29"/>
      <c r="ACQ20" s="29"/>
      <c r="ACR20" s="29"/>
      <c r="ACS20" s="29"/>
      <c r="ACT20" s="29"/>
      <c r="ACU20" s="29"/>
      <c r="ACV20" s="29"/>
      <c r="ACW20" s="29"/>
      <c r="ACX20" s="29"/>
      <c r="ACY20" s="29"/>
      <c r="ACZ20" s="29"/>
      <c r="ADA20" s="29"/>
      <c r="ADB20" s="29"/>
      <c r="ADC20" s="29"/>
      <c r="ADD20" s="29"/>
      <c r="ADE20" s="29"/>
      <c r="ADF20" s="29"/>
      <c r="ADG20" s="29"/>
      <c r="ADH20" s="29"/>
      <c r="ADI20" s="29"/>
      <c r="ADJ20" s="29"/>
      <c r="ADK20" s="29"/>
      <c r="ADL20" s="29"/>
      <c r="ADM20" s="29"/>
      <c r="ADN20" s="29"/>
      <c r="ADO20" s="29"/>
      <c r="ADP20" s="29"/>
      <c r="ADQ20" s="29"/>
      <c r="ADR20" s="29"/>
      <c r="ADS20" s="29"/>
      <c r="ADT20" s="29"/>
      <c r="ADU20" s="29"/>
      <c r="ADV20" s="29"/>
      <c r="ADW20" s="29"/>
      <c r="ADX20" s="29"/>
      <c r="ADY20" s="29"/>
      <c r="ADZ20" s="29"/>
      <c r="AEA20" s="29"/>
      <c r="AEB20" s="29"/>
      <c r="AEC20" s="29"/>
      <c r="AED20" s="29"/>
      <c r="AEE20" s="29"/>
      <c r="AEF20" s="29"/>
      <c r="AEG20" s="29"/>
      <c r="AEH20" s="29"/>
      <c r="AEI20" s="29"/>
      <c r="AEJ20" s="29"/>
      <c r="AEK20" s="29"/>
      <c r="AEL20" s="29"/>
      <c r="AEM20" s="29"/>
      <c r="AEN20" s="29"/>
      <c r="AEO20" s="29"/>
      <c r="AEP20" s="29"/>
      <c r="AEQ20" s="29"/>
      <c r="AER20" s="29"/>
      <c r="AES20" s="29"/>
      <c r="AET20" s="29"/>
      <c r="AEU20" s="29"/>
      <c r="AEV20" s="29"/>
      <c r="AEW20" s="29"/>
      <c r="AEX20" s="29"/>
      <c r="AEY20" s="29"/>
      <c r="AEZ20" s="29"/>
      <c r="AFA20" s="29"/>
      <c r="AFB20" s="29"/>
      <c r="AFC20" s="29"/>
      <c r="AFD20" s="29"/>
      <c r="AFE20" s="29"/>
      <c r="AFF20" s="29"/>
      <c r="AFG20" s="29"/>
      <c r="AFH20" s="29"/>
      <c r="AFI20" s="29"/>
      <c r="AFJ20" s="29"/>
      <c r="AFK20" s="29"/>
      <c r="AFL20" s="29"/>
      <c r="AFM20" s="29"/>
      <c r="AFN20" s="29"/>
      <c r="AFO20" s="29"/>
      <c r="AFP20" s="29"/>
      <c r="AFQ20" s="29"/>
      <c r="AFR20" s="29"/>
      <c r="AFS20" s="29"/>
      <c r="AFT20" s="29"/>
      <c r="AFU20" s="29"/>
      <c r="AFV20" s="29"/>
      <c r="AFW20" s="29"/>
      <c r="AFX20" s="29"/>
      <c r="AFY20" s="29"/>
      <c r="AFZ20" s="29"/>
      <c r="AGA20" s="29"/>
      <c r="AGB20" s="29"/>
      <c r="AGC20" s="29"/>
      <c r="AGD20" s="29"/>
      <c r="AGE20" s="29"/>
      <c r="AGF20" s="29"/>
      <c r="AGG20" s="29"/>
      <c r="AGH20" s="29"/>
      <c r="AGI20" s="29"/>
      <c r="AGJ20" s="29"/>
      <c r="AGK20" s="29"/>
      <c r="AGL20" s="29"/>
      <c r="AGM20" s="29"/>
      <c r="AGN20" s="29"/>
      <c r="AGO20" s="29"/>
      <c r="AGP20" s="29"/>
      <c r="AGQ20" s="29"/>
      <c r="AGR20" s="29"/>
      <c r="AGS20" s="29"/>
      <c r="AGT20" s="29"/>
      <c r="AGU20" s="29"/>
      <c r="AGV20" s="29"/>
      <c r="AGW20" s="29"/>
      <c r="AGX20" s="29"/>
      <c r="AGY20" s="29"/>
      <c r="AGZ20" s="29"/>
      <c r="AHA20" s="29"/>
      <c r="AHB20" s="29"/>
      <c r="AHC20" s="29"/>
      <c r="AHD20" s="29"/>
      <c r="AHE20" s="29"/>
      <c r="AHF20" s="29"/>
      <c r="AHG20" s="29"/>
      <c r="AHH20" s="29"/>
      <c r="AHI20" s="29"/>
      <c r="AHJ20" s="29"/>
      <c r="AHK20" s="29"/>
      <c r="AHL20" s="29"/>
      <c r="AHM20" s="29"/>
      <c r="AHN20" s="29"/>
      <c r="AHO20" s="29"/>
      <c r="AHP20" s="29"/>
      <c r="AHQ20" s="29"/>
      <c r="AHR20" s="29"/>
      <c r="AHS20" s="29"/>
      <c r="AHT20" s="29"/>
      <c r="AHU20" s="29"/>
      <c r="AHV20" s="29"/>
      <c r="AHW20" s="29"/>
      <c r="AHX20" s="29"/>
      <c r="AHY20" s="29"/>
      <c r="AHZ20" s="29"/>
      <c r="AIA20" s="29"/>
      <c r="AIB20" s="29"/>
      <c r="AIC20" s="29"/>
      <c r="AID20" s="29"/>
      <c r="AIE20" s="29"/>
      <c r="AIF20" s="29"/>
      <c r="AIG20" s="29"/>
      <c r="AIH20" s="29"/>
      <c r="AII20" s="29"/>
      <c r="AIJ20" s="29"/>
      <c r="AIK20" s="29"/>
      <c r="AIL20" s="29"/>
      <c r="AIM20" s="29"/>
      <c r="AIN20" s="29"/>
      <c r="AIO20" s="29"/>
      <c r="AIP20" s="29"/>
      <c r="AIQ20" s="29"/>
      <c r="AIR20" s="29"/>
      <c r="AIS20" s="29"/>
      <c r="AIT20" s="29"/>
      <c r="AIU20" s="29"/>
      <c r="AIV20" s="29"/>
      <c r="AIW20" s="29"/>
      <c r="AIX20" s="29"/>
      <c r="AIY20" s="29"/>
      <c r="AIZ20" s="29"/>
      <c r="AJA20" s="29"/>
      <c r="AJB20" s="29"/>
      <c r="AJC20" s="29"/>
      <c r="AJD20" s="29"/>
      <c r="AJE20" s="29"/>
      <c r="AJF20" s="29"/>
      <c r="AJG20" s="29"/>
      <c r="AJH20" s="29"/>
      <c r="AJI20" s="29"/>
      <c r="AJJ20" s="29"/>
      <c r="AJK20" s="29"/>
      <c r="AJL20" s="29"/>
      <c r="AJM20" s="29"/>
      <c r="AJN20" s="29"/>
      <c r="AJO20" s="29"/>
      <c r="AJP20" s="29"/>
      <c r="AJQ20" s="29"/>
      <c r="AJR20" s="29"/>
      <c r="AJS20" s="29"/>
      <c r="AJT20" s="29"/>
      <c r="AJU20" s="29"/>
      <c r="AJV20" s="29"/>
      <c r="AJW20" s="29"/>
      <c r="AJX20" s="29"/>
      <c r="AJY20" s="29"/>
      <c r="AJZ20" s="29"/>
      <c r="AKA20" s="29"/>
      <c r="AKB20" s="29"/>
      <c r="AKC20" s="29"/>
      <c r="AKD20" s="29"/>
      <c r="AKE20" s="29"/>
      <c r="AKF20" s="29"/>
      <c r="AKG20" s="29"/>
      <c r="AKH20" s="29"/>
      <c r="AKI20" s="29"/>
      <c r="AKJ20" s="29"/>
      <c r="AKK20" s="29"/>
      <c r="AKL20" s="29"/>
      <c r="AKM20" s="29"/>
      <c r="AKN20" s="29"/>
      <c r="AKO20" s="29"/>
      <c r="AKP20" s="29"/>
      <c r="AKQ20" s="29"/>
      <c r="AKR20" s="29"/>
      <c r="AKS20" s="29"/>
      <c r="AKT20" s="29"/>
      <c r="AKU20" s="29"/>
      <c r="AKV20" s="29"/>
      <c r="AKW20" s="29"/>
      <c r="AKX20" s="29"/>
      <c r="AKY20" s="29"/>
      <c r="AKZ20" s="29"/>
      <c r="ALA20" s="29"/>
      <c r="ALB20" s="29"/>
      <c r="ALC20" s="29"/>
      <c r="ALD20" s="29"/>
      <c r="ALE20" s="29"/>
      <c r="ALF20" s="29"/>
      <c r="ALG20" s="29"/>
      <c r="ALH20" s="29"/>
      <c r="ALI20" s="29"/>
      <c r="ALJ20" s="29"/>
      <c r="ALK20" s="29"/>
      <c r="ALL20" s="29"/>
      <c r="ALM20" s="29"/>
      <c r="ALN20" s="29"/>
      <c r="ALO20" s="29"/>
      <c r="ALP20" s="29"/>
      <c r="ALQ20" s="29"/>
      <c r="ALR20" s="29"/>
      <c r="ALS20" s="29"/>
      <c r="ALT20" s="29"/>
      <c r="ALU20" s="29"/>
      <c r="ALV20" s="29"/>
      <c r="ALW20" s="29"/>
      <c r="ALX20" s="29"/>
      <c r="ALY20" s="29"/>
      <c r="ALZ20" s="29"/>
      <c r="AMA20" s="29"/>
      <c r="AMB20" s="29"/>
      <c r="AMC20" s="29"/>
      <c r="AMD20" s="29"/>
      <c r="AME20" s="29"/>
      <c r="AMF20" s="29"/>
      <c r="AMG20" s="29"/>
      <c r="AMH20" s="29"/>
      <c r="AMI20" s="29"/>
      <c r="AMJ20" s="29"/>
    </row>
  </sheetData>
  <mergeCells count="20">
    <mergeCell ref="BA1:BC1"/>
    <mergeCell ref="BD1:BF1"/>
    <mergeCell ref="AI1:AK1"/>
    <mergeCell ref="AL1:AN1"/>
    <mergeCell ref="AO1:AQ1"/>
    <mergeCell ref="AR1:AT1"/>
    <mergeCell ref="AU1:AW1"/>
    <mergeCell ref="AX1:AZ1"/>
    <mergeCell ref="Q1:S1"/>
    <mergeCell ref="T1:V1"/>
    <mergeCell ref="W1:Y1"/>
    <mergeCell ref="Z1:AB1"/>
    <mergeCell ref="AC1:AE1"/>
    <mergeCell ref="AF1:AH1"/>
    <mergeCell ref="A1:A2"/>
    <mergeCell ref="B1:D1"/>
    <mergeCell ref="E1:G1"/>
    <mergeCell ref="H1:J1"/>
    <mergeCell ref="K1:M1"/>
    <mergeCell ref="N1:P1"/>
  </mergeCells>
  <phoneticPr fontId="16" type="noConversion"/>
  <printOptions horizontalCentered="1"/>
  <pageMargins left="0.39370078740157505" right="0.39370078740157505" top="0.74881889763779519" bottom="0.74881889763779519" header="0.31535433070866109" footer="0.31535433070866109"/>
  <pageSetup paperSize="0" scale="69" fitToWidth="0" fitToHeight="0" orientation="landscape" horizontalDpi="0" verticalDpi="0" copies="0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4"/>
  <sheetViews>
    <sheetView workbookViewId="0">
      <selection sqref="A1:XFD1048576"/>
    </sheetView>
  </sheetViews>
  <sheetFormatPr defaultColWidth="8" defaultRowHeight="15.75" x14ac:dyDescent="0.25"/>
  <cols>
    <col min="1" max="1" width="16.625" style="29" customWidth="1"/>
    <col min="2" max="4" width="4.375" style="29" customWidth="1"/>
    <col min="5" max="58" width="3.125" style="29" customWidth="1"/>
    <col min="59" max="1023" width="8.375" style="29" customWidth="1"/>
    <col min="1024" max="1024" width="9" style="29" customWidth="1"/>
    <col min="1025" max="1025" width="8" style="14" customWidth="1"/>
    <col min="1026" max="16384" width="8" style="14"/>
  </cols>
  <sheetData>
    <row r="1" spans="1:60" s="4" customFormat="1" ht="18" customHeight="1" x14ac:dyDescent="0.25">
      <c r="A1" s="20" t="s">
        <v>67</v>
      </c>
      <c r="B1" s="21" t="s">
        <v>3</v>
      </c>
      <c r="C1" s="21"/>
      <c r="D1" s="21"/>
      <c r="E1" s="21" t="s">
        <v>4</v>
      </c>
      <c r="F1" s="21"/>
      <c r="G1" s="21"/>
      <c r="H1" s="21" t="s">
        <v>5</v>
      </c>
      <c r="I1" s="21"/>
      <c r="J1" s="21"/>
      <c r="K1" s="21" t="s">
        <v>6</v>
      </c>
      <c r="L1" s="21"/>
      <c r="M1" s="21"/>
      <c r="N1" s="21" t="s">
        <v>7</v>
      </c>
      <c r="O1" s="21"/>
      <c r="P1" s="21"/>
      <c r="Q1" s="21" t="s">
        <v>8</v>
      </c>
      <c r="R1" s="21"/>
      <c r="S1" s="21"/>
      <c r="T1" s="21" t="s">
        <v>9</v>
      </c>
      <c r="U1" s="21"/>
      <c r="V1" s="21"/>
      <c r="W1" s="21" t="s">
        <v>10</v>
      </c>
      <c r="X1" s="21"/>
      <c r="Y1" s="21"/>
      <c r="Z1" s="21" t="s">
        <v>11</v>
      </c>
      <c r="AA1" s="21"/>
      <c r="AB1" s="21"/>
      <c r="AC1" s="21" t="s">
        <v>12</v>
      </c>
      <c r="AD1" s="21"/>
      <c r="AE1" s="21"/>
      <c r="AF1" s="21" t="s">
        <v>13</v>
      </c>
      <c r="AG1" s="21"/>
      <c r="AH1" s="21"/>
      <c r="AI1" s="21" t="s">
        <v>14</v>
      </c>
      <c r="AJ1" s="21"/>
      <c r="AK1" s="21"/>
      <c r="AL1" s="21" t="s">
        <v>15</v>
      </c>
      <c r="AM1" s="21"/>
      <c r="AN1" s="21"/>
      <c r="AO1" s="21" t="s">
        <v>16</v>
      </c>
      <c r="AP1" s="21"/>
      <c r="AQ1" s="21"/>
      <c r="AR1" s="21" t="s">
        <v>17</v>
      </c>
      <c r="AS1" s="21"/>
      <c r="AT1" s="21"/>
      <c r="AU1" s="21" t="s">
        <v>18</v>
      </c>
      <c r="AV1" s="21"/>
      <c r="AW1" s="21"/>
      <c r="AX1" s="21" t="s">
        <v>19</v>
      </c>
      <c r="AY1" s="21"/>
      <c r="AZ1" s="21"/>
      <c r="BA1" s="21" t="s">
        <v>20</v>
      </c>
      <c r="BB1" s="21"/>
      <c r="BC1" s="21"/>
      <c r="BD1" s="21" t="s">
        <v>21</v>
      </c>
      <c r="BE1" s="21"/>
      <c r="BF1" s="21"/>
    </row>
    <row r="2" spans="1:60" s="4" customFormat="1" ht="18.600000000000001" customHeight="1" x14ac:dyDescent="0.25">
      <c r="A2" s="20"/>
      <c r="B2" s="6" t="s">
        <v>22</v>
      </c>
      <c r="C2" s="6" t="s">
        <v>23</v>
      </c>
      <c r="D2" s="6" t="s">
        <v>24</v>
      </c>
      <c r="E2" s="6" t="s">
        <v>22</v>
      </c>
      <c r="F2" s="6" t="s">
        <v>23</v>
      </c>
      <c r="G2" s="6" t="s">
        <v>24</v>
      </c>
      <c r="H2" s="6" t="s">
        <v>22</v>
      </c>
      <c r="I2" s="6" t="s">
        <v>23</v>
      </c>
      <c r="J2" s="6" t="s">
        <v>24</v>
      </c>
      <c r="K2" s="6" t="s">
        <v>22</v>
      </c>
      <c r="L2" s="6" t="s">
        <v>23</v>
      </c>
      <c r="M2" s="6" t="s">
        <v>24</v>
      </c>
      <c r="N2" s="6" t="s">
        <v>22</v>
      </c>
      <c r="O2" s="6" t="s">
        <v>23</v>
      </c>
      <c r="P2" s="6" t="s">
        <v>24</v>
      </c>
      <c r="Q2" s="6" t="s">
        <v>22</v>
      </c>
      <c r="R2" s="6" t="s">
        <v>23</v>
      </c>
      <c r="S2" s="6" t="s">
        <v>24</v>
      </c>
      <c r="T2" s="6" t="s">
        <v>22</v>
      </c>
      <c r="U2" s="6" t="s">
        <v>23</v>
      </c>
      <c r="V2" s="6" t="s">
        <v>24</v>
      </c>
      <c r="W2" s="6" t="s">
        <v>22</v>
      </c>
      <c r="X2" s="6" t="s">
        <v>23</v>
      </c>
      <c r="Y2" s="6" t="s">
        <v>24</v>
      </c>
      <c r="Z2" s="6" t="s">
        <v>22</v>
      </c>
      <c r="AA2" s="6" t="s">
        <v>23</v>
      </c>
      <c r="AB2" s="6" t="s">
        <v>24</v>
      </c>
      <c r="AC2" s="6" t="s">
        <v>22</v>
      </c>
      <c r="AD2" s="6" t="s">
        <v>23</v>
      </c>
      <c r="AE2" s="6" t="s">
        <v>24</v>
      </c>
      <c r="AF2" s="6" t="s">
        <v>22</v>
      </c>
      <c r="AG2" s="6" t="s">
        <v>23</v>
      </c>
      <c r="AH2" s="6" t="s">
        <v>24</v>
      </c>
      <c r="AI2" s="6" t="s">
        <v>22</v>
      </c>
      <c r="AJ2" s="6" t="s">
        <v>23</v>
      </c>
      <c r="AK2" s="6" t="s">
        <v>24</v>
      </c>
      <c r="AL2" s="6" t="s">
        <v>22</v>
      </c>
      <c r="AM2" s="6" t="s">
        <v>23</v>
      </c>
      <c r="AN2" s="6" t="s">
        <v>24</v>
      </c>
      <c r="AO2" s="6" t="s">
        <v>22</v>
      </c>
      <c r="AP2" s="6" t="s">
        <v>23</v>
      </c>
      <c r="AQ2" s="6" t="s">
        <v>24</v>
      </c>
      <c r="AR2" s="6" t="s">
        <v>22</v>
      </c>
      <c r="AS2" s="6" t="s">
        <v>23</v>
      </c>
      <c r="AT2" s="6" t="s">
        <v>24</v>
      </c>
      <c r="AU2" s="6" t="s">
        <v>22</v>
      </c>
      <c r="AV2" s="6" t="s">
        <v>23</v>
      </c>
      <c r="AW2" s="6" t="s">
        <v>24</v>
      </c>
      <c r="AX2" s="6" t="s">
        <v>22</v>
      </c>
      <c r="AY2" s="6" t="s">
        <v>23</v>
      </c>
      <c r="AZ2" s="6" t="s">
        <v>24</v>
      </c>
      <c r="BA2" s="6" t="s">
        <v>22</v>
      </c>
      <c r="BB2" s="6" t="s">
        <v>23</v>
      </c>
      <c r="BC2" s="6" t="s">
        <v>24</v>
      </c>
      <c r="BD2" s="6" t="s">
        <v>22</v>
      </c>
      <c r="BE2" s="6" t="s">
        <v>23</v>
      </c>
      <c r="BF2" s="6" t="s">
        <v>24</v>
      </c>
    </row>
    <row r="3" spans="1:60" s="4" customFormat="1" ht="20.100000000000001" customHeight="1" x14ac:dyDescent="0.25">
      <c r="A3" s="6" t="s">
        <v>34</v>
      </c>
      <c r="B3" s="7">
        <f t="shared" ref="B3:AG3" si="0">SUM(B4:B12)</f>
        <v>70</v>
      </c>
      <c r="C3" s="7">
        <f t="shared" si="0"/>
        <v>31</v>
      </c>
      <c r="D3" s="7">
        <f t="shared" si="0"/>
        <v>39</v>
      </c>
      <c r="E3" s="7">
        <f t="shared" si="0"/>
        <v>1</v>
      </c>
      <c r="F3" s="7">
        <f t="shared" si="0"/>
        <v>1</v>
      </c>
      <c r="G3" s="7">
        <f t="shared" si="0"/>
        <v>0</v>
      </c>
      <c r="H3" s="7">
        <f t="shared" si="0"/>
        <v>0</v>
      </c>
      <c r="I3" s="7">
        <f t="shared" si="0"/>
        <v>0</v>
      </c>
      <c r="J3" s="7">
        <f t="shared" si="0"/>
        <v>0</v>
      </c>
      <c r="K3" s="7">
        <f t="shared" si="0"/>
        <v>1</v>
      </c>
      <c r="L3" s="7">
        <f t="shared" si="0"/>
        <v>0</v>
      </c>
      <c r="M3" s="7">
        <f t="shared" si="0"/>
        <v>1</v>
      </c>
      <c r="N3" s="7">
        <f t="shared" si="0"/>
        <v>2</v>
      </c>
      <c r="O3" s="7">
        <f t="shared" si="0"/>
        <v>0</v>
      </c>
      <c r="P3" s="7">
        <f t="shared" si="0"/>
        <v>2</v>
      </c>
      <c r="Q3" s="7">
        <f t="shared" si="0"/>
        <v>2</v>
      </c>
      <c r="R3" s="7">
        <f t="shared" si="0"/>
        <v>2</v>
      </c>
      <c r="S3" s="7">
        <f t="shared" si="0"/>
        <v>0</v>
      </c>
      <c r="T3" s="7">
        <f t="shared" si="0"/>
        <v>4</v>
      </c>
      <c r="U3" s="7">
        <f t="shared" si="0"/>
        <v>2</v>
      </c>
      <c r="V3" s="7">
        <f t="shared" si="0"/>
        <v>2</v>
      </c>
      <c r="W3" s="7">
        <f t="shared" si="0"/>
        <v>2</v>
      </c>
      <c r="X3" s="7">
        <f t="shared" si="0"/>
        <v>0</v>
      </c>
      <c r="Y3" s="7">
        <f t="shared" si="0"/>
        <v>2</v>
      </c>
      <c r="Z3" s="7">
        <f t="shared" si="0"/>
        <v>5</v>
      </c>
      <c r="AA3" s="7">
        <f t="shared" si="0"/>
        <v>3</v>
      </c>
      <c r="AB3" s="7">
        <f t="shared" si="0"/>
        <v>2</v>
      </c>
      <c r="AC3" s="7">
        <f t="shared" si="0"/>
        <v>4</v>
      </c>
      <c r="AD3" s="7">
        <f t="shared" si="0"/>
        <v>3</v>
      </c>
      <c r="AE3" s="7">
        <f t="shared" si="0"/>
        <v>1</v>
      </c>
      <c r="AF3" s="7">
        <f t="shared" si="0"/>
        <v>4</v>
      </c>
      <c r="AG3" s="7">
        <f t="shared" si="0"/>
        <v>2</v>
      </c>
      <c r="AH3" s="7">
        <f t="shared" ref="AH3:BM3" si="1">SUM(AH4:AH12)</f>
        <v>2</v>
      </c>
      <c r="AI3" s="7">
        <f t="shared" si="1"/>
        <v>3</v>
      </c>
      <c r="AJ3" s="7">
        <f t="shared" si="1"/>
        <v>1</v>
      </c>
      <c r="AK3" s="7">
        <f t="shared" si="1"/>
        <v>2</v>
      </c>
      <c r="AL3" s="7">
        <f t="shared" si="1"/>
        <v>3</v>
      </c>
      <c r="AM3" s="7">
        <f t="shared" si="1"/>
        <v>0</v>
      </c>
      <c r="AN3" s="7">
        <f t="shared" si="1"/>
        <v>3</v>
      </c>
      <c r="AO3" s="7">
        <f t="shared" si="1"/>
        <v>5</v>
      </c>
      <c r="AP3" s="7">
        <f t="shared" si="1"/>
        <v>2</v>
      </c>
      <c r="AQ3" s="7">
        <f t="shared" si="1"/>
        <v>3</v>
      </c>
      <c r="AR3" s="7">
        <f t="shared" si="1"/>
        <v>5</v>
      </c>
      <c r="AS3" s="7">
        <f t="shared" si="1"/>
        <v>3</v>
      </c>
      <c r="AT3" s="7">
        <f t="shared" si="1"/>
        <v>2</v>
      </c>
      <c r="AU3" s="7">
        <f t="shared" si="1"/>
        <v>8</v>
      </c>
      <c r="AV3" s="7">
        <f t="shared" si="1"/>
        <v>1</v>
      </c>
      <c r="AW3" s="7">
        <f t="shared" si="1"/>
        <v>7</v>
      </c>
      <c r="AX3" s="7">
        <f t="shared" si="1"/>
        <v>11</v>
      </c>
      <c r="AY3" s="7">
        <f t="shared" si="1"/>
        <v>6</v>
      </c>
      <c r="AZ3" s="7">
        <f t="shared" si="1"/>
        <v>5</v>
      </c>
      <c r="BA3" s="7">
        <f t="shared" si="1"/>
        <v>6</v>
      </c>
      <c r="BB3" s="7">
        <f t="shared" si="1"/>
        <v>2</v>
      </c>
      <c r="BC3" s="7">
        <f t="shared" si="1"/>
        <v>4</v>
      </c>
      <c r="BD3" s="7">
        <f t="shared" si="1"/>
        <v>4</v>
      </c>
      <c r="BE3" s="7">
        <f t="shared" si="1"/>
        <v>3</v>
      </c>
      <c r="BF3" s="7">
        <f t="shared" si="1"/>
        <v>1</v>
      </c>
    </row>
    <row r="4" spans="1:60" s="4" customFormat="1" ht="20.100000000000001" customHeight="1" x14ac:dyDescent="0.25">
      <c r="A4" s="6" t="s">
        <v>68</v>
      </c>
      <c r="B4" s="7">
        <v>15</v>
      </c>
      <c r="C4" s="7">
        <v>4</v>
      </c>
      <c r="D4" s="7">
        <v>11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1</v>
      </c>
      <c r="L4" s="7">
        <v>0</v>
      </c>
      <c r="M4" s="7">
        <v>1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1</v>
      </c>
      <c r="U4" s="7">
        <v>0</v>
      </c>
      <c r="V4" s="7">
        <v>1</v>
      </c>
      <c r="W4" s="7">
        <v>0</v>
      </c>
      <c r="X4" s="7">
        <v>0</v>
      </c>
      <c r="Y4" s="7">
        <v>0</v>
      </c>
      <c r="Z4" s="7">
        <v>1</v>
      </c>
      <c r="AA4" s="7">
        <v>0</v>
      </c>
      <c r="AB4" s="7">
        <v>1</v>
      </c>
      <c r="AC4" s="7">
        <v>1</v>
      </c>
      <c r="AD4" s="7">
        <v>0</v>
      </c>
      <c r="AE4" s="7">
        <v>1</v>
      </c>
      <c r="AF4" s="7">
        <v>1</v>
      </c>
      <c r="AG4" s="7">
        <v>1</v>
      </c>
      <c r="AH4" s="7">
        <v>0</v>
      </c>
      <c r="AI4" s="7">
        <v>1</v>
      </c>
      <c r="AJ4" s="7">
        <v>0</v>
      </c>
      <c r="AK4" s="7">
        <v>1</v>
      </c>
      <c r="AL4" s="7">
        <v>2</v>
      </c>
      <c r="AM4" s="7">
        <v>0</v>
      </c>
      <c r="AN4" s="7">
        <v>2</v>
      </c>
      <c r="AO4" s="7">
        <v>1</v>
      </c>
      <c r="AP4" s="7">
        <v>0</v>
      </c>
      <c r="AQ4" s="7">
        <v>1</v>
      </c>
      <c r="AR4" s="7">
        <v>0</v>
      </c>
      <c r="AS4" s="7">
        <v>0</v>
      </c>
      <c r="AT4" s="7">
        <v>0</v>
      </c>
      <c r="AU4" s="7">
        <v>1</v>
      </c>
      <c r="AV4" s="7">
        <v>0</v>
      </c>
      <c r="AW4" s="7">
        <v>1</v>
      </c>
      <c r="AX4" s="7">
        <v>4</v>
      </c>
      <c r="AY4" s="7">
        <v>2</v>
      </c>
      <c r="AZ4" s="7">
        <v>2</v>
      </c>
      <c r="BA4" s="7">
        <v>1</v>
      </c>
      <c r="BB4" s="7">
        <v>1</v>
      </c>
      <c r="BC4" s="7">
        <v>0</v>
      </c>
      <c r="BD4" s="7">
        <v>0</v>
      </c>
      <c r="BE4" s="7">
        <v>0</v>
      </c>
      <c r="BF4" s="7">
        <v>0</v>
      </c>
    </row>
    <row r="5" spans="1:60" s="4" customFormat="1" ht="20.100000000000001" customHeight="1" x14ac:dyDescent="0.25">
      <c r="A5" s="6" t="s">
        <v>40</v>
      </c>
      <c r="B5" s="7">
        <v>2</v>
      </c>
      <c r="C5" s="7">
        <v>1</v>
      </c>
      <c r="D5" s="7">
        <v>1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1</v>
      </c>
      <c r="O5" s="7">
        <v>0</v>
      </c>
      <c r="P5" s="7">
        <v>1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0</v>
      </c>
      <c r="AX5" s="7">
        <v>0</v>
      </c>
      <c r="AY5" s="7">
        <v>0</v>
      </c>
      <c r="AZ5" s="7">
        <v>0</v>
      </c>
      <c r="BA5" s="7">
        <v>0</v>
      </c>
      <c r="BB5" s="7">
        <v>0</v>
      </c>
      <c r="BC5" s="7">
        <v>0</v>
      </c>
      <c r="BD5" s="7">
        <v>1</v>
      </c>
      <c r="BE5" s="7">
        <v>1</v>
      </c>
      <c r="BF5" s="7">
        <v>0</v>
      </c>
    </row>
    <row r="6" spans="1:60" s="4" customFormat="1" ht="20.100000000000001" customHeight="1" x14ac:dyDescent="0.25">
      <c r="A6" s="6" t="s">
        <v>42</v>
      </c>
      <c r="B6" s="7">
        <v>1</v>
      </c>
      <c r="C6" s="7">
        <v>0</v>
      </c>
      <c r="D6" s="7">
        <v>1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1</v>
      </c>
      <c r="X6" s="7">
        <v>0</v>
      </c>
      <c r="Y6" s="7">
        <v>1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7">
        <v>0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</row>
    <row r="7" spans="1:60" s="4" customFormat="1" ht="20.100000000000001" customHeight="1" x14ac:dyDescent="0.25">
      <c r="A7" s="6" t="s">
        <v>44</v>
      </c>
      <c r="B7" s="7">
        <v>1</v>
      </c>
      <c r="C7" s="7">
        <v>0</v>
      </c>
      <c r="D7" s="7">
        <v>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1</v>
      </c>
      <c r="AP7" s="7">
        <v>0</v>
      </c>
      <c r="AQ7" s="7">
        <v>1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</row>
    <row r="8" spans="1:60" s="4" customFormat="1" ht="20.100000000000001" customHeight="1" x14ac:dyDescent="0.25">
      <c r="A8" s="6" t="s">
        <v>38</v>
      </c>
      <c r="B8" s="7">
        <v>42</v>
      </c>
      <c r="C8" s="7">
        <v>19</v>
      </c>
      <c r="D8" s="7">
        <v>23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2</v>
      </c>
      <c r="R8" s="7">
        <v>2</v>
      </c>
      <c r="S8" s="7">
        <v>0</v>
      </c>
      <c r="T8" s="7">
        <v>2</v>
      </c>
      <c r="U8" s="7">
        <v>1</v>
      </c>
      <c r="V8" s="7">
        <v>1</v>
      </c>
      <c r="W8" s="7">
        <v>0</v>
      </c>
      <c r="X8" s="7">
        <v>0</v>
      </c>
      <c r="Y8" s="7">
        <v>0</v>
      </c>
      <c r="Z8" s="7">
        <v>2</v>
      </c>
      <c r="AA8" s="7">
        <v>1</v>
      </c>
      <c r="AB8" s="7">
        <v>1</v>
      </c>
      <c r="AC8" s="7">
        <v>1</v>
      </c>
      <c r="AD8" s="7">
        <v>1</v>
      </c>
      <c r="AE8" s="7">
        <v>0</v>
      </c>
      <c r="AF8" s="7">
        <v>3</v>
      </c>
      <c r="AG8" s="7">
        <v>1</v>
      </c>
      <c r="AH8" s="7">
        <v>2</v>
      </c>
      <c r="AI8" s="7">
        <v>1</v>
      </c>
      <c r="AJ8" s="7">
        <v>0</v>
      </c>
      <c r="AK8" s="7">
        <v>1</v>
      </c>
      <c r="AL8" s="7">
        <v>1</v>
      </c>
      <c r="AM8" s="7">
        <v>0</v>
      </c>
      <c r="AN8" s="7">
        <v>1</v>
      </c>
      <c r="AO8" s="7">
        <v>3</v>
      </c>
      <c r="AP8" s="7">
        <v>2</v>
      </c>
      <c r="AQ8" s="7">
        <v>1</v>
      </c>
      <c r="AR8" s="7">
        <v>5</v>
      </c>
      <c r="AS8" s="7">
        <v>3</v>
      </c>
      <c r="AT8" s="7">
        <v>2</v>
      </c>
      <c r="AU8" s="7">
        <v>7</v>
      </c>
      <c r="AV8" s="7">
        <v>1</v>
      </c>
      <c r="AW8" s="7">
        <v>6</v>
      </c>
      <c r="AX8" s="7">
        <v>7</v>
      </c>
      <c r="AY8" s="7">
        <v>4</v>
      </c>
      <c r="AZ8" s="7">
        <v>3</v>
      </c>
      <c r="BA8" s="7">
        <v>5</v>
      </c>
      <c r="BB8" s="7">
        <v>1</v>
      </c>
      <c r="BC8" s="7">
        <v>4</v>
      </c>
      <c r="BD8" s="7">
        <v>3</v>
      </c>
      <c r="BE8" s="7">
        <v>2</v>
      </c>
      <c r="BF8" s="7">
        <v>1</v>
      </c>
    </row>
    <row r="9" spans="1:60" s="4" customFormat="1" ht="20.100000000000001" customHeight="1" x14ac:dyDescent="0.25">
      <c r="A9" s="6" t="s">
        <v>46</v>
      </c>
      <c r="B9" s="7">
        <v>2</v>
      </c>
      <c r="C9" s="7">
        <v>2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1</v>
      </c>
      <c r="U9" s="7">
        <v>1</v>
      </c>
      <c r="V9" s="7">
        <v>0</v>
      </c>
      <c r="W9" s="7">
        <v>0</v>
      </c>
      <c r="X9" s="7">
        <v>0</v>
      </c>
      <c r="Y9" s="7">
        <v>0</v>
      </c>
      <c r="Z9" s="7">
        <v>1</v>
      </c>
      <c r="AA9" s="7">
        <v>1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  <c r="AN9" s="7">
        <v>0</v>
      </c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7">
        <v>0</v>
      </c>
      <c r="AU9" s="7">
        <v>0</v>
      </c>
      <c r="AV9" s="7">
        <v>0</v>
      </c>
      <c r="AW9" s="7">
        <v>0</v>
      </c>
      <c r="AX9" s="7">
        <v>0</v>
      </c>
      <c r="AY9" s="7">
        <v>0</v>
      </c>
      <c r="AZ9" s="7">
        <v>0</v>
      </c>
      <c r="BA9" s="7">
        <v>0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</row>
    <row r="10" spans="1:60" s="4" customFormat="1" ht="20.100000000000001" customHeight="1" x14ac:dyDescent="0.25">
      <c r="A10" s="6" t="s">
        <v>48</v>
      </c>
      <c r="B10" s="7">
        <v>3</v>
      </c>
      <c r="C10" s="7">
        <v>1</v>
      </c>
      <c r="D10" s="7">
        <v>2</v>
      </c>
      <c r="E10" s="7">
        <v>1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1</v>
      </c>
      <c r="O10" s="7">
        <v>0</v>
      </c>
      <c r="P10" s="7">
        <v>1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1</v>
      </c>
      <c r="X10" s="7">
        <v>0</v>
      </c>
      <c r="Y10" s="7">
        <v>1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0</v>
      </c>
      <c r="AX10" s="7">
        <v>0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</row>
    <row r="11" spans="1:60" s="4" customFormat="1" ht="20.100000000000001" customHeight="1" x14ac:dyDescent="0.25">
      <c r="A11" s="6" t="s">
        <v>57</v>
      </c>
      <c r="B11" s="7">
        <v>1</v>
      </c>
      <c r="C11" s="7">
        <v>1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1</v>
      </c>
      <c r="AD11" s="7">
        <v>1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0</v>
      </c>
      <c r="BA11" s="7">
        <v>0</v>
      </c>
      <c r="BB11" s="7">
        <v>0</v>
      </c>
      <c r="BC11" s="7">
        <v>0</v>
      </c>
      <c r="BD11" s="7">
        <v>0</v>
      </c>
      <c r="BE11" s="7">
        <v>0</v>
      </c>
      <c r="BF11" s="7">
        <v>0</v>
      </c>
    </row>
    <row r="12" spans="1:60" s="4" customFormat="1" ht="20.100000000000001" customHeight="1" x14ac:dyDescent="0.25">
      <c r="A12" s="6" t="s">
        <v>69</v>
      </c>
      <c r="B12" s="7">
        <v>3</v>
      </c>
      <c r="C12" s="7">
        <v>3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1</v>
      </c>
      <c r="AA12" s="7">
        <v>1</v>
      </c>
      <c r="AB12" s="7">
        <v>0</v>
      </c>
      <c r="AC12" s="7">
        <v>1</v>
      </c>
      <c r="AD12" s="7">
        <v>1</v>
      </c>
      <c r="AE12" s="7">
        <v>0</v>
      </c>
      <c r="AF12" s="7">
        <v>0</v>
      </c>
      <c r="AG12" s="7">
        <v>0</v>
      </c>
      <c r="AH12" s="7">
        <v>0</v>
      </c>
      <c r="AI12" s="7">
        <v>1</v>
      </c>
      <c r="AJ12" s="7">
        <v>1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7">
        <v>0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</row>
    <row r="13" spans="1:60" s="14" customFormat="1" ht="16.5" x14ac:dyDescent="0.25">
      <c r="A13" s="10" t="s">
        <v>65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</row>
    <row r="14" spans="1:60" s="14" customFormat="1" ht="16.5" x14ac:dyDescent="0.25">
      <c r="A14" s="10" t="s">
        <v>66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</sheetData>
  <mergeCells count="20">
    <mergeCell ref="BA1:BC1"/>
    <mergeCell ref="BD1:BF1"/>
    <mergeCell ref="AI1:AK1"/>
    <mergeCell ref="AL1:AN1"/>
    <mergeCell ref="AO1:AQ1"/>
    <mergeCell ref="AR1:AT1"/>
    <mergeCell ref="AU1:AW1"/>
    <mergeCell ref="AX1:AZ1"/>
    <mergeCell ref="Q1:S1"/>
    <mergeCell ref="T1:V1"/>
    <mergeCell ref="W1:Y1"/>
    <mergeCell ref="Z1:AB1"/>
    <mergeCell ref="AC1:AE1"/>
    <mergeCell ref="AF1:AH1"/>
    <mergeCell ref="A1:A2"/>
    <mergeCell ref="B1:D1"/>
    <mergeCell ref="E1:G1"/>
    <mergeCell ref="H1:J1"/>
    <mergeCell ref="K1:M1"/>
    <mergeCell ref="N1:P1"/>
  </mergeCells>
  <phoneticPr fontId="16" type="noConversion"/>
  <printOptions horizontalCentered="1"/>
  <pageMargins left="0.39370078740157505" right="0.39370078740157505" top="0.74881889763779519" bottom="0.74881889763779519" header="0.31535433070866109" footer="0.31535433070866109"/>
  <pageSetup paperSize="0" scale="69" fitToWidth="0" fitToHeight="0" orientation="landscape" horizontalDpi="0" verticalDpi="0" copies="0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1"/>
  <sheetViews>
    <sheetView workbookViewId="0">
      <selection sqref="A1:XFD1048576"/>
    </sheetView>
  </sheetViews>
  <sheetFormatPr defaultColWidth="8" defaultRowHeight="15.75" x14ac:dyDescent="0.25"/>
  <cols>
    <col min="1" max="1" width="16.625" style="29" customWidth="1"/>
    <col min="2" max="4" width="4.375" style="29" customWidth="1"/>
    <col min="5" max="58" width="3.125" style="29" customWidth="1"/>
    <col min="59" max="1023" width="8.375" style="29" customWidth="1"/>
    <col min="1024" max="1024" width="9" style="29" customWidth="1"/>
    <col min="1025" max="1025" width="8" style="14" customWidth="1"/>
    <col min="1026" max="16384" width="8" style="14"/>
  </cols>
  <sheetData>
    <row r="1" spans="1:60" s="4" customFormat="1" ht="18" customHeight="1" x14ac:dyDescent="0.25">
      <c r="A1" s="20" t="s">
        <v>67</v>
      </c>
      <c r="B1" s="21" t="s">
        <v>3</v>
      </c>
      <c r="C1" s="21"/>
      <c r="D1" s="21"/>
      <c r="E1" s="21" t="s">
        <v>4</v>
      </c>
      <c r="F1" s="21"/>
      <c r="G1" s="21"/>
      <c r="H1" s="21" t="s">
        <v>5</v>
      </c>
      <c r="I1" s="21"/>
      <c r="J1" s="21"/>
      <c r="K1" s="21" t="s">
        <v>6</v>
      </c>
      <c r="L1" s="21"/>
      <c r="M1" s="21"/>
      <c r="N1" s="21" t="s">
        <v>7</v>
      </c>
      <c r="O1" s="21"/>
      <c r="P1" s="21"/>
      <c r="Q1" s="21" t="s">
        <v>8</v>
      </c>
      <c r="R1" s="21"/>
      <c r="S1" s="21"/>
      <c r="T1" s="21" t="s">
        <v>9</v>
      </c>
      <c r="U1" s="21"/>
      <c r="V1" s="21"/>
      <c r="W1" s="21" t="s">
        <v>10</v>
      </c>
      <c r="X1" s="21"/>
      <c r="Y1" s="21"/>
      <c r="Z1" s="21" t="s">
        <v>11</v>
      </c>
      <c r="AA1" s="21"/>
      <c r="AB1" s="21"/>
      <c r="AC1" s="21" t="s">
        <v>12</v>
      </c>
      <c r="AD1" s="21"/>
      <c r="AE1" s="21"/>
      <c r="AF1" s="21" t="s">
        <v>13</v>
      </c>
      <c r="AG1" s="21"/>
      <c r="AH1" s="21"/>
      <c r="AI1" s="21" t="s">
        <v>14</v>
      </c>
      <c r="AJ1" s="21"/>
      <c r="AK1" s="21"/>
      <c r="AL1" s="21" t="s">
        <v>15</v>
      </c>
      <c r="AM1" s="21"/>
      <c r="AN1" s="21"/>
      <c r="AO1" s="21" t="s">
        <v>16</v>
      </c>
      <c r="AP1" s="21"/>
      <c r="AQ1" s="21"/>
      <c r="AR1" s="21" t="s">
        <v>17</v>
      </c>
      <c r="AS1" s="21"/>
      <c r="AT1" s="21"/>
      <c r="AU1" s="21" t="s">
        <v>18</v>
      </c>
      <c r="AV1" s="21"/>
      <c r="AW1" s="21"/>
      <c r="AX1" s="21" t="s">
        <v>19</v>
      </c>
      <c r="AY1" s="21"/>
      <c r="AZ1" s="21"/>
      <c r="BA1" s="21" t="s">
        <v>20</v>
      </c>
      <c r="BB1" s="21"/>
      <c r="BC1" s="21"/>
      <c r="BD1" s="21" t="s">
        <v>21</v>
      </c>
      <c r="BE1" s="21"/>
      <c r="BF1" s="21"/>
    </row>
    <row r="2" spans="1:60" s="4" customFormat="1" ht="18.600000000000001" customHeight="1" x14ac:dyDescent="0.25">
      <c r="A2" s="20"/>
      <c r="B2" s="6" t="s">
        <v>22</v>
      </c>
      <c r="C2" s="6" t="s">
        <v>23</v>
      </c>
      <c r="D2" s="6" t="s">
        <v>24</v>
      </c>
      <c r="E2" s="6" t="s">
        <v>22</v>
      </c>
      <c r="F2" s="6" t="s">
        <v>23</v>
      </c>
      <c r="G2" s="6" t="s">
        <v>24</v>
      </c>
      <c r="H2" s="6" t="s">
        <v>22</v>
      </c>
      <c r="I2" s="6" t="s">
        <v>23</v>
      </c>
      <c r="J2" s="6" t="s">
        <v>24</v>
      </c>
      <c r="K2" s="6" t="s">
        <v>22</v>
      </c>
      <c r="L2" s="6" t="s">
        <v>23</v>
      </c>
      <c r="M2" s="6" t="s">
        <v>24</v>
      </c>
      <c r="N2" s="6" t="s">
        <v>22</v>
      </c>
      <c r="O2" s="6" t="s">
        <v>23</v>
      </c>
      <c r="P2" s="6" t="s">
        <v>24</v>
      </c>
      <c r="Q2" s="6" t="s">
        <v>22</v>
      </c>
      <c r="R2" s="6" t="s">
        <v>23</v>
      </c>
      <c r="S2" s="6" t="s">
        <v>24</v>
      </c>
      <c r="T2" s="6" t="s">
        <v>22</v>
      </c>
      <c r="U2" s="6" t="s">
        <v>23</v>
      </c>
      <c r="V2" s="6" t="s">
        <v>24</v>
      </c>
      <c r="W2" s="6" t="s">
        <v>22</v>
      </c>
      <c r="X2" s="6" t="s">
        <v>23</v>
      </c>
      <c r="Y2" s="6" t="s">
        <v>24</v>
      </c>
      <c r="Z2" s="6" t="s">
        <v>22</v>
      </c>
      <c r="AA2" s="6" t="s">
        <v>23</v>
      </c>
      <c r="AB2" s="6" t="s">
        <v>24</v>
      </c>
      <c r="AC2" s="6" t="s">
        <v>22</v>
      </c>
      <c r="AD2" s="6" t="s">
        <v>23</v>
      </c>
      <c r="AE2" s="6" t="s">
        <v>24</v>
      </c>
      <c r="AF2" s="6" t="s">
        <v>22</v>
      </c>
      <c r="AG2" s="6" t="s">
        <v>23</v>
      </c>
      <c r="AH2" s="6" t="s">
        <v>24</v>
      </c>
      <c r="AI2" s="6" t="s">
        <v>22</v>
      </c>
      <c r="AJ2" s="6" t="s">
        <v>23</v>
      </c>
      <c r="AK2" s="6" t="s">
        <v>24</v>
      </c>
      <c r="AL2" s="6" t="s">
        <v>22</v>
      </c>
      <c r="AM2" s="6" t="s">
        <v>23</v>
      </c>
      <c r="AN2" s="6" t="s">
        <v>24</v>
      </c>
      <c r="AO2" s="6" t="s">
        <v>22</v>
      </c>
      <c r="AP2" s="6" t="s">
        <v>23</v>
      </c>
      <c r="AQ2" s="6" t="s">
        <v>24</v>
      </c>
      <c r="AR2" s="6" t="s">
        <v>22</v>
      </c>
      <c r="AS2" s="6" t="s">
        <v>23</v>
      </c>
      <c r="AT2" s="6" t="s">
        <v>24</v>
      </c>
      <c r="AU2" s="6" t="s">
        <v>22</v>
      </c>
      <c r="AV2" s="6" t="s">
        <v>23</v>
      </c>
      <c r="AW2" s="6" t="s">
        <v>24</v>
      </c>
      <c r="AX2" s="6" t="s">
        <v>22</v>
      </c>
      <c r="AY2" s="6" t="s">
        <v>23</v>
      </c>
      <c r="AZ2" s="6" t="s">
        <v>24</v>
      </c>
      <c r="BA2" s="6" t="s">
        <v>22</v>
      </c>
      <c r="BB2" s="6" t="s">
        <v>23</v>
      </c>
      <c r="BC2" s="6" t="s">
        <v>24</v>
      </c>
      <c r="BD2" s="6" t="s">
        <v>22</v>
      </c>
      <c r="BE2" s="6" t="s">
        <v>23</v>
      </c>
      <c r="BF2" s="6" t="s">
        <v>24</v>
      </c>
    </row>
    <row r="3" spans="1:60" s="4" customFormat="1" ht="20.100000000000001" customHeight="1" x14ac:dyDescent="0.25">
      <c r="A3" s="6" t="s">
        <v>33</v>
      </c>
      <c r="B3" s="7">
        <v>68</v>
      </c>
      <c r="C3" s="7">
        <v>27</v>
      </c>
      <c r="D3" s="7">
        <v>41</v>
      </c>
      <c r="E3" s="7">
        <v>1</v>
      </c>
      <c r="F3" s="7">
        <v>0</v>
      </c>
      <c r="G3" s="7">
        <v>1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2</v>
      </c>
      <c r="O3" s="7">
        <v>2</v>
      </c>
      <c r="P3" s="7">
        <v>0</v>
      </c>
      <c r="Q3" s="7">
        <v>1</v>
      </c>
      <c r="R3" s="7">
        <v>0</v>
      </c>
      <c r="S3" s="7">
        <v>1</v>
      </c>
      <c r="T3" s="7">
        <v>2</v>
      </c>
      <c r="U3" s="7">
        <v>1</v>
      </c>
      <c r="V3" s="7">
        <v>1</v>
      </c>
      <c r="W3" s="7">
        <v>2</v>
      </c>
      <c r="X3" s="7">
        <v>1</v>
      </c>
      <c r="Y3" s="7">
        <v>1</v>
      </c>
      <c r="Z3" s="7">
        <v>3</v>
      </c>
      <c r="AA3" s="7">
        <v>2</v>
      </c>
      <c r="AB3" s="7">
        <v>1</v>
      </c>
      <c r="AC3" s="7">
        <v>2</v>
      </c>
      <c r="AD3" s="7">
        <v>2</v>
      </c>
      <c r="AE3" s="7">
        <v>0</v>
      </c>
      <c r="AF3" s="7">
        <v>3</v>
      </c>
      <c r="AG3" s="7">
        <v>0</v>
      </c>
      <c r="AH3" s="7">
        <v>3</v>
      </c>
      <c r="AI3" s="7">
        <v>4</v>
      </c>
      <c r="AJ3" s="7">
        <v>1</v>
      </c>
      <c r="AK3" s="7">
        <v>3</v>
      </c>
      <c r="AL3" s="7">
        <v>7</v>
      </c>
      <c r="AM3" s="7">
        <v>3</v>
      </c>
      <c r="AN3" s="7">
        <v>4</v>
      </c>
      <c r="AO3" s="7">
        <v>4</v>
      </c>
      <c r="AP3" s="7">
        <v>0</v>
      </c>
      <c r="AQ3" s="7">
        <v>4</v>
      </c>
      <c r="AR3" s="7">
        <v>7</v>
      </c>
      <c r="AS3" s="7">
        <v>3</v>
      </c>
      <c r="AT3" s="7">
        <v>4</v>
      </c>
      <c r="AU3" s="7">
        <v>5</v>
      </c>
      <c r="AV3" s="7">
        <v>3</v>
      </c>
      <c r="AW3" s="7">
        <v>2</v>
      </c>
      <c r="AX3" s="7">
        <v>11</v>
      </c>
      <c r="AY3" s="7">
        <v>3</v>
      </c>
      <c r="AZ3" s="7">
        <v>8</v>
      </c>
      <c r="BA3" s="7">
        <v>6</v>
      </c>
      <c r="BB3" s="7">
        <v>2</v>
      </c>
      <c r="BC3" s="7">
        <v>4</v>
      </c>
      <c r="BD3" s="7">
        <v>8</v>
      </c>
      <c r="BE3" s="7">
        <v>4</v>
      </c>
      <c r="BF3" s="7">
        <v>4</v>
      </c>
    </row>
    <row r="4" spans="1:60" s="4" customFormat="1" ht="20.100000000000001" customHeight="1" x14ac:dyDescent="0.25">
      <c r="A4" s="6" t="s">
        <v>68</v>
      </c>
      <c r="B4" s="7">
        <v>10</v>
      </c>
      <c r="C4" s="7">
        <v>4</v>
      </c>
      <c r="D4" s="7">
        <v>6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1</v>
      </c>
      <c r="X4" s="7">
        <v>0</v>
      </c>
      <c r="Y4" s="7">
        <v>1</v>
      </c>
      <c r="Z4" s="7">
        <v>1</v>
      </c>
      <c r="AA4" s="7">
        <v>0</v>
      </c>
      <c r="AB4" s="7">
        <v>1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1</v>
      </c>
      <c r="AM4" s="7">
        <v>0</v>
      </c>
      <c r="AN4" s="7">
        <v>1</v>
      </c>
      <c r="AO4" s="7">
        <v>1</v>
      </c>
      <c r="AP4" s="7">
        <v>0</v>
      </c>
      <c r="AQ4" s="7">
        <v>1</v>
      </c>
      <c r="AR4" s="7">
        <v>2</v>
      </c>
      <c r="AS4" s="7">
        <v>1</v>
      </c>
      <c r="AT4" s="7">
        <v>1</v>
      </c>
      <c r="AU4" s="7">
        <v>2</v>
      </c>
      <c r="AV4" s="7">
        <v>2</v>
      </c>
      <c r="AW4" s="7">
        <v>0</v>
      </c>
      <c r="AX4" s="7">
        <v>0</v>
      </c>
      <c r="AY4" s="7">
        <v>0</v>
      </c>
      <c r="AZ4" s="7">
        <v>0</v>
      </c>
      <c r="BA4" s="7">
        <v>1</v>
      </c>
      <c r="BB4" s="7">
        <v>0</v>
      </c>
      <c r="BC4" s="7">
        <v>1</v>
      </c>
      <c r="BD4" s="7">
        <v>1</v>
      </c>
      <c r="BE4" s="7">
        <v>1</v>
      </c>
      <c r="BF4" s="7">
        <v>0</v>
      </c>
    </row>
    <row r="5" spans="1:60" s="4" customFormat="1" ht="20.100000000000001" customHeight="1" x14ac:dyDescent="0.25">
      <c r="A5" s="6" t="s">
        <v>40</v>
      </c>
      <c r="B5" s="7">
        <v>3</v>
      </c>
      <c r="C5" s="7">
        <v>1</v>
      </c>
      <c r="D5" s="7">
        <v>2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1</v>
      </c>
      <c r="O5" s="7">
        <v>1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1</v>
      </c>
      <c r="AG5" s="7">
        <v>0</v>
      </c>
      <c r="AH5" s="7">
        <v>1</v>
      </c>
      <c r="AI5" s="7">
        <v>1</v>
      </c>
      <c r="AJ5" s="7">
        <v>0</v>
      </c>
      <c r="AK5" s="7">
        <v>1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0</v>
      </c>
      <c r="AX5" s="7">
        <v>0</v>
      </c>
      <c r="AY5" s="7">
        <v>0</v>
      </c>
      <c r="AZ5" s="7">
        <v>0</v>
      </c>
      <c r="BA5" s="7">
        <v>0</v>
      </c>
      <c r="BB5" s="7">
        <v>0</v>
      </c>
      <c r="BC5" s="7">
        <v>0</v>
      </c>
      <c r="BD5" s="7">
        <v>0</v>
      </c>
      <c r="BE5" s="7">
        <v>0</v>
      </c>
      <c r="BF5" s="7">
        <v>0</v>
      </c>
    </row>
    <row r="6" spans="1:60" s="4" customFormat="1" ht="20.100000000000001" customHeight="1" x14ac:dyDescent="0.25">
      <c r="A6" s="6" t="s">
        <v>41</v>
      </c>
      <c r="B6" s="7">
        <v>1</v>
      </c>
      <c r="C6" s="7">
        <v>1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7">
        <v>1</v>
      </c>
      <c r="AV6" s="7">
        <v>1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</row>
    <row r="7" spans="1:60" s="4" customFormat="1" ht="20.100000000000001" customHeight="1" x14ac:dyDescent="0.25">
      <c r="A7" s="6" t="s">
        <v>42</v>
      </c>
      <c r="B7" s="7">
        <v>1</v>
      </c>
      <c r="C7" s="7">
        <v>1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1</v>
      </c>
      <c r="X7" s="7">
        <v>1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</row>
    <row r="8" spans="1:60" s="4" customFormat="1" ht="20.100000000000001" customHeight="1" x14ac:dyDescent="0.25">
      <c r="A8" s="6" t="s">
        <v>43</v>
      </c>
      <c r="B8" s="7">
        <v>2</v>
      </c>
      <c r="C8" s="7">
        <v>1</v>
      </c>
      <c r="D8" s="7">
        <v>1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1</v>
      </c>
      <c r="AA8" s="7">
        <v>1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1</v>
      </c>
      <c r="AJ8" s="7">
        <v>0</v>
      </c>
      <c r="AK8" s="7">
        <v>1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  <c r="AX8" s="7">
        <v>0</v>
      </c>
      <c r="AY8" s="7">
        <v>0</v>
      </c>
      <c r="AZ8" s="7">
        <v>0</v>
      </c>
      <c r="BA8" s="7">
        <v>0</v>
      </c>
      <c r="BB8" s="7">
        <v>0</v>
      </c>
      <c r="BC8" s="7">
        <v>0</v>
      </c>
      <c r="BD8" s="7">
        <v>0</v>
      </c>
      <c r="BE8" s="7">
        <v>0</v>
      </c>
      <c r="BF8" s="7">
        <v>0</v>
      </c>
    </row>
    <row r="9" spans="1:60" s="4" customFormat="1" ht="20.100000000000001" customHeight="1" x14ac:dyDescent="0.25">
      <c r="A9" s="6" t="s">
        <v>38</v>
      </c>
      <c r="B9" s="7">
        <v>51</v>
      </c>
      <c r="C9" s="7">
        <v>19</v>
      </c>
      <c r="D9" s="7">
        <v>32</v>
      </c>
      <c r="E9" s="7">
        <v>1</v>
      </c>
      <c r="F9" s="7">
        <v>0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1</v>
      </c>
      <c r="O9" s="7">
        <v>1</v>
      </c>
      <c r="P9" s="7">
        <v>0</v>
      </c>
      <c r="Q9" s="7">
        <v>1</v>
      </c>
      <c r="R9" s="7">
        <v>0</v>
      </c>
      <c r="S9" s="7">
        <v>1</v>
      </c>
      <c r="T9" s="7">
        <v>2</v>
      </c>
      <c r="U9" s="7">
        <v>1</v>
      </c>
      <c r="V9" s="7">
        <v>1</v>
      </c>
      <c r="W9" s="7">
        <v>0</v>
      </c>
      <c r="X9" s="7">
        <v>0</v>
      </c>
      <c r="Y9" s="7">
        <v>0</v>
      </c>
      <c r="Z9" s="7">
        <v>1</v>
      </c>
      <c r="AA9" s="7">
        <v>1</v>
      </c>
      <c r="AB9" s="7">
        <v>0</v>
      </c>
      <c r="AC9" s="7">
        <v>2</v>
      </c>
      <c r="AD9" s="7">
        <v>2</v>
      </c>
      <c r="AE9" s="7">
        <v>0</v>
      </c>
      <c r="AF9" s="7">
        <v>2</v>
      </c>
      <c r="AG9" s="7">
        <v>0</v>
      </c>
      <c r="AH9" s="7">
        <v>2</v>
      </c>
      <c r="AI9" s="7">
        <v>2</v>
      </c>
      <c r="AJ9" s="7">
        <v>1</v>
      </c>
      <c r="AK9" s="7">
        <v>1</v>
      </c>
      <c r="AL9" s="7">
        <v>6</v>
      </c>
      <c r="AM9" s="7">
        <v>3</v>
      </c>
      <c r="AN9" s="7">
        <v>3</v>
      </c>
      <c r="AO9" s="7">
        <v>3</v>
      </c>
      <c r="AP9" s="7">
        <v>0</v>
      </c>
      <c r="AQ9" s="7">
        <v>3</v>
      </c>
      <c r="AR9" s="7">
        <v>5</v>
      </c>
      <c r="AS9" s="7">
        <v>2</v>
      </c>
      <c r="AT9" s="7">
        <v>3</v>
      </c>
      <c r="AU9" s="7">
        <v>2</v>
      </c>
      <c r="AV9" s="7">
        <v>0</v>
      </c>
      <c r="AW9" s="7">
        <v>2</v>
      </c>
      <c r="AX9" s="7">
        <v>11</v>
      </c>
      <c r="AY9" s="7">
        <v>3</v>
      </c>
      <c r="AZ9" s="7">
        <v>8</v>
      </c>
      <c r="BA9" s="7">
        <v>5</v>
      </c>
      <c r="BB9" s="7">
        <v>2</v>
      </c>
      <c r="BC9" s="7">
        <v>3</v>
      </c>
      <c r="BD9" s="7">
        <v>7</v>
      </c>
      <c r="BE9" s="7">
        <v>3</v>
      </c>
      <c r="BF9" s="7">
        <v>4</v>
      </c>
    </row>
    <row r="10" spans="1:60" s="14" customFormat="1" ht="16.5" x14ac:dyDescent="0.25">
      <c r="A10" s="10" t="s">
        <v>65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</row>
    <row r="11" spans="1:60" s="14" customFormat="1" ht="16.5" x14ac:dyDescent="0.25">
      <c r="A11" s="10" t="s">
        <v>66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</row>
  </sheetData>
  <mergeCells count="20">
    <mergeCell ref="BA1:BC1"/>
    <mergeCell ref="BD1:BF1"/>
    <mergeCell ref="AI1:AK1"/>
    <mergeCell ref="AL1:AN1"/>
    <mergeCell ref="AO1:AQ1"/>
    <mergeCell ref="AR1:AT1"/>
    <mergeCell ref="AU1:AW1"/>
    <mergeCell ref="AX1:AZ1"/>
    <mergeCell ref="Q1:S1"/>
    <mergeCell ref="T1:V1"/>
    <mergeCell ref="W1:Y1"/>
    <mergeCell ref="Z1:AB1"/>
    <mergeCell ref="AC1:AE1"/>
    <mergeCell ref="AF1:AH1"/>
    <mergeCell ref="A1:A2"/>
    <mergeCell ref="B1:D1"/>
    <mergeCell ref="E1:G1"/>
    <mergeCell ref="H1:J1"/>
    <mergeCell ref="K1:M1"/>
    <mergeCell ref="N1:P1"/>
  </mergeCells>
  <phoneticPr fontId="16" type="noConversion"/>
  <printOptions horizontalCentered="1"/>
  <pageMargins left="0.39370078740157505" right="0.39370078740157505" top="0.74881889763779519" bottom="0.74881889763779519" header="0.31535433070866109" footer="0.31535433070866109"/>
  <pageSetup paperSize="0" scale="92" fitToWidth="0" fitToHeight="0" orientation="landscape" horizontalDpi="0" verticalDpi="0" copies="0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3"/>
  <sheetViews>
    <sheetView workbookViewId="0">
      <selection sqref="A1:XFD1048576"/>
    </sheetView>
  </sheetViews>
  <sheetFormatPr defaultColWidth="8" defaultRowHeight="15.75" x14ac:dyDescent="0.25"/>
  <cols>
    <col min="1" max="1" width="16.625" style="29" customWidth="1"/>
    <col min="2" max="4" width="4.375" style="29" customWidth="1"/>
    <col min="5" max="58" width="3.125" style="29" customWidth="1"/>
    <col min="59" max="1023" width="8.375" style="29" customWidth="1"/>
    <col min="1024" max="1024" width="9" style="29" customWidth="1"/>
    <col min="1025" max="1025" width="8" style="14" customWidth="1"/>
    <col min="1026" max="16384" width="8" style="14"/>
  </cols>
  <sheetData>
    <row r="1" spans="1:60" s="4" customFormat="1" ht="18" customHeight="1" x14ac:dyDescent="0.25">
      <c r="A1" s="20" t="s">
        <v>67</v>
      </c>
      <c r="B1" s="21" t="s">
        <v>3</v>
      </c>
      <c r="C1" s="21"/>
      <c r="D1" s="21"/>
      <c r="E1" s="21" t="s">
        <v>4</v>
      </c>
      <c r="F1" s="21"/>
      <c r="G1" s="21"/>
      <c r="H1" s="21" t="s">
        <v>5</v>
      </c>
      <c r="I1" s="21"/>
      <c r="J1" s="21"/>
      <c r="K1" s="21" t="s">
        <v>6</v>
      </c>
      <c r="L1" s="21"/>
      <c r="M1" s="21"/>
      <c r="N1" s="21" t="s">
        <v>7</v>
      </c>
      <c r="O1" s="21"/>
      <c r="P1" s="21"/>
      <c r="Q1" s="21" t="s">
        <v>8</v>
      </c>
      <c r="R1" s="21"/>
      <c r="S1" s="21"/>
      <c r="T1" s="21" t="s">
        <v>9</v>
      </c>
      <c r="U1" s="21"/>
      <c r="V1" s="21"/>
      <c r="W1" s="21" t="s">
        <v>10</v>
      </c>
      <c r="X1" s="21"/>
      <c r="Y1" s="21"/>
      <c r="Z1" s="21" t="s">
        <v>11</v>
      </c>
      <c r="AA1" s="21"/>
      <c r="AB1" s="21"/>
      <c r="AC1" s="21" t="s">
        <v>12</v>
      </c>
      <c r="AD1" s="21"/>
      <c r="AE1" s="21"/>
      <c r="AF1" s="21" t="s">
        <v>13</v>
      </c>
      <c r="AG1" s="21"/>
      <c r="AH1" s="21"/>
      <c r="AI1" s="21" t="s">
        <v>14</v>
      </c>
      <c r="AJ1" s="21"/>
      <c r="AK1" s="21"/>
      <c r="AL1" s="21" t="s">
        <v>15</v>
      </c>
      <c r="AM1" s="21"/>
      <c r="AN1" s="21"/>
      <c r="AO1" s="21" t="s">
        <v>16</v>
      </c>
      <c r="AP1" s="21"/>
      <c r="AQ1" s="21"/>
      <c r="AR1" s="21" t="s">
        <v>17</v>
      </c>
      <c r="AS1" s="21"/>
      <c r="AT1" s="21"/>
      <c r="AU1" s="21" t="s">
        <v>18</v>
      </c>
      <c r="AV1" s="21"/>
      <c r="AW1" s="21"/>
      <c r="AX1" s="21" t="s">
        <v>19</v>
      </c>
      <c r="AY1" s="21"/>
      <c r="AZ1" s="21"/>
      <c r="BA1" s="21" t="s">
        <v>20</v>
      </c>
      <c r="BB1" s="21"/>
      <c r="BC1" s="21"/>
      <c r="BD1" s="21" t="s">
        <v>21</v>
      </c>
      <c r="BE1" s="21"/>
      <c r="BF1" s="21"/>
    </row>
    <row r="2" spans="1:60" s="4" customFormat="1" ht="18.600000000000001" customHeight="1" x14ac:dyDescent="0.25">
      <c r="A2" s="20"/>
      <c r="B2" s="6" t="s">
        <v>22</v>
      </c>
      <c r="C2" s="6" t="s">
        <v>23</v>
      </c>
      <c r="D2" s="6" t="s">
        <v>24</v>
      </c>
      <c r="E2" s="6" t="s">
        <v>22</v>
      </c>
      <c r="F2" s="6" t="s">
        <v>23</v>
      </c>
      <c r="G2" s="6" t="s">
        <v>24</v>
      </c>
      <c r="H2" s="6" t="s">
        <v>22</v>
      </c>
      <c r="I2" s="6" t="s">
        <v>23</v>
      </c>
      <c r="J2" s="6" t="s">
        <v>24</v>
      </c>
      <c r="K2" s="6" t="s">
        <v>22</v>
      </c>
      <c r="L2" s="6" t="s">
        <v>23</v>
      </c>
      <c r="M2" s="6" t="s">
        <v>24</v>
      </c>
      <c r="N2" s="6" t="s">
        <v>22</v>
      </c>
      <c r="O2" s="6" t="s">
        <v>23</v>
      </c>
      <c r="P2" s="6" t="s">
        <v>24</v>
      </c>
      <c r="Q2" s="6" t="s">
        <v>22</v>
      </c>
      <c r="R2" s="6" t="s">
        <v>23</v>
      </c>
      <c r="S2" s="6" t="s">
        <v>24</v>
      </c>
      <c r="T2" s="6" t="s">
        <v>22</v>
      </c>
      <c r="U2" s="6" t="s">
        <v>23</v>
      </c>
      <c r="V2" s="6" t="s">
        <v>24</v>
      </c>
      <c r="W2" s="6" t="s">
        <v>22</v>
      </c>
      <c r="X2" s="6" t="s">
        <v>23</v>
      </c>
      <c r="Y2" s="6" t="s">
        <v>24</v>
      </c>
      <c r="Z2" s="6" t="s">
        <v>22</v>
      </c>
      <c r="AA2" s="6" t="s">
        <v>23</v>
      </c>
      <c r="AB2" s="6" t="s">
        <v>24</v>
      </c>
      <c r="AC2" s="6" t="s">
        <v>22</v>
      </c>
      <c r="AD2" s="6" t="s">
        <v>23</v>
      </c>
      <c r="AE2" s="6" t="s">
        <v>24</v>
      </c>
      <c r="AF2" s="6" t="s">
        <v>22</v>
      </c>
      <c r="AG2" s="6" t="s">
        <v>23</v>
      </c>
      <c r="AH2" s="6" t="s">
        <v>24</v>
      </c>
      <c r="AI2" s="6" t="s">
        <v>22</v>
      </c>
      <c r="AJ2" s="6" t="s">
        <v>23</v>
      </c>
      <c r="AK2" s="6" t="s">
        <v>24</v>
      </c>
      <c r="AL2" s="6" t="s">
        <v>22</v>
      </c>
      <c r="AM2" s="6" t="s">
        <v>23</v>
      </c>
      <c r="AN2" s="6" t="s">
        <v>24</v>
      </c>
      <c r="AO2" s="6" t="s">
        <v>22</v>
      </c>
      <c r="AP2" s="6" t="s">
        <v>23</v>
      </c>
      <c r="AQ2" s="6" t="s">
        <v>24</v>
      </c>
      <c r="AR2" s="6" t="s">
        <v>22</v>
      </c>
      <c r="AS2" s="6" t="s">
        <v>23</v>
      </c>
      <c r="AT2" s="6" t="s">
        <v>24</v>
      </c>
      <c r="AU2" s="6" t="s">
        <v>22</v>
      </c>
      <c r="AV2" s="6" t="s">
        <v>23</v>
      </c>
      <c r="AW2" s="6" t="s">
        <v>24</v>
      </c>
      <c r="AX2" s="6" t="s">
        <v>22</v>
      </c>
      <c r="AY2" s="6" t="s">
        <v>23</v>
      </c>
      <c r="AZ2" s="6" t="s">
        <v>24</v>
      </c>
      <c r="BA2" s="6" t="s">
        <v>22</v>
      </c>
      <c r="BB2" s="6" t="s">
        <v>23</v>
      </c>
      <c r="BC2" s="6" t="s">
        <v>24</v>
      </c>
      <c r="BD2" s="6" t="s">
        <v>22</v>
      </c>
      <c r="BE2" s="6" t="s">
        <v>23</v>
      </c>
      <c r="BF2" s="6" t="s">
        <v>24</v>
      </c>
    </row>
    <row r="3" spans="1:60" s="4" customFormat="1" ht="20.100000000000001" customHeight="1" x14ac:dyDescent="0.25">
      <c r="A3" s="23" t="s">
        <v>32</v>
      </c>
      <c r="B3" s="24">
        <v>108</v>
      </c>
      <c r="C3" s="24">
        <v>55</v>
      </c>
      <c r="D3" s="24">
        <v>53</v>
      </c>
      <c r="E3" s="24">
        <v>0</v>
      </c>
      <c r="F3" s="24">
        <v>0</v>
      </c>
      <c r="G3" s="24">
        <v>0</v>
      </c>
      <c r="H3" s="24">
        <v>1</v>
      </c>
      <c r="I3" s="24">
        <v>0</v>
      </c>
      <c r="J3" s="24">
        <v>1</v>
      </c>
      <c r="K3" s="24">
        <v>2</v>
      </c>
      <c r="L3" s="24">
        <v>1</v>
      </c>
      <c r="M3" s="24">
        <v>1</v>
      </c>
      <c r="N3" s="24">
        <v>1</v>
      </c>
      <c r="O3" s="24">
        <v>0</v>
      </c>
      <c r="P3" s="24">
        <v>1</v>
      </c>
      <c r="Q3" s="24">
        <v>5</v>
      </c>
      <c r="R3" s="24">
        <v>1</v>
      </c>
      <c r="S3" s="24">
        <v>4</v>
      </c>
      <c r="T3" s="24">
        <v>6</v>
      </c>
      <c r="U3" s="24">
        <v>2</v>
      </c>
      <c r="V3" s="24">
        <v>4</v>
      </c>
      <c r="W3" s="24">
        <v>8</v>
      </c>
      <c r="X3" s="24">
        <v>5</v>
      </c>
      <c r="Y3" s="24">
        <v>3</v>
      </c>
      <c r="Z3" s="24">
        <v>5</v>
      </c>
      <c r="AA3" s="24">
        <v>2</v>
      </c>
      <c r="AB3" s="24">
        <v>3</v>
      </c>
      <c r="AC3" s="24">
        <v>7</v>
      </c>
      <c r="AD3" s="24">
        <v>2</v>
      </c>
      <c r="AE3" s="24">
        <v>5</v>
      </c>
      <c r="AF3" s="24">
        <v>5</v>
      </c>
      <c r="AG3" s="24">
        <v>4</v>
      </c>
      <c r="AH3" s="24">
        <v>1</v>
      </c>
      <c r="AI3" s="24">
        <v>9</v>
      </c>
      <c r="AJ3" s="24">
        <v>4</v>
      </c>
      <c r="AK3" s="24">
        <v>5</v>
      </c>
      <c r="AL3" s="24">
        <v>7</v>
      </c>
      <c r="AM3" s="24">
        <v>3</v>
      </c>
      <c r="AN3" s="24">
        <v>4</v>
      </c>
      <c r="AO3" s="24">
        <v>5</v>
      </c>
      <c r="AP3" s="24">
        <v>4</v>
      </c>
      <c r="AQ3" s="24">
        <v>1</v>
      </c>
      <c r="AR3" s="24">
        <v>7</v>
      </c>
      <c r="AS3" s="24">
        <v>3</v>
      </c>
      <c r="AT3" s="24">
        <v>4</v>
      </c>
      <c r="AU3" s="24">
        <v>8</v>
      </c>
      <c r="AV3" s="24">
        <v>2</v>
      </c>
      <c r="AW3" s="24">
        <v>6</v>
      </c>
      <c r="AX3" s="24">
        <v>7</v>
      </c>
      <c r="AY3" s="24">
        <v>5</v>
      </c>
      <c r="AZ3" s="24">
        <v>2</v>
      </c>
      <c r="BA3" s="24">
        <v>11</v>
      </c>
      <c r="BB3" s="24">
        <v>6</v>
      </c>
      <c r="BC3" s="24">
        <v>5</v>
      </c>
      <c r="BD3" s="24">
        <v>14</v>
      </c>
      <c r="BE3" s="24">
        <v>11</v>
      </c>
      <c r="BF3" s="24">
        <v>3</v>
      </c>
    </row>
    <row r="4" spans="1:60" s="4" customFormat="1" ht="20.100000000000001" customHeight="1" x14ac:dyDescent="0.25">
      <c r="A4" s="25" t="s">
        <v>68</v>
      </c>
      <c r="B4" s="24">
        <v>27</v>
      </c>
      <c r="C4" s="24">
        <v>10</v>
      </c>
      <c r="D4" s="24">
        <v>17</v>
      </c>
      <c r="E4" s="24">
        <v>0</v>
      </c>
      <c r="F4" s="24">
        <v>0</v>
      </c>
      <c r="G4" s="24">
        <v>0</v>
      </c>
      <c r="H4" s="24">
        <v>0</v>
      </c>
      <c r="I4" s="24">
        <v>0</v>
      </c>
      <c r="J4" s="24">
        <v>0</v>
      </c>
      <c r="K4" s="24">
        <v>1</v>
      </c>
      <c r="L4" s="24">
        <v>1</v>
      </c>
      <c r="M4" s="24">
        <v>0</v>
      </c>
      <c r="N4" s="24">
        <v>0</v>
      </c>
      <c r="O4" s="24">
        <v>0</v>
      </c>
      <c r="P4" s="24">
        <v>0</v>
      </c>
      <c r="Q4" s="24">
        <v>3</v>
      </c>
      <c r="R4" s="24">
        <v>0</v>
      </c>
      <c r="S4" s="24">
        <v>3</v>
      </c>
      <c r="T4" s="24">
        <v>1</v>
      </c>
      <c r="U4" s="24">
        <v>0</v>
      </c>
      <c r="V4" s="24">
        <v>1</v>
      </c>
      <c r="W4" s="24">
        <v>3</v>
      </c>
      <c r="X4" s="24">
        <v>2</v>
      </c>
      <c r="Y4" s="24">
        <v>1</v>
      </c>
      <c r="Z4" s="24">
        <v>0</v>
      </c>
      <c r="AA4" s="24">
        <v>0</v>
      </c>
      <c r="AB4" s="24">
        <v>0</v>
      </c>
      <c r="AC4" s="24">
        <v>2</v>
      </c>
      <c r="AD4" s="24">
        <v>0</v>
      </c>
      <c r="AE4" s="24">
        <v>2</v>
      </c>
      <c r="AF4" s="24">
        <v>2</v>
      </c>
      <c r="AG4" s="24">
        <v>1</v>
      </c>
      <c r="AH4" s="24">
        <v>1</v>
      </c>
      <c r="AI4" s="24">
        <v>4</v>
      </c>
      <c r="AJ4" s="24">
        <v>2</v>
      </c>
      <c r="AK4" s="24">
        <v>2</v>
      </c>
      <c r="AL4" s="24">
        <v>0</v>
      </c>
      <c r="AM4" s="24">
        <v>0</v>
      </c>
      <c r="AN4" s="24">
        <v>0</v>
      </c>
      <c r="AO4" s="24">
        <v>0</v>
      </c>
      <c r="AP4" s="24">
        <v>0</v>
      </c>
      <c r="AQ4" s="24">
        <v>0</v>
      </c>
      <c r="AR4" s="24">
        <v>2</v>
      </c>
      <c r="AS4" s="24">
        <v>1</v>
      </c>
      <c r="AT4" s="24">
        <v>1</v>
      </c>
      <c r="AU4" s="24">
        <v>3</v>
      </c>
      <c r="AV4" s="24">
        <v>1</v>
      </c>
      <c r="AW4" s="24">
        <v>2</v>
      </c>
      <c r="AX4" s="24">
        <v>1</v>
      </c>
      <c r="AY4" s="24">
        <v>0</v>
      </c>
      <c r="AZ4" s="24">
        <v>1</v>
      </c>
      <c r="BA4" s="24">
        <v>1</v>
      </c>
      <c r="BB4" s="24">
        <v>0</v>
      </c>
      <c r="BC4" s="24">
        <v>1</v>
      </c>
      <c r="BD4" s="24">
        <v>4</v>
      </c>
      <c r="BE4" s="24">
        <v>2</v>
      </c>
      <c r="BF4" s="24">
        <v>2</v>
      </c>
    </row>
    <row r="5" spans="1:60" s="4" customFormat="1" ht="20.100000000000001" customHeight="1" x14ac:dyDescent="0.25">
      <c r="A5" s="25" t="s">
        <v>40</v>
      </c>
      <c r="B5" s="24">
        <v>3</v>
      </c>
      <c r="C5" s="24">
        <v>2</v>
      </c>
      <c r="D5" s="24">
        <v>1</v>
      </c>
      <c r="E5" s="24">
        <v>0</v>
      </c>
      <c r="F5" s="24">
        <v>0</v>
      </c>
      <c r="G5" s="24">
        <v>0</v>
      </c>
      <c r="H5" s="24">
        <v>1</v>
      </c>
      <c r="I5" s="24">
        <v>0</v>
      </c>
      <c r="J5" s="24">
        <v>1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  <c r="AF5" s="24">
        <v>1</v>
      </c>
      <c r="AG5" s="24">
        <v>1</v>
      </c>
      <c r="AH5" s="24">
        <v>0</v>
      </c>
      <c r="AI5" s="24">
        <v>0</v>
      </c>
      <c r="AJ5" s="24">
        <v>0</v>
      </c>
      <c r="AK5" s="24">
        <v>0</v>
      </c>
      <c r="AL5" s="24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4">
        <v>0</v>
      </c>
      <c r="AS5" s="24">
        <v>0</v>
      </c>
      <c r="AT5" s="24">
        <v>0</v>
      </c>
      <c r="AU5" s="24">
        <v>0</v>
      </c>
      <c r="AV5" s="24">
        <v>0</v>
      </c>
      <c r="AW5" s="24">
        <v>0</v>
      </c>
      <c r="AX5" s="24">
        <v>0</v>
      </c>
      <c r="AY5" s="24">
        <v>0</v>
      </c>
      <c r="AZ5" s="24">
        <v>0</v>
      </c>
      <c r="BA5" s="24">
        <v>0</v>
      </c>
      <c r="BB5" s="24">
        <v>0</v>
      </c>
      <c r="BC5" s="24">
        <v>0</v>
      </c>
      <c r="BD5" s="24">
        <v>1</v>
      </c>
      <c r="BE5" s="24">
        <v>1</v>
      </c>
      <c r="BF5" s="24">
        <v>0</v>
      </c>
    </row>
    <row r="6" spans="1:60" s="4" customFormat="1" ht="20.100000000000001" customHeight="1" x14ac:dyDescent="0.25">
      <c r="A6" s="25" t="s">
        <v>42</v>
      </c>
      <c r="B6" s="24">
        <v>2</v>
      </c>
      <c r="C6" s="24">
        <v>0</v>
      </c>
      <c r="D6" s="24">
        <v>2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1</v>
      </c>
      <c r="U6" s="24">
        <v>0</v>
      </c>
      <c r="V6" s="24">
        <v>1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1</v>
      </c>
      <c r="AJ6" s="24">
        <v>0</v>
      </c>
      <c r="AK6" s="24">
        <v>1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4">
        <v>0</v>
      </c>
      <c r="AS6" s="24">
        <v>0</v>
      </c>
      <c r="AT6" s="24">
        <v>0</v>
      </c>
      <c r="AU6" s="24">
        <v>0</v>
      </c>
      <c r="AV6" s="24">
        <v>0</v>
      </c>
      <c r="AW6" s="24">
        <v>0</v>
      </c>
      <c r="AX6" s="24">
        <v>0</v>
      </c>
      <c r="AY6" s="24">
        <v>0</v>
      </c>
      <c r="AZ6" s="24">
        <v>0</v>
      </c>
      <c r="BA6" s="24">
        <v>0</v>
      </c>
      <c r="BB6" s="24">
        <v>0</v>
      </c>
      <c r="BC6" s="24">
        <v>0</v>
      </c>
      <c r="BD6" s="24">
        <v>0</v>
      </c>
      <c r="BE6" s="24">
        <v>0</v>
      </c>
      <c r="BF6" s="24">
        <v>0</v>
      </c>
    </row>
    <row r="7" spans="1:60" s="4" customFormat="1" ht="20.100000000000001" customHeight="1" x14ac:dyDescent="0.25">
      <c r="A7" s="25" t="s">
        <v>52</v>
      </c>
      <c r="B7" s="24">
        <v>1</v>
      </c>
      <c r="C7" s="24">
        <v>0</v>
      </c>
      <c r="D7" s="24">
        <v>1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1</v>
      </c>
      <c r="U7" s="24">
        <v>0</v>
      </c>
      <c r="V7" s="24">
        <v>1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4">
        <v>0</v>
      </c>
      <c r="AS7" s="24">
        <v>0</v>
      </c>
      <c r="AT7" s="24">
        <v>0</v>
      </c>
      <c r="AU7" s="24">
        <v>0</v>
      </c>
      <c r="AV7" s="24">
        <v>0</v>
      </c>
      <c r="AW7" s="24">
        <v>0</v>
      </c>
      <c r="AX7" s="24">
        <v>0</v>
      </c>
      <c r="AY7" s="24">
        <v>0</v>
      </c>
      <c r="AZ7" s="24">
        <v>0</v>
      </c>
      <c r="BA7" s="24">
        <v>0</v>
      </c>
      <c r="BB7" s="24">
        <v>0</v>
      </c>
      <c r="BC7" s="24">
        <v>0</v>
      </c>
      <c r="BD7" s="24">
        <v>0</v>
      </c>
      <c r="BE7" s="24">
        <v>0</v>
      </c>
      <c r="BF7" s="24">
        <v>0</v>
      </c>
    </row>
    <row r="8" spans="1:60" s="4" customFormat="1" ht="20.100000000000001" customHeight="1" x14ac:dyDescent="0.25">
      <c r="A8" s="25" t="s">
        <v>38</v>
      </c>
      <c r="B8" s="24">
        <v>71</v>
      </c>
      <c r="C8" s="24">
        <v>40</v>
      </c>
      <c r="D8" s="24">
        <v>31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1</v>
      </c>
      <c r="O8" s="24">
        <v>0</v>
      </c>
      <c r="P8" s="24">
        <v>1</v>
      </c>
      <c r="Q8" s="24">
        <v>2</v>
      </c>
      <c r="R8" s="24">
        <v>1</v>
      </c>
      <c r="S8" s="24">
        <v>1</v>
      </c>
      <c r="T8" s="24">
        <v>3</v>
      </c>
      <c r="U8" s="24">
        <v>2</v>
      </c>
      <c r="V8" s="24">
        <v>1</v>
      </c>
      <c r="W8" s="24">
        <v>5</v>
      </c>
      <c r="X8" s="24">
        <v>3</v>
      </c>
      <c r="Y8" s="24">
        <v>2</v>
      </c>
      <c r="Z8" s="24">
        <v>5</v>
      </c>
      <c r="AA8" s="24">
        <v>2</v>
      </c>
      <c r="AB8" s="24">
        <v>3</v>
      </c>
      <c r="AC8" s="24">
        <v>5</v>
      </c>
      <c r="AD8" s="24">
        <v>2</v>
      </c>
      <c r="AE8" s="24">
        <v>3</v>
      </c>
      <c r="AF8" s="24">
        <v>2</v>
      </c>
      <c r="AG8" s="24">
        <v>2</v>
      </c>
      <c r="AH8" s="24">
        <v>0</v>
      </c>
      <c r="AI8" s="24">
        <v>4</v>
      </c>
      <c r="AJ8" s="24">
        <v>2</v>
      </c>
      <c r="AK8" s="24">
        <v>2</v>
      </c>
      <c r="AL8" s="24">
        <v>6</v>
      </c>
      <c r="AM8" s="24">
        <v>2</v>
      </c>
      <c r="AN8" s="24">
        <v>4</v>
      </c>
      <c r="AO8" s="24">
        <v>5</v>
      </c>
      <c r="AP8" s="24">
        <v>4</v>
      </c>
      <c r="AQ8" s="24">
        <v>1</v>
      </c>
      <c r="AR8" s="24">
        <v>4</v>
      </c>
      <c r="AS8" s="24">
        <v>1</v>
      </c>
      <c r="AT8" s="24">
        <v>3</v>
      </c>
      <c r="AU8" s="24">
        <v>5</v>
      </c>
      <c r="AV8" s="24">
        <v>1</v>
      </c>
      <c r="AW8" s="24">
        <v>4</v>
      </c>
      <c r="AX8" s="24">
        <v>6</v>
      </c>
      <c r="AY8" s="24">
        <v>5</v>
      </c>
      <c r="AZ8" s="24">
        <v>1</v>
      </c>
      <c r="BA8" s="24">
        <v>9</v>
      </c>
      <c r="BB8" s="24">
        <v>5</v>
      </c>
      <c r="BC8" s="24">
        <v>4</v>
      </c>
      <c r="BD8" s="24">
        <v>9</v>
      </c>
      <c r="BE8" s="24">
        <v>8</v>
      </c>
      <c r="BF8" s="24">
        <v>1</v>
      </c>
    </row>
    <row r="9" spans="1:60" s="4" customFormat="1" ht="20.100000000000001" customHeight="1" x14ac:dyDescent="0.25">
      <c r="A9" s="25" t="s">
        <v>56</v>
      </c>
      <c r="B9" s="24">
        <v>1</v>
      </c>
      <c r="C9" s="24">
        <v>1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4">
        <v>1</v>
      </c>
      <c r="AM9" s="24">
        <v>1</v>
      </c>
      <c r="AN9" s="24">
        <v>0</v>
      </c>
      <c r="AO9" s="24">
        <v>0</v>
      </c>
      <c r="AP9" s="24">
        <v>0</v>
      </c>
      <c r="AQ9" s="24">
        <v>0</v>
      </c>
      <c r="AR9" s="24">
        <v>0</v>
      </c>
      <c r="AS9" s="24">
        <v>0</v>
      </c>
      <c r="AT9" s="24">
        <v>0</v>
      </c>
      <c r="AU9" s="24">
        <v>0</v>
      </c>
      <c r="AV9" s="24">
        <v>0</v>
      </c>
      <c r="AW9" s="24">
        <v>0</v>
      </c>
      <c r="AX9" s="24">
        <v>0</v>
      </c>
      <c r="AY9" s="24">
        <v>0</v>
      </c>
      <c r="AZ9" s="24">
        <v>0</v>
      </c>
      <c r="BA9" s="24">
        <v>0</v>
      </c>
      <c r="BB9" s="24">
        <v>0</v>
      </c>
      <c r="BC9" s="24">
        <v>0</v>
      </c>
      <c r="BD9" s="24">
        <v>0</v>
      </c>
      <c r="BE9" s="24">
        <v>0</v>
      </c>
      <c r="BF9" s="24">
        <v>0</v>
      </c>
    </row>
    <row r="10" spans="1:60" s="4" customFormat="1" ht="20.100000000000001" customHeight="1" x14ac:dyDescent="0.25">
      <c r="A10" s="25" t="s">
        <v>62</v>
      </c>
      <c r="B10" s="24">
        <v>2</v>
      </c>
      <c r="C10" s="24">
        <v>2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1</v>
      </c>
      <c r="AS10" s="24">
        <v>1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1</v>
      </c>
      <c r="BB10" s="24">
        <v>1</v>
      </c>
      <c r="BC10" s="24">
        <v>0</v>
      </c>
      <c r="BD10" s="24">
        <v>0</v>
      </c>
      <c r="BE10" s="24">
        <v>0</v>
      </c>
      <c r="BF10" s="24">
        <v>0</v>
      </c>
    </row>
    <row r="11" spans="1:60" s="4" customFormat="1" ht="20.100000000000001" customHeight="1" x14ac:dyDescent="0.25">
      <c r="A11" s="25" t="s">
        <v>69</v>
      </c>
      <c r="B11" s="24">
        <v>1</v>
      </c>
      <c r="C11" s="24">
        <v>0</v>
      </c>
      <c r="D11" s="24">
        <v>1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1</v>
      </c>
      <c r="L11" s="24">
        <v>0</v>
      </c>
      <c r="M11" s="24">
        <v>1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4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4">
        <v>0</v>
      </c>
      <c r="AS11" s="24">
        <v>0</v>
      </c>
      <c r="AT11" s="24">
        <v>0</v>
      </c>
      <c r="AU11" s="24">
        <v>0</v>
      </c>
      <c r="AV11" s="24">
        <v>0</v>
      </c>
      <c r="AW11" s="24">
        <v>0</v>
      </c>
      <c r="AX11" s="24">
        <v>0</v>
      </c>
      <c r="AY11" s="24">
        <v>0</v>
      </c>
      <c r="AZ11" s="24">
        <v>0</v>
      </c>
      <c r="BA11" s="24">
        <v>0</v>
      </c>
      <c r="BB11" s="24">
        <v>0</v>
      </c>
      <c r="BC11" s="24">
        <v>0</v>
      </c>
      <c r="BD11" s="24">
        <v>0</v>
      </c>
      <c r="BE11" s="24">
        <v>0</v>
      </c>
      <c r="BF11" s="24">
        <v>0</v>
      </c>
    </row>
    <row r="12" spans="1:60" s="14" customFormat="1" ht="16.5" x14ac:dyDescent="0.25">
      <c r="A12" s="10" t="s">
        <v>65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</row>
    <row r="13" spans="1:60" s="14" customFormat="1" ht="16.5" x14ac:dyDescent="0.25">
      <c r="A13" s="10" t="s">
        <v>66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</row>
  </sheetData>
  <mergeCells count="20">
    <mergeCell ref="BA1:BC1"/>
    <mergeCell ref="BD1:BF1"/>
    <mergeCell ref="AI1:AK1"/>
    <mergeCell ref="AL1:AN1"/>
    <mergeCell ref="AO1:AQ1"/>
    <mergeCell ref="AR1:AT1"/>
    <mergeCell ref="AU1:AW1"/>
    <mergeCell ref="AX1:AZ1"/>
    <mergeCell ref="Q1:S1"/>
    <mergeCell ref="T1:V1"/>
    <mergeCell ref="W1:Y1"/>
    <mergeCell ref="Z1:AB1"/>
    <mergeCell ref="AC1:AE1"/>
    <mergeCell ref="AF1:AH1"/>
    <mergeCell ref="A1:A2"/>
    <mergeCell ref="B1:D1"/>
    <mergeCell ref="E1:G1"/>
    <mergeCell ref="H1:J1"/>
    <mergeCell ref="K1:M1"/>
    <mergeCell ref="N1:P1"/>
  </mergeCells>
  <phoneticPr fontId="16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"/>
  <sheetViews>
    <sheetView workbookViewId="0">
      <selection sqref="A1:XFD1048576"/>
    </sheetView>
  </sheetViews>
  <sheetFormatPr defaultColWidth="8" defaultRowHeight="15.75" x14ac:dyDescent="0.25"/>
  <cols>
    <col min="1" max="1" width="16.625" style="29" customWidth="1"/>
    <col min="2" max="4" width="4.375" style="29" customWidth="1"/>
    <col min="5" max="58" width="3.125" style="29" customWidth="1"/>
    <col min="59" max="1023" width="8.375" style="29" customWidth="1"/>
    <col min="1024" max="1024" width="9" style="29" customWidth="1"/>
    <col min="1025" max="1025" width="8" style="14" customWidth="1"/>
    <col min="1026" max="16384" width="8" style="14"/>
  </cols>
  <sheetData>
    <row r="1" spans="1:60" s="4" customFormat="1" ht="18" customHeight="1" x14ac:dyDescent="0.25">
      <c r="A1" s="20" t="s">
        <v>67</v>
      </c>
      <c r="B1" s="21" t="s">
        <v>3</v>
      </c>
      <c r="C1" s="21"/>
      <c r="D1" s="21"/>
      <c r="E1" s="21" t="s">
        <v>4</v>
      </c>
      <c r="F1" s="21"/>
      <c r="G1" s="21"/>
      <c r="H1" s="21" t="s">
        <v>5</v>
      </c>
      <c r="I1" s="21"/>
      <c r="J1" s="21"/>
      <c r="K1" s="21" t="s">
        <v>6</v>
      </c>
      <c r="L1" s="21"/>
      <c r="M1" s="21"/>
      <c r="N1" s="21" t="s">
        <v>7</v>
      </c>
      <c r="O1" s="21"/>
      <c r="P1" s="21"/>
      <c r="Q1" s="21" t="s">
        <v>8</v>
      </c>
      <c r="R1" s="21"/>
      <c r="S1" s="21"/>
      <c r="T1" s="21" t="s">
        <v>9</v>
      </c>
      <c r="U1" s="21"/>
      <c r="V1" s="21"/>
      <c r="W1" s="21" t="s">
        <v>10</v>
      </c>
      <c r="X1" s="21"/>
      <c r="Y1" s="21"/>
      <c r="Z1" s="21" t="s">
        <v>11</v>
      </c>
      <c r="AA1" s="21"/>
      <c r="AB1" s="21"/>
      <c r="AC1" s="21" t="s">
        <v>12</v>
      </c>
      <c r="AD1" s="21"/>
      <c r="AE1" s="21"/>
      <c r="AF1" s="21" t="s">
        <v>13</v>
      </c>
      <c r="AG1" s="21"/>
      <c r="AH1" s="21"/>
      <c r="AI1" s="21" t="s">
        <v>14</v>
      </c>
      <c r="AJ1" s="21"/>
      <c r="AK1" s="21"/>
      <c r="AL1" s="21" t="s">
        <v>15</v>
      </c>
      <c r="AM1" s="21"/>
      <c r="AN1" s="21"/>
      <c r="AO1" s="21" t="s">
        <v>16</v>
      </c>
      <c r="AP1" s="21"/>
      <c r="AQ1" s="21"/>
      <c r="AR1" s="21" t="s">
        <v>17</v>
      </c>
      <c r="AS1" s="21"/>
      <c r="AT1" s="21"/>
      <c r="AU1" s="21" t="s">
        <v>18</v>
      </c>
      <c r="AV1" s="21"/>
      <c r="AW1" s="21"/>
      <c r="AX1" s="21" t="s">
        <v>19</v>
      </c>
      <c r="AY1" s="21"/>
      <c r="AZ1" s="21"/>
      <c r="BA1" s="21" t="s">
        <v>20</v>
      </c>
      <c r="BB1" s="21"/>
      <c r="BC1" s="21"/>
      <c r="BD1" s="21" t="s">
        <v>21</v>
      </c>
      <c r="BE1" s="21"/>
      <c r="BF1" s="21"/>
    </row>
    <row r="2" spans="1:60" s="4" customFormat="1" ht="18.600000000000001" customHeight="1" x14ac:dyDescent="0.25">
      <c r="A2" s="20"/>
      <c r="B2" s="6" t="s">
        <v>22</v>
      </c>
      <c r="C2" s="6" t="s">
        <v>23</v>
      </c>
      <c r="D2" s="6" t="s">
        <v>24</v>
      </c>
      <c r="E2" s="6" t="s">
        <v>22</v>
      </c>
      <c r="F2" s="6" t="s">
        <v>23</v>
      </c>
      <c r="G2" s="6" t="s">
        <v>24</v>
      </c>
      <c r="H2" s="6" t="s">
        <v>22</v>
      </c>
      <c r="I2" s="6" t="s">
        <v>23</v>
      </c>
      <c r="J2" s="6" t="s">
        <v>24</v>
      </c>
      <c r="K2" s="6" t="s">
        <v>22</v>
      </c>
      <c r="L2" s="6" t="s">
        <v>23</v>
      </c>
      <c r="M2" s="6" t="s">
        <v>24</v>
      </c>
      <c r="N2" s="6" t="s">
        <v>22</v>
      </c>
      <c r="O2" s="6" t="s">
        <v>23</v>
      </c>
      <c r="P2" s="6" t="s">
        <v>24</v>
      </c>
      <c r="Q2" s="6" t="s">
        <v>22</v>
      </c>
      <c r="R2" s="6" t="s">
        <v>23</v>
      </c>
      <c r="S2" s="6" t="s">
        <v>24</v>
      </c>
      <c r="T2" s="6" t="s">
        <v>22</v>
      </c>
      <c r="U2" s="6" t="s">
        <v>23</v>
      </c>
      <c r="V2" s="6" t="s">
        <v>24</v>
      </c>
      <c r="W2" s="6" t="s">
        <v>22</v>
      </c>
      <c r="X2" s="6" t="s">
        <v>23</v>
      </c>
      <c r="Y2" s="6" t="s">
        <v>24</v>
      </c>
      <c r="Z2" s="6" t="s">
        <v>22</v>
      </c>
      <c r="AA2" s="6" t="s">
        <v>23</v>
      </c>
      <c r="AB2" s="6" t="s">
        <v>24</v>
      </c>
      <c r="AC2" s="6" t="s">
        <v>22</v>
      </c>
      <c r="AD2" s="6" t="s">
        <v>23</v>
      </c>
      <c r="AE2" s="6" t="s">
        <v>24</v>
      </c>
      <c r="AF2" s="6" t="s">
        <v>22</v>
      </c>
      <c r="AG2" s="6" t="s">
        <v>23</v>
      </c>
      <c r="AH2" s="6" t="s">
        <v>24</v>
      </c>
      <c r="AI2" s="6" t="s">
        <v>22</v>
      </c>
      <c r="AJ2" s="6" t="s">
        <v>23</v>
      </c>
      <c r="AK2" s="6" t="s">
        <v>24</v>
      </c>
      <c r="AL2" s="6" t="s">
        <v>22</v>
      </c>
      <c r="AM2" s="6" t="s">
        <v>23</v>
      </c>
      <c r="AN2" s="6" t="s">
        <v>24</v>
      </c>
      <c r="AO2" s="6" t="s">
        <v>22</v>
      </c>
      <c r="AP2" s="6" t="s">
        <v>23</v>
      </c>
      <c r="AQ2" s="6" t="s">
        <v>24</v>
      </c>
      <c r="AR2" s="6" t="s">
        <v>22</v>
      </c>
      <c r="AS2" s="6" t="s">
        <v>23</v>
      </c>
      <c r="AT2" s="6" t="s">
        <v>24</v>
      </c>
      <c r="AU2" s="6" t="s">
        <v>22</v>
      </c>
      <c r="AV2" s="6" t="s">
        <v>23</v>
      </c>
      <c r="AW2" s="6" t="s">
        <v>24</v>
      </c>
      <c r="AX2" s="6" t="s">
        <v>22</v>
      </c>
      <c r="AY2" s="6" t="s">
        <v>23</v>
      </c>
      <c r="AZ2" s="6" t="s">
        <v>24</v>
      </c>
      <c r="BA2" s="6" t="s">
        <v>22</v>
      </c>
      <c r="BB2" s="6" t="s">
        <v>23</v>
      </c>
      <c r="BC2" s="6" t="s">
        <v>24</v>
      </c>
      <c r="BD2" s="6" t="s">
        <v>22</v>
      </c>
      <c r="BE2" s="6" t="s">
        <v>23</v>
      </c>
      <c r="BF2" s="6" t="s">
        <v>24</v>
      </c>
    </row>
    <row r="3" spans="1:60" s="4" customFormat="1" ht="20.100000000000001" customHeight="1" x14ac:dyDescent="0.25">
      <c r="A3" s="23" t="s">
        <v>31</v>
      </c>
      <c r="B3" s="24">
        <v>140</v>
      </c>
      <c r="C3" s="24">
        <v>61</v>
      </c>
      <c r="D3" s="24">
        <v>79</v>
      </c>
      <c r="E3" s="24"/>
      <c r="F3" s="24"/>
      <c r="G3" s="24"/>
      <c r="H3" s="24">
        <v>2</v>
      </c>
      <c r="I3" s="24">
        <v>1</v>
      </c>
      <c r="J3" s="24">
        <v>1</v>
      </c>
      <c r="K3" s="24">
        <v>3</v>
      </c>
      <c r="L3" s="24">
        <v>2</v>
      </c>
      <c r="M3" s="24">
        <v>1</v>
      </c>
      <c r="N3" s="24">
        <v>2</v>
      </c>
      <c r="O3" s="24">
        <v>1</v>
      </c>
      <c r="P3" s="24">
        <v>1</v>
      </c>
      <c r="Q3" s="24">
        <v>5</v>
      </c>
      <c r="R3" s="24">
        <v>4</v>
      </c>
      <c r="S3" s="24">
        <v>1</v>
      </c>
      <c r="T3" s="24">
        <v>4</v>
      </c>
      <c r="U3" s="24">
        <v>2</v>
      </c>
      <c r="V3" s="24">
        <v>2</v>
      </c>
      <c r="W3" s="24">
        <v>9</v>
      </c>
      <c r="X3" s="24">
        <v>3</v>
      </c>
      <c r="Y3" s="24">
        <v>6</v>
      </c>
      <c r="Z3" s="24">
        <v>7</v>
      </c>
      <c r="AA3" s="24">
        <v>1</v>
      </c>
      <c r="AB3" s="24">
        <v>6</v>
      </c>
      <c r="AC3" s="24">
        <v>7</v>
      </c>
      <c r="AD3" s="24">
        <v>4</v>
      </c>
      <c r="AE3" s="24">
        <v>3</v>
      </c>
      <c r="AF3" s="24">
        <v>10</v>
      </c>
      <c r="AG3" s="24">
        <v>2</v>
      </c>
      <c r="AH3" s="24">
        <v>8</v>
      </c>
      <c r="AI3" s="24">
        <v>3</v>
      </c>
      <c r="AJ3" s="24">
        <v>1</v>
      </c>
      <c r="AK3" s="24">
        <v>2</v>
      </c>
      <c r="AL3" s="24">
        <v>10</v>
      </c>
      <c r="AM3" s="24">
        <v>2</v>
      </c>
      <c r="AN3" s="24">
        <v>8</v>
      </c>
      <c r="AO3" s="24">
        <v>7</v>
      </c>
      <c r="AP3" s="24">
        <v>4</v>
      </c>
      <c r="AQ3" s="24">
        <v>3</v>
      </c>
      <c r="AR3" s="24">
        <v>7</v>
      </c>
      <c r="AS3" s="24">
        <v>3</v>
      </c>
      <c r="AT3" s="24">
        <v>4</v>
      </c>
      <c r="AU3" s="24">
        <v>12</v>
      </c>
      <c r="AV3" s="24">
        <v>5</v>
      </c>
      <c r="AW3" s="24">
        <v>7</v>
      </c>
      <c r="AX3" s="24">
        <v>13</v>
      </c>
      <c r="AY3" s="24">
        <v>7</v>
      </c>
      <c r="AZ3" s="24">
        <v>6</v>
      </c>
      <c r="BA3" s="24">
        <v>25</v>
      </c>
      <c r="BB3" s="24">
        <v>14</v>
      </c>
      <c r="BC3" s="24">
        <v>11</v>
      </c>
      <c r="BD3" s="24">
        <v>14</v>
      </c>
      <c r="BE3" s="24">
        <v>5</v>
      </c>
      <c r="BF3" s="24">
        <v>9</v>
      </c>
    </row>
    <row r="4" spans="1:60" s="4" customFormat="1" ht="20.100000000000001" customHeight="1" x14ac:dyDescent="0.25">
      <c r="A4" s="25" t="s">
        <v>68</v>
      </c>
      <c r="B4" s="24">
        <v>22</v>
      </c>
      <c r="C4" s="24">
        <v>9</v>
      </c>
      <c r="D4" s="24">
        <v>13</v>
      </c>
      <c r="E4" s="24"/>
      <c r="F4" s="24"/>
      <c r="G4" s="24"/>
      <c r="H4" s="24"/>
      <c r="I4" s="24"/>
      <c r="J4" s="24"/>
      <c r="K4" s="24">
        <v>1</v>
      </c>
      <c r="L4" s="24">
        <v>1</v>
      </c>
      <c r="M4" s="24"/>
      <c r="N4" s="24"/>
      <c r="O4" s="24"/>
      <c r="P4" s="24"/>
      <c r="Q4" s="24"/>
      <c r="R4" s="24"/>
      <c r="S4" s="24"/>
      <c r="T4" s="24">
        <v>4</v>
      </c>
      <c r="U4" s="24">
        <v>2</v>
      </c>
      <c r="V4" s="24">
        <v>2</v>
      </c>
      <c r="W4" s="24">
        <v>2</v>
      </c>
      <c r="X4" s="24">
        <v>1</v>
      </c>
      <c r="Y4" s="24">
        <v>1</v>
      </c>
      <c r="Z4" s="24">
        <v>2</v>
      </c>
      <c r="AA4" s="24"/>
      <c r="AB4" s="24">
        <v>2</v>
      </c>
      <c r="AC4" s="24">
        <v>2</v>
      </c>
      <c r="AD4" s="24">
        <v>2</v>
      </c>
      <c r="AE4" s="24"/>
      <c r="AF4" s="24">
        <v>1</v>
      </c>
      <c r="AG4" s="24"/>
      <c r="AH4" s="24">
        <v>1</v>
      </c>
      <c r="AI4" s="24">
        <v>2</v>
      </c>
      <c r="AJ4" s="24">
        <v>1</v>
      </c>
      <c r="AK4" s="24">
        <v>1</v>
      </c>
      <c r="AL4" s="24">
        <v>2</v>
      </c>
      <c r="AM4" s="24"/>
      <c r="AN4" s="24">
        <v>2</v>
      </c>
      <c r="AO4" s="24">
        <v>2</v>
      </c>
      <c r="AP4" s="24">
        <v>1</v>
      </c>
      <c r="AQ4" s="24">
        <v>1</v>
      </c>
      <c r="AR4" s="24">
        <v>2</v>
      </c>
      <c r="AS4" s="24"/>
      <c r="AT4" s="24">
        <v>2</v>
      </c>
      <c r="AU4" s="24"/>
      <c r="AV4" s="24"/>
      <c r="AW4" s="24"/>
      <c r="AX4" s="24">
        <v>2</v>
      </c>
      <c r="AY4" s="24">
        <v>1</v>
      </c>
      <c r="AZ4" s="24">
        <v>1</v>
      </c>
      <c r="BA4" s="24"/>
      <c r="BB4" s="24"/>
      <c r="BC4" s="24"/>
      <c r="BD4" s="24"/>
      <c r="BE4" s="24"/>
      <c r="BF4" s="24"/>
    </row>
    <row r="5" spans="1:60" s="4" customFormat="1" ht="20.100000000000001" customHeight="1" x14ac:dyDescent="0.25">
      <c r="A5" s="25" t="s">
        <v>46</v>
      </c>
      <c r="B5" s="24">
        <v>1</v>
      </c>
      <c r="C5" s="24">
        <v>0</v>
      </c>
      <c r="D5" s="24">
        <v>1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>
        <v>1</v>
      </c>
      <c r="AG5" s="24"/>
      <c r="AH5" s="24">
        <v>1</v>
      </c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</row>
    <row r="6" spans="1:60" s="4" customFormat="1" ht="20.100000000000001" customHeight="1" x14ac:dyDescent="0.25">
      <c r="A6" s="25" t="s">
        <v>40</v>
      </c>
      <c r="B6" s="24">
        <v>2</v>
      </c>
      <c r="C6" s="24">
        <v>1</v>
      </c>
      <c r="D6" s="24">
        <v>1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>
        <v>1</v>
      </c>
      <c r="R6" s="24">
        <v>1</v>
      </c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>
        <v>1</v>
      </c>
      <c r="AG6" s="24"/>
      <c r="AH6" s="24">
        <v>1</v>
      </c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</row>
    <row r="7" spans="1:60" s="4" customFormat="1" ht="20.100000000000001" customHeight="1" x14ac:dyDescent="0.25">
      <c r="A7" s="25" t="s">
        <v>69</v>
      </c>
      <c r="B7" s="24">
        <v>1</v>
      </c>
      <c r="C7" s="24">
        <v>0</v>
      </c>
      <c r="D7" s="24">
        <v>1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>
        <v>1</v>
      </c>
      <c r="AM7" s="24"/>
      <c r="AN7" s="24">
        <v>1</v>
      </c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</row>
    <row r="8" spans="1:60" s="4" customFormat="1" ht="20.100000000000001" customHeight="1" x14ac:dyDescent="0.25">
      <c r="A8" s="25" t="s">
        <v>44</v>
      </c>
      <c r="B8" s="24">
        <v>2</v>
      </c>
      <c r="C8" s="24">
        <v>1</v>
      </c>
      <c r="D8" s="24">
        <v>1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>
        <v>2</v>
      </c>
      <c r="AA8" s="24">
        <v>1</v>
      </c>
      <c r="AB8" s="24">
        <v>1</v>
      </c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</row>
    <row r="9" spans="1:60" s="4" customFormat="1" ht="20.100000000000001" customHeight="1" x14ac:dyDescent="0.25">
      <c r="A9" s="25" t="s">
        <v>38</v>
      </c>
      <c r="B9" s="24">
        <v>111</v>
      </c>
      <c r="C9" s="24">
        <v>50</v>
      </c>
      <c r="D9" s="24">
        <v>61</v>
      </c>
      <c r="E9" s="24"/>
      <c r="F9" s="24"/>
      <c r="G9" s="24"/>
      <c r="H9" s="24">
        <v>2</v>
      </c>
      <c r="I9" s="24">
        <v>1</v>
      </c>
      <c r="J9" s="24">
        <v>1</v>
      </c>
      <c r="K9" s="24">
        <v>2</v>
      </c>
      <c r="L9" s="24">
        <v>1</v>
      </c>
      <c r="M9" s="24">
        <v>1</v>
      </c>
      <c r="N9" s="24">
        <v>2</v>
      </c>
      <c r="O9" s="24">
        <v>1</v>
      </c>
      <c r="P9" s="24">
        <v>1</v>
      </c>
      <c r="Q9" s="24">
        <v>4</v>
      </c>
      <c r="R9" s="24">
        <v>3</v>
      </c>
      <c r="S9" s="24">
        <v>1</v>
      </c>
      <c r="T9" s="24"/>
      <c r="U9" s="24"/>
      <c r="V9" s="24"/>
      <c r="W9" s="24">
        <v>7</v>
      </c>
      <c r="X9" s="24">
        <v>2</v>
      </c>
      <c r="Y9" s="24">
        <v>5</v>
      </c>
      <c r="Z9" s="24">
        <v>2</v>
      </c>
      <c r="AA9" s="24"/>
      <c r="AB9" s="24">
        <v>2</v>
      </c>
      <c r="AC9" s="24">
        <v>5</v>
      </c>
      <c r="AD9" s="24">
        <v>2</v>
      </c>
      <c r="AE9" s="24">
        <v>3</v>
      </c>
      <c r="AF9" s="24">
        <v>7</v>
      </c>
      <c r="AG9" s="24">
        <v>2</v>
      </c>
      <c r="AH9" s="24">
        <v>5</v>
      </c>
      <c r="AI9" s="24">
        <v>1</v>
      </c>
      <c r="AJ9" s="24"/>
      <c r="AK9" s="24">
        <v>1</v>
      </c>
      <c r="AL9" s="24">
        <v>7</v>
      </c>
      <c r="AM9" s="24">
        <v>2</v>
      </c>
      <c r="AN9" s="24">
        <v>5</v>
      </c>
      <c r="AO9" s="24">
        <v>5</v>
      </c>
      <c r="AP9" s="24">
        <v>3</v>
      </c>
      <c r="AQ9" s="24">
        <v>2</v>
      </c>
      <c r="AR9" s="24">
        <v>5</v>
      </c>
      <c r="AS9" s="24">
        <v>3</v>
      </c>
      <c r="AT9" s="24">
        <v>2</v>
      </c>
      <c r="AU9" s="24">
        <v>12</v>
      </c>
      <c r="AV9" s="24">
        <v>5</v>
      </c>
      <c r="AW9" s="24">
        <v>7</v>
      </c>
      <c r="AX9" s="24">
        <v>11</v>
      </c>
      <c r="AY9" s="24">
        <v>6</v>
      </c>
      <c r="AZ9" s="24">
        <v>5</v>
      </c>
      <c r="BA9" s="24">
        <v>25</v>
      </c>
      <c r="BB9" s="24">
        <v>14</v>
      </c>
      <c r="BC9" s="24">
        <v>11</v>
      </c>
      <c r="BD9" s="24">
        <v>14</v>
      </c>
      <c r="BE9" s="24">
        <v>5</v>
      </c>
      <c r="BF9" s="24">
        <v>9</v>
      </c>
    </row>
    <row r="10" spans="1:60" s="4" customFormat="1" ht="20.100000000000001" customHeight="1" x14ac:dyDescent="0.25">
      <c r="A10" s="25" t="s">
        <v>41</v>
      </c>
      <c r="B10" s="24">
        <v>1</v>
      </c>
      <c r="C10" s="24">
        <v>0</v>
      </c>
      <c r="D10" s="24">
        <v>1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>
        <v>1</v>
      </c>
      <c r="AA10" s="24"/>
      <c r="AB10" s="24">
        <v>1</v>
      </c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</row>
    <row r="11" spans="1:60" s="14" customFormat="1" ht="16.5" x14ac:dyDescent="0.25">
      <c r="A11" s="10" t="s">
        <v>65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</row>
    <row r="12" spans="1:60" s="14" customFormat="1" ht="16.5" x14ac:dyDescent="0.25">
      <c r="A12" s="10" t="s">
        <v>66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</row>
  </sheetData>
  <mergeCells count="20">
    <mergeCell ref="BA1:BC1"/>
    <mergeCell ref="BD1:BF1"/>
    <mergeCell ref="AI1:AK1"/>
    <mergeCell ref="AL1:AN1"/>
    <mergeCell ref="AO1:AQ1"/>
    <mergeCell ref="AR1:AT1"/>
    <mergeCell ref="AU1:AW1"/>
    <mergeCell ref="AX1:AZ1"/>
    <mergeCell ref="Q1:S1"/>
    <mergeCell ref="T1:V1"/>
    <mergeCell ref="W1:Y1"/>
    <mergeCell ref="Z1:AB1"/>
    <mergeCell ref="AC1:AE1"/>
    <mergeCell ref="AF1:AH1"/>
    <mergeCell ref="A1:A2"/>
    <mergeCell ref="B1:D1"/>
    <mergeCell ref="E1:G1"/>
    <mergeCell ref="H1:J1"/>
    <mergeCell ref="K1:M1"/>
    <mergeCell ref="N1:P1"/>
  </mergeCells>
  <phoneticPr fontId="16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"/>
  <sheetViews>
    <sheetView workbookViewId="0">
      <selection sqref="A1:XFD1048576"/>
    </sheetView>
  </sheetViews>
  <sheetFormatPr defaultColWidth="8" defaultRowHeight="15.75" x14ac:dyDescent="0.25"/>
  <cols>
    <col min="1" max="1" width="16.625" style="29" customWidth="1"/>
    <col min="2" max="4" width="4.375" style="29" customWidth="1"/>
    <col min="5" max="58" width="3.125" style="29" customWidth="1"/>
    <col min="59" max="1023" width="8.375" style="29" customWidth="1"/>
    <col min="1024" max="1024" width="9" style="29" customWidth="1"/>
    <col min="1025" max="1025" width="8" style="14" customWidth="1"/>
    <col min="1026" max="16384" width="8" style="14"/>
  </cols>
  <sheetData>
    <row r="1" spans="1:60" s="4" customFormat="1" ht="18" customHeight="1" x14ac:dyDescent="0.25">
      <c r="A1" s="20" t="s">
        <v>67</v>
      </c>
      <c r="B1" s="21" t="s">
        <v>3</v>
      </c>
      <c r="C1" s="21"/>
      <c r="D1" s="21"/>
      <c r="E1" s="21" t="s">
        <v>4</v>
      </c>
      <c r="F1" s="21"/>
      <c r="G1" s="21"/>
      <c r="H1" s="21" t="s">
        <v>5</v>
      </c>
      <c r="I1" s="21"/>
      <c r="J1" s="21"/>
      <c r="K1" s="21" t="s">
        <v>6</v>
      </c>
      <c r="L1" s="21"/>
      <c r="M1" s="21"/>
      <c r="N1" s="21" t="s">
        <v>7</v>
      </c>
      <c r="O1" s="21"/>
      <c r="P1" s="21"/>
      <c r="Q1" s="21" t="s">
        <v>8</v>
      </c>
      <c r="R1" s="21"/>
      <c r="S1" s="21"/>
      <c r="T1" s="21" t="s">
        <v>9</v>
      </c>
      <c r="U1" s="21"/>
      <c r="V1" s="21"/>
      <c r="W1" s="21" t="s">
        <v>10</v>
      </c>
      <c r="X1" s="21"/>
      <c r="Y1" s="21"/>
      <c r="Z1" s="21" t="s">
        <v>11</v>
      </c>
      <c r="AA1" s="21"/>
      <c r="AB1" s="21"/>
      <c r="AC1" s="21" t="s">
        <v>12</v>
      </c>
      <c r="AD1" s="21"/>
      <c r="AE1" s="21"/>
      <c r="AF1" s="21" t="s">
        <v>13</v>
      </c>
      <c r="AG1" s="21"/>
      <c r="AH1" s="21"/>
      <c r="AI1" s="21" t="s">
        <v>14</v>
      </c>
      <c r="AJ1" s="21"/>
      <c r="AK1" s="21"/>
      <c r="AL1" s="21" t="s">
        <v>15</v>
      </c>
      <c r="AM1" s="21"/>
      <c r="AN1" s="21"/>
      <c r="AO1" s="21" t="s">
        <v>16</v>
      </c>
      <c r="AP1" s="21"/>
      <c r="AQ1" s="21"/>
      <c r="AR1" s="21" t="s">
        <v>17</v>
      </c>
      <c r="AS1" s="21"/>
      <c r="AT1" s="21"/>
      <c r="AU1" s="21" t="s">
        <v>18</v>
      </c>
      <c r="AV1" s="21"/>
      <c r="AW1" s="21"/>
      <c r="AX1" s="21" t="s">
        <v>19</v>
      </c>
      <c r="AY1" s="21"/>
      <c r="AZ1" s="21"/>
      <c r="BA1" s="21" t="s">
        <v>20</v>
      </c>
      <c r="BB1" s="21"/>
      <c r="BC1" s="21"/>
      <c r="BD1" s="21" t="s">
        <v>21</v>
      </c>
      <c r="BE1" s="21"/>
      <c r="BF1" s="21"/>
    </row>
    <row r="2" spans="1:60" s="4" customFormat="1" ht="18.600000000000001" customHeight="1" x14ac:dyDescent="0.25">
      <c r="A2" s="20"/>
      <c r="B2" s="6" t="s">
        <v>22</v>
      </c>
      <c r="C2" s="6" t="s">
        <v>23</v>
      </c>
      <c r="D2" s="6" t="s">
        <v>24</v>
      </c>
      <c r="E2" s="6" t="s">
        <v>22</v>
      </c>
      <c r="F2" s="6" t="s">
        <v>23</v>
      </c>
      <c r="G2" s="6" t="s">
        <v>24</v>
      </c>
      <c r="H2" s="6" t="s">
        <v>22</v>
      </c>
      <c r="I2" s="6" t="s">
        <v>23</v>
      </c>
      <c r="J2" s="6" t="s">
        <v>24</v>
      </c>
      <c r="K2" s="6" t="s">
        <v>22</v>
      </c>
      <c r="L2" s="6" t="s">
        <v>23</v>
      </c>
      <c r="M2" s="6" t="s">
        <v>24</v>
      </c>
      <c r="N2" s="6" t="s">
        <v>22</v>
      </c>
      <c r="O2" s="6" t="s">
        <v>23</v>
      </c>
      <c r="P2" s="6" t="s">
        <v>24</v>
      </c>
      <c r="Q2" s="6" t="s">
        <v>22</v>
      </c>
      <c r="R2" s="6" t="s">
        <v>23</v>
      </c>
      <c r="S2" s="6" t="s">
        <v>24</v>
      </c>
      <c r="T2" s="6" t="s">
        <v>22</v>
      </c>
      <c r="U2" s="6" t="s">
        <v>23</v>
      </c>
      <c r="V2" s="6" t="s">
        <v>24</v>
      </c>
      <c r="W2" s="6" t="s">
        <v>22</v>
      </c>
      <c r="X2" s="6" t="s">
        <v>23</v>
      </c>
      <c r="Y2" s="6" t="s">
        <v>24</v>
      </c>
      <c r="Z2" s="6" t="s">
        <v>22</v>
      </c>
      <c r="AA2" s="6" t="s">
        <v>23</v>
      </c>
      <c r="AB2" s="6" t="s">
        <v>24</v>
      </c>
      <c r="AC2" s="6" t="s">
        <v>22</v>
      </c>
      <c r="AD2" s="6" t="s">
        <v>23</v>
      </c>
      <c r="AE2" s="6" t="s">
        <v>24</v>
      </c>
      <c r="AF2" s="6" t="s">
        <v>22</v>
      </c>
      <c r="AG2" s="6" t="s">
        <v>23</v>
      </c>
      <c r="AH2" s="6" t="s">
        <v>24</v>
      </c>
      <c r="AI2" s="6" t="s">
        <v>22</v>
      </c>
      <c r="AJ2" s="6" t="s">
        <v>23</v>
      </c>
      <c r="AK2" s="6" t="s">
        <v>24</v>
      </c>
      <c r="AL2" s="6" t="s">
        <v>22</v>
      </c>
      <c r="AM2" s="6" t="s">
        <v>23</v>
      </c>
      <c r="AN2" s="6" t="s">
        <v>24</v>
      </c>
      <c r="AO2" s="6" t="s">
        <v>22</v>
      </c>
      <c r="AP2" s="6" t="s">
        <v>23</v>
      </c>
      <c r="AQ2" s="6" t="s">
        <v>24</v>
      </c>
      <c r="AR2" s="6" t="s">
        <v>22</v>
      </c>
      <c r="AS2" s="6" t="s">
        <v>23</v>
      </c>
      <c r="AT2" s="6" t="s">
        <v>24</v>
      </c>
      <c r="AU2" s="6" t="s">
        <v>22</v>
      </c>
      <c r="AV2" s="6" t="s">
        <v>23</v>
      </c>
      <c r="AW2" s="6" t="s">
        <v>24</v>
      </c>
      <c r="AX2" s="6" t="s">
        <v>22</v>
      </c>
      <c r="AY2" s="6" t="s">
        <v>23</v>
      </c>
      <c r="AZ2" s="6" t="s">
        <v>24</v>
      </c>
      <c r="BA2" s="6" t="s">
        <v>22</v>
      </c>
      <c r="BB2" s="6" t="s">
        <v>23</v>
      </c>
      <c r="BC2" s="6" t="s">
        <v>24</v>
      </c>
      <c r="BD2" s="6" t="s">
        <v>22</v>
      </c>
      <c r="BE2" s="6" t="s">
        <v>23</v>
      </c>
      <c r="BF2" s="6" t="s">
        <v>24</v>
      </c>
    </row>
    <row r="3" spans="1:60" s="4" customFormat="1" ht="20.100000000000001" customHeight="1" x14ac:dyDescent="0.25">
      <c r="A3" s="26" t="s">
        <v>30</v>
      </c>
      <c r="B3" s="24">
        <v>147</v>
      </c>
      <c r="C3" s="24">
        <v>57</v>
      </c>
      <c r="D3" s="24">
        <v>90</v>
      </c>
      <c r="E3" s="24">
        <v>2</v>
      </c>
      <c r="F3" s="24">
        <v>0</v>
      </c>
      <c r="G3" s="24">
        <v>2</v>
      </c>
      <c r="H3" s="24">
        <v>4</v>
      </c>
      <c r="I3" s="24">
        <v>2</v>
      </c>
      <c r="J3" s="24">
        <v>2</v>
      </c>
      <c r="K3" s="24">
        <v>4</v>
      </c>
      <c r="L3" s="24">
        <v>1</v>
      </c>
      <c r="M3" s="24">
        <v>3</v>
      </c>
      <c r="N3" s="24">
        <v>2</v>
      </c>
      <c r="O3" s="24">
        <v>0</v>
      </c>
      <c r="P3" s="24">
        <v>2</v>
      </c>
      <c r="Q3" s="24">
        <v>3</v>
      </c>
      <c r="R3" s="24">
        <v>0</v>
      </c>
      <c r="S3" s="24">
        <v>3</v>
      </c>
      <c r="T3" s="24">
        <v>4</v>
      </c>
      <c r="U3" s="24">
        <v>2</v>
      </c>
      <c r="V3" s="24">
        <v>2</v>
      </c>
      <c r="W3" s="24">
        <v>6</v>
      </c>
      <c r="X3" s="24">
        <v>3</v>
      </c>
      <c r="Y3" s="24">
        <v>3</v>
      </c>
      <c r="Z3" s="24">
        <v>3</v>
      </c>
      <c r="AA3" s="24">
        <v>0</v>
      </c>
      <c r="AB3" s="24">
        <v>3</v>
      </c>
      <c r="AC3" s="24">
        <v>3</v>
      </c>
      <c r="AD3" s="24">
        <v>0</v>
      </c>
      <c r="AE3" s="24">
        <v>3</v>
      </c>
      <c r="AF3" s="24">
        <v>6</v>
      </c>
      <c r="AG3" s="24">
        <v>1</v>
      </c>
      <c r="AH3" s="24">
        <v>5</v>
      </c>
      <c r="AI3" s="24">
        <v>5</v>
      </c>
      <c r="AJ3" s="24">
        <v>2</v>
      </c>
      <c r="AK3" s="24">
        <v>3</v>
      </c>
      <c r="AL3" s="24">
        <v>9</v>
      </c>
      <c r="AM3" s="24">
        <v>5</v>
      </c>
      <c r="AN3" s="24">
        <v>4</v>
      </c>
      <c r="AO3" s="24">
        <v>10</v>
      </c>
      <c r="AP3" s="24">
        <v>3</v>
      </c>
      <c r="AQ3" s="24">
        <v>7</v>
      </c>
      <c r="AR3" s="24">
        <v>10</v>
      </c>
      <c r="AS3" s="24">
        <v>2</v>
      </c>
      <c r="AT3" s="24">
        <v>8</v>
      </c>
      <c r="AU3" s="24">
        <v>11</v>
      </c>
      <c r="AV3" s="24">
        <v>4</v>
      </c>
      <c r="AW3" s="24">
        <v>7</v>
      </c>
      <c r="AX3" s="24">
        <v>15</v>
      </c>
      <c r="AY3" s="24">
        <v>5</v>
      </c>
      <c r="AZ3" s="24">
        <v>10</v>
      </c>
      <c r="BA3" s="24">
        <v>22</v>
      </c>
      <c r="BB3" s="24">
        <v>14</v>
      </c>
      <c r="BC3" s="24">
        <v>8</v>
      </c>
      <c r="BD3" s="24">
        <v>28</v>
      </c>
      <c r="BE3" s="24">
        <v>13</v>
      </c>
      <c r="BF3" s="24">
        <v>15</v>
      </c>
    </row>
    <row r="4" spans="1:60" s="4" customFormat="1" ht="20.100000000000001" customHeight="1" x14ac:dyDescent="0.25">
      <c r="A4" s="25" t="s">
        <v>68</v>
      </c>
      <c r="B4" s="24">
        <v>34</v>
      </c>
      <c r="C4" s="24">
        <v>11</v>
      </c>
      <c r="D4" s="24">
        <v>23</v>
      </c>
      <c r="E4" s="24">
        <v>1</v>
      </c>
      <c r="F4" s="24">
        <v>0</v>
      </c>
      <c r="G4" s="24">
        <v>1</v>
      </c>
      <c r="H4" s="24">
        <v>2</v>
      </c>
      <c r="I4" s="24">
        <v>1</v>
      </c>
      <c r="J4" s="24">
        <v>1</v>
      </c>
      <c r="K4" s="24">
        <v>3</v>
      </c>
      <c r="L4" s="24">
        <v>1</v>
      </c>
      <c r="M4" s="24">
        <v>2</v>
      </c>
      <c r="N4" s="24">
        <v>2</v>
      </c>
      <c r="O4" s="24">
        <v>0</v>
      </c>
      <c r="P4" s="24">
        <v>2</v>
      </c>
      <c r="Q4" s="24"/>
      <c r="R4" s="24"/>
      <c r="S4" s="24"/>
      <c r="T4" s="24">
        <v>2</v>
      </c>
      <c r="U4" s="24">
        <v>1</v>
      </c>
      <c r="V4" s="24">
        <v>1</v>
      </c>
      <c r="W4" s="24">
        <v>2</v>
      </c>
      <c r="X4" s="24">
        <v>1</v>
      </c>
      <c r="Y4" s="24">
        <v>1</v>
      </c>
      <c r="Z4" s="24"/>
      <c r="AA4" s="24"/>
      <c r="AB4" s="24"/>
      <c r="AC4" s="24">
        <v>1</v>
      </c>
      <c r="AD4" s="24">
        <v>0</v>
      </c>
      <c r="AE4" s="24">
        <v>1</v>
      </c>
      <c r="AF4" s="24">
        <v>2</v>
      </c>
      <c r="AG4" s="24">
        <v>0</v>
      </c>
      <c r="AH4" s="24">
        <v>2</v>
      </c>
      <c r="AI4" s="24"/>
      <c r="AJ4" s="24"/>
      <c r="AK4" s="24"/>
      <c r="AL4" s="24">
        <v>5</v>
      </c>
      <c r="AM4" s="24">
        <v>3</v>
      </c>
      <c r="AN4" s="24">
        <v>2</v>
      </c>
      <c r="AO4" s="24">
        <v>2</v>
      </c>
      <c r="AP4" s="24">
        <v>1</v>
      </c>
      <c r="AQ4" s="24">
        <v>1</v>
      </c>
      <c r="AR4" s="24">
        <v>4</v>
      </c>
      <c r="AS4" s="24">
        <v>0</v>
      </c>
      <c r="AT4" s="24">
        <v>4</v>
      </c>
      <c r="AU4" s="24">
        <v>1</v>
      </c>
      <c r="AV4" s="24">
        <v>0</v>
      </c>
      <c r="AW4" s="24">
        <v>1</v>
      </c>
      <c r="AX4" s="24">
        <v>2</v>
      </c>
      <c r="AY4" s="24">
        <v>0</v>
      </c>
      <c r="AZ4" s="24">
        <v>2</v>
      </c>
      <c r="BA4" s="24">
        <v>4</v>
      </c>
      <c r="BB4" s="24">
        <v>3</v>
      </c>
      <c r="BC4" s="24">
        <v>1</v>
      </c>
      <c r="BD4" s="24">
        <v>1</v>
      </c>
      <c r="BE4" s="24">
        <v>0</v>
      </c>
      <c r="BF4" s="24">
        <v>1</v>
      </c>
    </row>
    <row r="5" spans="1:60" s="4" customFormat="1" ht="20.100000000000001" customHeight="1" x14ac:dyDescent="0.25">
      <c r="A5" s="25" t="s">
        <v>46</v>
      </c>
      <c r="B5" s="24">
        <v>2</v>
      </c>
      <c r="C5" s="24">
        <v>0</v>
      </c>
      <c r="D5" s="24">
        <v>2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>
        <v>1</v>
      </c>
      <c r="R5" s="24">
        <v>0</v>
      </c>
      <c r="S5" s="24">
        <v>1</v>
      </c>
      <c r="T5" s="24"/>
      <c r="U5" s="24"/>
      <c r="V5" s="24"/>
      <c r="W5" s="24"/>
      <c r="X5" s="24"/>
      <c r="Y5" s="24"/>
      <c r="Z5" s="24">
        <v>1</v>
      </c>
      <c r="AA5" s="24">
        <v>0</v>
      </c>
      <c r="AB5" s="24">
        <v>1</v>
      </c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</row>
    <row r="6" spans="1:60" s="4" customFormat="1" ht="20.100000000000001" customHeight="1" x14ac:dyDescent="0.25">
      <c r="A6" s="25" t="s">
        <v>60</v>
      </c>
      <c r="B6" s="24">
        <v>1</v>
      </c>
      <c r="C6" s="24">
        <v>0</v>
      </c>
      <c r="D6" s="24">
        <v>1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>
        <v>1</v>
      </c>
      <c r="AY6" s="24">
        <v>0</v>
      </c>
      <c r="AZ6" s="24">
        <v>1</v>
      </c>
      <c r="BA6" s="24"/>
      <c r="BB6" s="24"/>
      <c r="BC6" s="24"/>
      <c r="BD6" s="24"/>
      <c r="BE6" s="24"/>
      <c r="BF6" s="24"/>
    </row>
    <row r="7" spans="1:60" s="4" customFormat="1" ht="20.100000000000001" customHeight="1" x14ac:dyDescent="0.25">
      <c r="A7" s="25" t="s">
        <v>43</v>
      </c>
      <c r="B7" s="24">
        <v>1</v>
      </c>
      <c r="C7" s="24">
        <v>0</v>
      </c>
      <c r="D7" s="24">
        <v>1</v>
      </c>
      <c r="E7" s="24">
        <v>1</v>
      </c>
      <c r="F7" s="24">
        <v>0</v>
      </c>
      <c r="G7" s="24">
        <v>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</row>
    <row r="8" spans="1:60" s="4" customFormat="1" ht="20.100000000000001" customHeight="1" x14ac:dyDescent="0.25">
      <c r="A8" s="25" t="s">
        <v>38</v>
      </c>
      <c r="B8" s="24">
        <v>109</v>
      </c>
      <c r="C8" s="24">
        <v>46</v>
      </c>
      <c r="D8" s="24">
        <v>63</v>
      </c>
      <c r="E8" s="24"/>
      <c r="F8" s="24"/>
      <c r="G8" s="24"/>
      <c r="H8" s="24">
        <v>2</v>
      </c>
      <c r="I8" s="24">
        <v>1</v>
      </c>
      <c r="J8" s="24">
        <v>1</v>
      </c>
      <c r="K8" s="24">
        <v>1</v>
      </c>
      <c r="L8" s="24">
        <v>0</v>
      </c>
      <c r="M8" s="24">
        <v>1</v>
      </c>
      <c r="N8" s="24"/>
      <c r="O8" s="24"/>
      <c r="P8" s="24"/>
      <c r="Q8" s="24">
        <v>2</v>
      </c>
      <c r="R8" s="24">
        <v>0</v>
      </c>
      <c r="S8" s="24">
        <v>2</v>
      </c>
      <c r="T8" s="24">
        <v>2</v>
      </c>
      <c r="U8" s="24">
        <v>1</v>
      </c>
      <c r="V8" s="24">
        <v>1</v>
      </c>
      <c r="W8" s="24">
        <v>4</v>
      </c>
      <c r="X8" s="24">
        <v>2</v>
      </c>
      <c r="Y8" s="24">
        <v>2</v>
      </c>
      <c r="Z8" s="24">
        <v>2</v>
      </c>
      <c r="AA8" s="24">
        <v>0</v>
      </c>
      <c r="AB8" s="24">
        <v>2</v>
      </c>
      <c r="AC8" s="24">
        <v>2</v>
      </c>
      <c r="AD8" s="24">
        <v>0</v>
      </c>
      <c r="AE8" s="24">
        <v>2</v>
      </c>
      <c r="AF8" s="24">
        <v>3</v>
      </c>
      <c r="AG8" s="24">
        <v>1</v>
      </c>
      <c r="AH8" s="24">
        <v>3</v>
      </c>
      <c r="AI8" s="24">
        <v>5</v>
      </c>
      <c r="AJ8" s="24">
        <v>2</v>
      </c>
      <c r="AK8" s="24">
        <v>3</v>
      </c>
      <c r="AL8" s="24">
        <v>4</v>
      </c>
      <c r="AM8" s="24">
        <v>2</v>
      </c>
      <c r="AN8" s="24">
        <v>2</v>
      </c>
      <c r="AO8" s="24">
        <v>8</v>
      </c>
      <c r="AP8" s="24">
        <v>2</v>
      </c>
      <c r="AQ8" s="24">
        <v>6</v>
      </c>
      <c r="AR8" s="24">
        <v>6</v>
      </c>
      <c r="AS8" s="24">
        <v>2</v>
      </c>
      <c r="AT8" s="24">
        <v>4</v>
      </c>
      <c r="AU8" s="24">
        <v>10</v>
      </c>
      <c r="AV8" s="24">
        <v>4</v>
      </c>
      <c r="AW8" s="24">
        <v>6</v>
      </c>
      <c r="AX8" s="24">
        <v>12</v>
      </c>
      <c r="AY8" s="24">
        <v>5</v>
      </c>
      <c r="AZ8" s="24">
        <v>7</v>
      </c>
      <c r="BA8" s="24">
        <v>18</v>
      </c>
      <c r="BB8" s="24">
        <v>11</v>
      </c>
      <c r="BC8" s="24">
        <v>7</v>
      </c>
      <c r="BD8" s="24">
        <v>27</v>
      </c>
      <c r="BE8" s="24">
        <v>13</v>
      </c>
      <c r="BF8" s="24">
        <v>14</v>
      </c>
    </row>
    <row r="9" spans="1:60" s="14" customFormat="1" ht="16.5" x14ac:dyDescent="0.25">
      <c r="A9" s="10" t="s">
        <v>65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</row>
    <row r="10" spans="1:60" s="14" customFormat="1" ht="16.5" x14ac:dyDescent="0.25">
      <c r="A10" s="10" t="s">
        <v>66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</row>
  </sheetData>
  <mergeCells count="20">
    <mergeCell ref="BA1:BC1"/>
    <mergeCell ref="BD1:BF1"/>
    <mergeCell ref="AI1:AK1"/>
    <mergeCell ref="AL1:AN1"/>
    <mergeCell ref="AO1:AQ1"/>
    <mergeCell ref="AR1:AT1"/>
    <mergeCell ref="AU1:AW1"/>
    <mergeCell ref="AX1:AZ1"/>
    <mergeCell ref="Q1:S1"/>
    <mergeCell ref="T1:V1"/>
    <mergeCell ref="W1:Y1"/>
    <mergeCell ref="Z1:AB1"/>
    <mergeCell ref="AC1:AE1"/>
    <mergeCell ref="AF1:AH1"/>
    <mergeCell ref="A1:A2"/>
    <mergeCell ref="B1:D1"/>
    <mergeCell ref="E1:G1"/>
    <mergeCell ref="H1:J1"/>
    <mergeCell ref="K1:M1"/>
    <mergeCell ref="N1:P1"/>
  </mergeCells>
  <phoneticPr fontId="16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workbookViewId="0">
      <selection sqref="A1:XFD1048576"/>
    </sheetView>
  </sheetViews>
  <sheetFormatPr defaultColWidth="8" defaultRowHeight="15.75" x14ac:dyDescent="0.25"/>
  <cols>
    <col min="1" max="1" width="16.625" style="29" customWidth="1"/>
    <col min="2" max="4" width="4.375" style="29" customWidth="1"/>
    <col min="5" max="25" width="3.125" style="29" customWidth="1"/>
    <col min="26" max="27" width="3" style="29" customWidth="1"/>
    <col min="28" max="58" width="3.125" style="29" customWidth="1"/>
    <col min="59" max="1023" width="8.375" style="29" customWidth="1"/>
    <col min="1024" max="1024" width="9" style="29" customWidth="1"/>
    <col min="1025" max="1025" width="8" style="14" customWidth="1"/>
    <col min="1026" max="16384" width="8" style="14"/>
  </cols>
  <sheetData>
    <row r="1" spans="1:60" s="4" customFormat="1" ht="18" customHeight="1" x14ac:dyDescent="0.25">
      <c r="A1" s="20" t="s">
        <v>67</v>
      </c>
      <c r="B1" s="21" t="s">
        <v>3</v>
      </c>
      <c r="C1" s="21"/>
      <c r="D1" s="21"/>
      <c r="E1" s="21" t="s">
        <v>4</v>
      </c>
      <c r="F1" s="21"/>
      <c r="G1" s="21"/>
      <c r="H1" s="21" t="s">
        <v>5</v>
      </c>
      <c r="I1" s="21"/>
      <c r="J1" s="21"/>
      <c r="K1" s="21" t="s">
        <v>6</v>
      </c>
      <c r="L1" s="21"/>
      <c r="M1" s="21"/>
      <c r="N1" s="21" t="s">
        <v>7</v>
      </c>
      <c r="O1" s="21"/>
      <c r="P1" s="21"/>
      <c r="Q1" s="21" t="s">
        <v>8</v>
      </c>
      <c r="R1" s="21"/>
      <c r="S1" s="21"/>
      <c r="T1" s="21" t="s">
        <v>9</v>
      </c>
      <c r="U1" s="21"/>
      <c r="V1" s="21"/>
      <c r="W1" s="21" t="s">
        <v>10</v>
      </c>
      <c r="X1" s="21"/>
      <c r="Y1" s="21"/>
      <c r="Z1" s="21" t="s">
        <v>11</v>
      </c>
      <c r="AA1" s="21"/>
      <c r="AB1" s="21"/>
      <c r="AC1" s="21" t="s">
        <v>12</v>
      </c>
      <c r="AD1" s="21"/>
      <c r="AE1" s="21"/>
      <c r="AF1" s="21" t="s">
        <v>13</v>
      </c>
      <c r="AG1" s="21"/>
      <c r="AH1" s="21"/>
      <c r="AI1" s="21" t="s">
        <v>14</v>
      </c>
      <c r="AJ1" s="21"/>
      <c r="AK1" s="21"/>
      <c r="AL1" s="21" t="s">
        <v>15</v>
      </c>
      <c r="AM1" s="21"/>
      <c r="AN1" s="21"/>
      <c r="AO1" s="21" t="s">
        <v>16</v>
      </c>
      <c r="AP1" s="21"/>
      <c r="AQ1" s="21"/>
      <c r="AR1" s="21" t="s">
        <v>17</v>
      </c>
      <c r="AS1" s="21"/>
      <c r="AT1" s="21"/>
      <c r="AU1" s="21" t="s">
        <v>18</v>
      </c>
      <c r="AV1" s="21"/>
      <c r="AW1" s="21"/>
      <c r="AX1" s="21" t="s">
        <v>19</v>
      </c>
      <c r="AY1" s="21"/>
      <c r="AZ1" s="21"/>
      <c r="BA1" s="21" t="s">
        <v>20</v>
      </c>
      <c r="BB1" s="21"/>
      <c r="BC1" s="21"/>
      <c r="BD1" s="21" t="s">
        <v>21</v>
      </c>
      <c r="BE1" s="21"/>
      <c r="BF1" s="21"/>
    </row>
    <row r="2" spans="1:60" s="4" customFormat="1" ht="18.600000000000001" customHeight="1" x14ac:dyDescent="0.25">
      <c r="A2" s="20"/>
      <c r="B2" s="6" t="s">
        <v>22</v>
      </c>
      <c r="C2" s="6" t="s">
        <v>23</v>
      </c>
      <c r="D2" s="6" t="s">
        <v>24</v>
      </c>
      <c r="E2" s="6" t="s">
        <v>22</v>
      </c>
      <c r="F2" s="6" t="s">
        <v>23</v>
      </c>
      <c r="G2" s="6" t="s">
        <v>24</v>
      </c>
      <c r="H2" s="6" t="s">
        <v>22</v>
      </c>
      <c r="I2" s="6" t="s">
        <v>23</v>
      </c>
      <c r="J2" s="6" t="s">
        <v>24</v>
      </c>
      <c r="K2" s="6" t="s">
        <v>22</v>
      </c>
      <c r="L2" s="6" t="s">
        <v>23</v>
      </c>
      <c r="M2" s="6" t="s">
        <v>24</v>
      </c>
      <c r="N2" s="6" t="s">
        <v>22</v>
      </c>
      <c r="O2" s="6" t="s">
        <v>23</v>
      </c>
      <c r="P2" s="6" t="s">
        <v>24</v>
      </c>
      <c r="Q2" s="6" t="s">
        <v>22</v>
      </c>
      <c r="R2" s="6" t="s">
        <v>23</v>
      </c>
      <c r="S2" s="6" t="s">
        <v>24</v>
      </c>
      <c r="T2" s="6" t="s">
        <v>22</v>
      </c>
      <c r="U2" s="6" t="s">
        <v>23</v>
      </c>
      <c r="V2" s="6" t="s">
        <v>24</v>
      </c>
      <c r="W2" s="6" t="s">
        <v>22</v>
      </c>
      <c r="X2" s="6" t="s">
        <v>23</v>
      </c>
      <c r="Y2" s="6" t="s">
        <v>24</v>
      </c>
      <c r="Z2" s="6" t="s">
        <v>22</v>
      </c>
      <c r="AA2" s="6" t="s">
        <v>23</v>
      </c>
      <c r="AB2" s="6" t="s">
        <v>24</v>
      </c>
      <c r="AC2" s="6" t="s">
        <v>22</v>
      </c>
      <c r="AD2" s="6" t="s">
        <v>23</v>
      </c>
      <c r="AE2" s="6" t="s">
        <v>24</v>
      </c>
      <c r="AF2" s="6" t="s">
        <v>22</v>
      </c>
      <c r="AG2" s="6" t="s">
        <v>23</v>
      </c>
      <c r="AH2" s="6" t="s">
        <v>24</v>
      </c>
      <c r="AI2" s="6" t="s">
        <v>22</v>
      </c>
      <c r="AJ2" s="6" t="s">
        <v>23</v>
      </c>
      <c r="AK2" s="6" t="s">
        <v>24</v>
      </c>
      <c r="AL2" s="6" t="s">
        <v>22</v>
      </c>
      <c r="AM2" s="6" t="s">
        <v>23</v>
      </c>
      <c r="AN2" s="6" t="s">
        <v>24</v>
      </c>
      <c r="AO2" s="6" t="s">
        <v>22</v>
      </c>
      <c r="AP2" s="6" t="s">
        <v>23</v>
      </c>
      <c r="AQ2" s="6" t="s">
        <v>24</v>
      </c>
      <c r="AR2" s="6" t="s">
        <v>22</v>
      </c>
      <c r="AS2" s="6" t="s">
        <v>23</v>
      </c>
      <c r="AT2" s="6" t="s">
        <v>24</v>
      </c>
      <c r="AU2" s="6" t="s">
        <v>22</v>
      </c>
      <c r="AV2" s="6" t="s">
        <v>23</v>
      </c>
      <c r="AW2" s="6" t="s">
        <v>24</v>
      </c>
      <c r="AX2" s="6" t="s">
        <v>22</v>
      </c>
      <c r="AY2" s="6" t="s">
        <v>23</v>
      </c>
      <c r="AZ2" s="6" t="s">
        <v>24</v>
      </c>
      <c r="BA2" s="6" t="s">
        <v>22</v>
      </c>
      <c r="BB2" s="6" t="s">
        <v>23</v>
      </c>
      <c r="BC2" s="6" t="s">
        <v>24</v>
      </c>
      <c r="BD2" s="6" t="s">
        <v>22</v>
      </c>
      <c r="BE2" s="6" t="s">
        <v>23</v>
      </c>
      <c r="BF2" s="6" t="s">
        <v>24</v>
      </c>
    </row>
    <row r="3" spans="1:60" s="4" customFormat="1" ht="20.100000000000001" customHeight="1" x14ac:dyDescent="0.25">
      <c r="A3" s="26" t="s">
        <v>29</v>
      </c>
      <c r="B3" s="24">
        <v>181</v>
      </c>
      <c r="C3" s="24">
        <v>75</v>
      </c>
      <c r="D3" s="24">
        <v>106</v>
      </c>
      <c r="E3" s="24">
        <v>0</v>
      </c>
      <c r="F3" s="24">
        <v>0</v>
      </c>
      <c r="G3" s="24">
        <v>0</v>
      </c>
      <c r="H3" s="24">
        <v>1</v>
      </c>
      <c r="I3" s="24">
        <v>0</v>
      </c>
      <c r="J3" s="24">
        <v>1</v>
      </c>
      <c r="K3" s="24">
        <v>4</v>
      </c>
      <c r="L3" s="24">
        <v>1</v>
      </c>
      <c r="M3" s="24">
        <v>3</v>
      </c>
      <c r="N3" s="24">
        <v>2</v>
      </c>
      <c r="O3" s="24">
        <v>0</v>
      </c>
      <c r="P3" s="24">
        <v>2</v>
      </c>
      <c r="Q3" s="24">
        <v>4</v>
      </c>
      <c r="R3" s="24">
        <v>1</v>
      </c>
      <c r="S3" s="24">
        <v>3</v>
      </c>
      <c r="T3" s="24">
        <v>8</v>
      </c>
      <c r="U3" s="24">
        <v>3</v>
      </c>
      <c r="V3" s="24">
        <v>5</v>
      </c>
      <c r="W3" s="24">
        <v>7</v>
      </c>
      <c r="X3" s="24">
        <v>2</v>
      </c>
      <c r="Y3" s="24">
        <v>5</v>
      </c>
      <c r="Z3" s="24">
        <v>4</v>
      </c>
      <c r="AA3" s="24">
        <v>1</v>
      </c>
      <c r="AB3" s="24">
        <v>3</v>
      </c>
      <c r="AC3" s="24">
        <v>6</v>
      </c>
      <c r="AD3" s="24">
        <v>1</v>
      </c>
      <c r="AE3" s="24">
        <v>5</v>
      </c>
      <c r="AF3" s="24">
        <v>8</v>
      </c>
      <c r="AG3" s="24">
        <v>5</v>
      </c>
      <c r="AH3" s="24">
        <v>3</v>
      </c>
      <c r="AI3" s="24">
        <v>9</v>
      </c>
      <c r="AJ3" s="24">
        <v>3</v>
      </c>
      <c r="AK3" s="24">
        <v>6</v>
      </c>
      <c r="AL3" s="24">
        <v>6</v>
      </c>
      <c r="AM3" s="24">
        <v>3</v>
      </c>
      <c r="AN3" s="24">
        <v>3</v>
      </c>
      <c r="AO3" s="24">
        <v>15</v>
      </c>
      <c r="AP3" s="24">
        <v>10</v>
      </c>
      <c r="AQ3" s="24">
        <v>5</v>
      </c>
      <c r="AR3" s="24">
        <v>13</v>
      </c>
      <c r="AS3" s="24">
        <v>4</v>
      </c>
      <c r="AT3" s="24">
        <v>9</v>
      </c>
      <c r="AU3" s="24">
        <v>18</v>
      </c>
      <c r="AV3" s="24">
        <v>8</v>
      </c>
      <c r="AW3" s="24">
        <v>10</v>
      </c>
      <c r="AX3" s="24">
        <v>26</v>
      </c>
      <c r="AY3" s="24">
        <v>9</v>
      </c>
      <c r="AZ3" s="24">
        <v>17</v>
      </c>
      <c r="BA3" s="24">
        <v>27</v>
      </c>
      <c r="BB3" s="24">
        <v>10</v>
      </c>
      <c r="BC3" s="24">
        <v>17</v>
      </c>
      <c r="BD3" s="24">
        <v>23</v>
      </c>
      <c r="BE3" s="24">
        <v>14</v>
      </c>
      <c r="BF3" s="24">
        <v>9</v>
      </c>
    </row>
    <row r="4" spans="1:60" s="4" customFormat="1" ht="20.100000000000001" customHeight="1" x14ac:dyDescent="0.25">
      <c r="A4" s="25" t="s">
        <v>68</v>
      </c>
      <c r="B4" s="24">
        <v>40</v>
      </c>
      <c r="C4" s="24">
        <v>10</v>
      </c>
      <c r="D4" s="24">
        <v>30</v>
      </c>
      <c r="E4" s="24"/>
      <c r="F4" s="24"/>
      <c r="G4" s="24"/>
      <c r="H4" s="24"/>
      <c r="I4" s="24"/>
      <c r="J4" s="24"/>
      <c r="K4" s="24">
        <v>2</v>
      </c>
      <c r="L4" s="24">
        <v>0</v>
      </c>
      <c r="M4" s="24">
        <v>2</v>
      </c>
      <c r="N4" s="24">
        <v>1</v>
      </c>
      <c r="O4" s="24">
        <v>0</v>
      </c>
      <c r="P4" s="24">
        <v>1</v>
      </c>
      <c r="Q4" s="24">
        <v>2</v>
      </c>
      <c r="R4" s="24">
        <v>0</v>
      </c>
      <c r="S4" s="24">
        <v>2</v>
      </c>
      <c r="T4" s="24">
        <v>2</v>
      </c>
      <c r="U4" s="24">
        <v>0</v>
      </c>
      <c r="V4" s="24">
        <v>2</v>
      </c>
      <c r="W4" s="24">
        <v>3</v>
      </c>
      <c r="X4" s="24">
        <v>1</v>
      </c>
      <c r="Y4" s="24">
        <v>2</v>
      </c>
      <c r="Z4" s="24">
        <v>1</v>
      </c>
      <c r="AA4" s="24">
        <v>0</v>
      </c>
      <c r="AB4" s="24">
        <v>1</v>
      </c>
      <c r="AC4" s="24">
        <v>4</v>
      </c>
      <c r="AD4" s="24">
        <v>1</v>
      </c>
      <c r="AE4" s="24">
        <v>3</v>
      </c>
      <c r="AF4" s="24">
        <v>5</v>
      </c>
      <c r="AG4" s="24">
        <v>3</v>
      </c>
      <c r="AH4" s="24">
        <v>2</v>
      </c>
      <c r="AI4" s="24">
        <v>4</v>
      </c>
      <c r="AJ4" s="24">
        <v>0</v>
      </c>
      <c r="AK4" s="24">
        <v>4</v>
      </c>
      <c r="AL4" s="24">
        <v>2</v>
      </c>
      <c r="AM4" s="24">
        <v>0</v>
      </c>
      <c r="AN4" s="24">
        <v>2</v>
      </c>
      <c r="AO4" s="24">
        <v>4</v>
      </c>
      <c r="AP4" s="24">
        <v>3</v>
      </c>
      <c r="AQ4" s="24">
        <v>1</v>
      </c>
      <c r="AR4" s="24">
        <v>2</v>
      </c>
      <c r="AS4" s="24">
        <v>0</v>
      </c>
      <c r="AT4" s="24">
        <v>2</v>
      </c>
      <c r="AU4" s="24"/>
      <c r="AV4" s="24"/>
      <c r="AW4" s="24"/>
      <c r="AX4" s="24">
        <v>6</v>
      </c>
      <c r="AY4" s="24">
        <v>0</v>
      </c>
      <c r="AZ4" s="24">
        <v>6</v>
      </c>
      <c r="BA4" s="24">
        <v>1</v>
      </c>
      <c r="BB4" s="24">
        <v>1</v>
      </c>
      <c r="BC4" s="24">
        <v>0</v>
      </c>
      <c r="BD4" s="24">
        <v>1</v>
      </c>
      <c r="BE4" s="24">
        <v>1</v>
      </c>
      <c r="BF4" s="24">
        <v>0</v>
      </c>
    </row>
    <row r="5" spans="1:60" s="4" customFormat="1" ht="20.100000000000001" customHeight="1" x14ac:dyDescent="0.25">
      <c r="A5" s="25" t="s">
        <v>46</v>
      </c>
      <c r="B5" s="24">
        <v>1</v>
      </c>
      <c r="C5" s="24">
        <v>1</v>
      </c>
      <c r="D5" s="24">
        <v>0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>
        <v>1</v>
      </c>
      <c r="U5" s="24">
        <v>1</v>
      </c>
      <c r="V5" s="24">
        <v>0</v>
      </c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</row>
    <row r="6" spans="1:60" s="4" customFormat="1" ht="20.100000000000001" customHeight="1" x14ac:dyDescent="0.25">
      <c r="A6" s="25" t="s">
        <v>55</v>
      </c>
      <c r="B6" s="24">
        <v>1</v>
      </c>
      <c r="C6" s="24">
        <v>1</v>
      </c>
      <c r="D6" s="24">
        <v>0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>
        <v>1</v>
      </c>
      <c r="U6" s="24">
        <v>1</v>
      </c>
      <c r="V6" s="24">
        <v>0</v>
      </c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</row>
    <row r="7" spans="1:60" s="4" customFormat="1" ht="20.100000000000001" customHeight="1" x14ac:dyDescent="0.25">
      <c r="A7" s="25" t="s">
        <v>40</v>
      </c>
      <c r="B7" s="24">
        <v>1</v>
      </c>
      <c r="C7" s="24">
        <v>1</v>
      </c>
      <c r="D7" s="24">
        <v>0</v>
      </c>
      <c r="E7" s="24"/>
      <c r="F7" s="24"/>
      <c r="G7" s="24"/>
      <c r="H7" s="24"/>
      <c r="I7" s="24"/>
      <c r="J7" s="24"/>
      <c r="K7" s="24">
        <v>1</v>
      </c>
      <c r="L7" s="24">
        <v>1</v>
      </c>
      <c r="M7" s="24">
        <v>0</v>
      </c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</row>
    <row r="8" spans="1:60" s="4" customFormat="1" ht="20.100000000000001" customHeight="1" x14ac:dyDescent="0.25">
      <c r="A8" s="25" t="s">
        <v>43</v>
      </c>
      <c r="B8" s="24">
        <v>4</v>
      </c>
      <c r="C8" s="24">
        <v>2</v>
      </c>
      <c r="D8" s="24">
        <v>2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>
        <v>1</v>
      </c>
      <c r="U8" s="24">
        <v>0</v>
      </c>
      <c r="V8" s="24">
        <v>1</v>
      </c>
      <c r="W8" s="24"/>
      <c r="X8" s="24"/>
      <c r="Y8" s="24"/>
      <c r="Z8" s="24"/>
      <c r="AA8" s="24"/>
      <c r="AB8" s="24"/>
      <c r="AC8" s="24"/>
      <c r="AD8" s="24"/>
      <c r="AE8" s="24"/>
      <c r="AF8" s="24">
        <v>2</v>
      </c>
      <c r="AG8" s="24">
        <v>1</v>
      </c>
      <c r="AH8" s="24">
        <v>1</v>
      </c>
      <c r="AI8" s="24">
        <v>1</v>
      </c>
      <c r="AJ8" s="24">
        <v>1</v>
      </c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</row>
    <row r="9" spans="1:60" s="4" customFormat="1" ht="20.100000000000001" customHeight="1" x14ac:dyDescent="0.25">
      <c r="A9" s="25" t="s">
        <v>64</v>
      </c>
      <c r="B9" s="24">
        <v>1</v>
      </c>
      <c r="C9" s="24">
        <v>0</v>
      </c>
      <c r="D9" s="24">
        <v>1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>
        <v>1</v>
      </c>
      <c r="U9" s="24">
        <v>0</v>
      </c>
      <c r="V9" s="24">
        <v>1</v>
      </c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</row>
    <row r="10" spans="1:60" s="4" customFormat="1" ht="20.100000000000001" customHeight="1" x14ac:dyDescent="0.25">
      <c r="A10" s="25" t="s">
        <v>44</v>
      </c>
      <c r="B10" s="24">
        <v>1</v>
      </c>
      <c r="C10" s="24">
        <v>0</v>
      </c>
      <c r="D10" s="24">
        <v>1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>
        <v>1</v>
      </c>
      <c r="U10" s="24">
        <v>0</v>
      </c>
      <c r="V10" s="24">
        <v>1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</row>
    <row r="11" spans="1:60" s="4" customFormat="1" ht="20.100000000000001" customHeight="1" x14ac:dyDescent="0.25">
      <c r="A11" s="25" t="s">
        <v>38</v>
      </c>
      <c r="B11" s="24">
        <v>130</v>
      </c>
      <c r="C11" s="24">
        <v>59</v>
      </c>
      <c r="D11" s="24">
        <v>71</v>
      </c>
      <c r="E11" s="24"/>
      <c r="F11" s="24"/>
      <c r="G11" s="24"/>
      <c r="H11" s="24">
        <v>1</v>
      </c>
      <c r="I11" s="24">
        <v>0</v>
      </c>
      <c r="J11" s="24">
        <v>1</v>
      </c>
      <c r="K11" s="24">
        <v>1</v>
      </c>
      <c r="L11" s="24">
        <v>0</v>
      </c>
      <c r="M11" s="24">
        <v>1</v>
      </c>
      <c r="N11" s="24">
        <v>1</v>
      </c>
      <c r="O11" s="24">
        <v>0</v>
      </c>
      <c r="P11" s="24">
        <v>1</v>
      </c>
      <c r="Q11" s="24">
        <v>2</v>
      </c>
      <c r="R11" s="24">
        <v>1</v>
      </c>
      <c r="S11" s="24">
        <v>1</v>
      </c>
      <c r="T11" s="24">
        <v>1</v>
      </c>
      <c r="U11" s="24">
        <v>1</v>
      </c>
      <c r="V11" s="24">
        <v>0</v>
      </c>
      <c r="W11" s="24">
        <v>4</v>
      </c>
      <c r="X11" s="24">
        <v>1</v>
      </c>
      <c r="Y11" s="24">
        <v>3</v>
      </c>
      <c r="Z11" s="24">
        <v>3</v>
      </c>
      <c r="AA11" s="24">
        <v>1</v>
      </c>
      <c r="AB11" s="24">
        <v>2</v>
      </c>
      <c r="AC11" s="24">
        <v>2</v>
      </c>
      <c r="AD11" s="24">
        <v>0</v>
      </c>
      <c r="AE11" s="24">
        <v>2</v>
      </c>
      <c r="AF11" s="24">
        <v>1</v>
      </c>
      <c r="AG11" s="24">
        <v>1</v>
      </c>
      <c r="AH11" s="24">
        <v>0</v>
      </c>
      <c r="AI11" s="24">
        <v>4</v>
      </c>
      <c r="AJ11" s="24">
        <v>2</v>
      </c>
      <c r="AK11" s="24">
        <v>2</v>
      </c>
      <c r="AL11" s="24">
        <v>4</v>
      </c>
      <c r="AM11" s="24">
        <v>3</v>
      </c>
      <c r="AN11" s="24">
        <v>1</v>
      </c>
      <c r="AO11" s="24">
        <v>11</v>
      </c>
      <c r="AP11" s="24">
        <v>7</v>
      </c>
      <c r="AQ11" s="24">
        <v>4</v>
      </c>
      <c r="AR11" s="24">
        <v>10</v>
      </c>
      <c r="AS11" s="24">
        <v>4</v>
      </c>
      <c r="AT11" s="24">
        <v>6</v>
      </c>
      <c r="AU11" s="24">
        <v>17</v>
      </c>
      <c r="AV11" s="24">
        <v>7</v>
      </c>
      <c r="AW11" s="24">
        <v>10</v>
      </c>
      <c r="AX11" s="24">
        <v>20</v>
      </c>
      <c r="AY11" s="24">
        <v>9</v>
      </c>
      <c r="AZ11" s="24">
        <v>11</v>
      </c>
      <c r="BA11" s="24">
        <v>26</v>
      </c>
      <c r="BB11" s="24">
        <v>9</v>
      </c>
      <c r="BC11" s="24">
        <v>17</v>
      </c>
      <c r="BD11" s="24">
        <v>22</v>
      </c>
      <c r="BE11" s="24">
        <v>13</v>
      </c>
      <c r="BF11" s="24">
        <v>9</v>
      </c>
    </row>
    <row r="12" spans="1:60" s="4" customFormat="1" ht="20.100000000000001" customHeight="1" x14ac:dyDescent="0.25">
      <c r="A12" s="25" t="s">
        <v>59</v>
      </c>
      <c r="B12" s="24">
        <v>1</v>
      </c>
      <c r="C12" s="24">
        <v>1</v>
      </c>
      <c r="D12" s="24">
        <v>0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>
        <v>1</v>
      </c>
      <c r="AV12" s="24">
        <v>1</v>
      </c>
      <c r="AW12" s="24">
        <v>0</v>
      </c>
      <c r="AX12" s="24"/>
      <c r="AY12" s="24"/>
      <c r="AZ12" s="24"/>
      <c r="BA12" s="24"/>
      <c r="BB12" s="24"/>
      <c r="BC12" s="24"/>
      <c r="BD12" s="24"/>
      <c r="BE12" s="24"/>
      <c r="BF12" s="24"/>
    </row>
    <row r="13" spans="1:60" s="4" customFormat="1" ht="20.100000000000001" customHeight="1" x14ac:dyDescent="0.25">
      <c r="A13" s="25" t="s">
        <v>45</v>
      </c>
      <c r="B13" s="24">
        <v>1</v>
      </c>
      <c r="C13" s="24">
        <v>0</v>
      </c>
      <c r="D13" s="24">
        <v>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>
        <v>1</v>
      </c>
      <c r="AS13" s="24">
        <v>0</v>
      </c>
      <c r="AT13" s="24">
        <v>1</v>
      </c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</row>
    <row r="14" spans="1:60" s="14" customFormat="1" ht="16.5" x14ac:dyDescent="0.25">
      <c r="A14" s="10" t="s">
        <v>65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 s="14" customFormat="1" ht="16.5" x14ac:dyDescent="0.25">
      <c r="A15" s="10" t="s">
        <v>66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</sheetData>
  <mergeCells count="20">
    <mergeCell ref="BA1:BC1"/>
    <mergeCell ref="BD1:BF1"/>
    <mergeCell ref="AI1:AK1"/>
    <mergeCell ref="AL1:AN1"/>
    <mergeCell ref="AO1:AQ1"/>
    <mergeCell ref="AR1:AT1"/>
    <mergeCell ref="AU1:AW1"/>
    <mergeCell ref="AX1:AZ1"/>
    <mergeCell ref="Q1:S1"/>
    <mergeCell ref="T1:V1"/>
    <mergeCell ref="W1:Y1"/>
    <mergeCell ref="Z1:AB1"/>
    <mergeCell ref="AC1:AE1"/>
    <mergeCell ref="AF1:AH1"/>
    <mergeCell ref="A1:A2"/>
    <mergeCell ref="B1:D1"/>
    <mergeCell ref="E1:G1"/>
    <mergeCell ref="H1:J1"/>
    <mergeCell ref="K1:M1"/>
    <mergeCell ref="N1:P1"/>
  </mergeCells>
  <phoneticPr fontId="16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歷年</vt:lpstr>
      <vt:lpstr>2024年</vt:lpstr>
      <vt:lpstr>2023年</vt:lpstr>
      <vt:lpstr>2022年</vt:lpstr>
      <vt:lpstr>2021年</vt:lpstr>
      <vt:lpstr>2020年</vt:lpstr>
      <vt:lpstr>2019年</vt:lpstr>
      <vt:lpstr>2018年</vt:lpstr>
      <vt:lpstr>2017年</vt:lpstr>
      <vt:lpstr>2016年</vt:lpstr>
      <vt:lpstr>2015年</vt:lpstr>
      <vt:lpstr>2014年</vt:lpstr>
      <vt:lpstr>2013年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陳昭帆</dc:creator>
  <cp:lastModifiedBy>張壬翔</cp:lastModifiedBy>
  <cp:revision>2</cp:revision>
  <cp:lastPrinted>2025-08-15T03:20:56Z</cp:lastPrinted>
  <dcterms:created xsi:type="dcterms:W3CDTF">2020-09-11T02:54:01Z</dcterms:created>
  <dcterms:modified xsi:type="dcterms:W3CDTF">2025-08-20T03:20:05Z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