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6各處資料提供\其他\衛福部\兒少統計專區\113年統計表\113提供衛福部\"/>
    </mc:Choice>
  </mc:AlternateContent>
  <bookViews>
    <workbookView xWindow="0" yWindow="0" windowWidth="16380" windowHeight="8196" tabRatio="500" firstSheet="2" activeTab="6"/>
  </bookViews>
  <sheets>
    <sheet name="2021(總計)" sheetId="1" r:id="rId1"/>
    <sheet name="2021(原住民)" sheetId="2" r:id="rId2"/>
    <sheet name="2022(總計)" sheetId="3" r:id="rId3"/>
    <sheet name="2022(原住民)" sheetId="4" r:id="rId4"/>
    <sheet name="2023(總計) " sheetId="5" r:id="rId5"/>
    <sheet name="2023(原住民) " sheetId="6" r:id="rId6"/>
    <sheet name="2024(總計)" sheetId="7" r:id="rId7"/>
    <sheet name="2024(原住民)" sheetId="8" r:id="rId8"/>
  </sheets>
  <externalReferences>
    <externalReference r:id="rId9"/>
  </externalReferences>
  <definedNames>
    <definedName name="_2p1_" localSheetId="1">#REF!</definedName>
    <definedName name="_2p1_" localSheetId="0">#REF!</definedName>
    <definedName name="_2p1_" localSheetId="3">#REF!</definedName>
    <definedName name="_2p1_" localSheetId="2">#REF!</definedName>
    <definedName name="_2p1_" localSheetId="5">#REF!</definedName>
    <definedName name="_2p1_" localSheetId="4">#REF!</definedName>
    <definedName name="_2p1_" localSheetId="7">#REF!</definedName>
    <definedName name="_2p1_" localSheetId="6">#REF!</definedName>
    <definedName name="_2p1_">#REF!</definedName>
    <definedName name="Excel_BuiltIn_Print_Titles" localSheetId="1">'2021(原住民)'!$1:$4</definedName>
    <definedName name="Excel_BuiltIn_Print_Titles" localSheetId="0">('2021(總計)'!$A:$C,'2021(總計)'!$1:$4)</definedName>
    <definedName name="Excel_BuiltIn_Print_Titles" localSheetId="3">'2022(原住民)'!$1:$4</definedName>
    <definedName name="Excel_BuiltIn_Print_Titles" localSheetId="2">('2022(總計)'!$A:$C,'2022(總計)'!$1:$4)</definedName>
    <definedName name="Excel_BuiltIn_Print_Titles" localSheetId="5">'2023(原住民) '!$1:$4</definedName>
    <definedName name="Excel_BuiltIn_Print_Titles" localSheetId="4">('2023(總計) '!$A:$C,'2023(總計) '!$1:$4)</definedName>
    <definedName name="Excel_BuiltIn_Print_Titles" localSheetId="7">('2024(原住民)'!$A:$C,'2024(原住民)'!$1:$4)</definedName>
    <definedName name="Excel_BuiltIn_Print_Titles" localSheetId="6">('2024(總計)'!$A:$C,'2024(總計)'!$1:$4)</definedName>
    <definedName name="_xlnm.Print_Titles" localSheetId="1">'2021(原住民)'!$1:$4</definedName>
    <definedName name="_xlnm.Print_Titles" localSheetId="0">('2021(總計)'!$A:$C,'2021(總計)'!$1:$4)</definedName>
    <definedName name="_xlnm.Print_Titles" localSheetId="3">'2022(原住民)'!$1:$4</definedName>
    <definedName name="_xlnm.Print_Titles" localSheetId="2">('2022(總計)'!$A:$C,'2022(總計)'!$1:$4)</definedName>
    <definedName name="_xlnm.Print_Titles" localSheetId="5">'2023(原住民) '!$1:$4</definedName>
    <definedName name="_xlnm.Print_Titles" localSheetId="4">('2023(總計) '!$A:$C,'2023(總計) '!$1:$4)</definedName>
    <definedName name="_xlnm.Print_Titles" localSheetId="7">('2024(原住民)'!$A:$C,'2024(原住民)'!$1:$4)</definedName>
    <definedName name="_xlnm.Print_Titles" localSheetId="6">('2024(總計)'!$A:$C,'2024(總計)'!$1:$4)</definedName>
  </definedNames>
  <calcPr calcId="152511" fullCalcOnLoad="1"/>
</workbook>
</file>

<file path=xl/calcChain.xml><?xml version="1.0" encoding="utf-8"?>
<calcChain xmlns="http://schemas.openxmlformats.org/spreadsheetml/2006/main">
  <c r="C36" i="4" l="1"/>
  <c r="C64" i="8"/>
  <c r="C63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1" i="8"/>
  <c r="C60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8" i="8"/>
  <c r="C57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5" i="8"/>
  <c r="C54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2" i="8"/>
  <c r="C51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 s="1"/>
  <c r="C49" i="8"/>
  <c r="C48" i="8"/>
  <c r="T47" i="8"/>
  <c r="S47" i="8"/>
  <c r="R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6" i="8"/>
  <c r="C45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3" i="8"/>
  <c r="C42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0" i="8"/>
  <c r="C39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G5" i="8" s="1"/>
  <c r="F38" i="8"/>
  <c r="E38" i="8"/>
  <c r="D38" i="8"/>
  <c r="C37" i="8"/>
  <c r="C36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4" i="8"/>
  <c r="C33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1" i="8"/>
  <c r="C30" i="8"/>
  <c r="U29" i="8"/>
  <c r="T29" i="8"/>
  <c r="S29" i="8"/>
  <c r="R29" i="8"/>
  <c r="Q29" i="8"/>
  <c r="P29" i="8"/>
  <c r="O29" i="8"/>
  <c r="N29" i="8"/>
  <c r="M29" i="8"/>
  <c r="C29" i="8" s="1"/>
  <c r="L29" i="8"/>
  <c r="K29" i="8"/>
  <c r="J29" i="8"/>
  <c r="I29" i="8"/>
  <c r="H29" i="8"/>
  <c r="G29" i="8"/>
  <c r="F29" i="8"/>
  <c r="E29" i="8"/>
  <c r="D29" i="8"/>
  <c r="C28" i="8"/>
  <c r="C27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5" i="8"/>
  <c r="C24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F5" i="8" s="1"/>
  <c r="E23" i="8"/>
  <c r="D23" i="8"/>
  <c r="C22" i="8"/>
  <c r="C21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19" i="8"/>
  <c r="C18" i="8"/>
  <c r="C6" i="8" s="1"/>
  <c r="U17" i="8"/>
  <c r="T17" i="8"/>
  <c r="T5" i="8" s="1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 s="1"/>
  <c r="C16" i="8"/>
  <c r="C15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 s="1"/>
  <c r="C13" i="8"/>
  <c r="C12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 s="1"/>
  <c r="C10" i="8"/>
  <c r="C9" i="8"/>
  <c r="U8" i="8"/>
  <c r="U5" i="8" s="1"/>
  <c r="T8" i="8"/>
  <c r="S8" i="8"/>
  <c r="S5" i="8" s="1"/>
  <c r="R8" i="8"/>
  <c r="Q8" i="8"/>
  <c r="Q5" i="8" s="1"/>
  <c r="P8" i="8"/>
  <c r="O8" i="8"/>
  <c r="O5" i="8" s="1"/>
  <c r="N8" i="8"/>
  <c r="M8" i="8"/>
  <c r="M5" i="8" s="1"/>
  <c r="L8" i="8"/>
  <c r="L5" i="8" s="1"/>
  <c r="K8" i="8"/>
  <c r="K5" i="8" s="1"/>
  <c r="J8" i="8"/>
  <c r="J5" i="8" s="1"/>
  <c r="I8" i="8"/>
  <c r="H8" i="8"/>
  <c r="G8" i="8"/>
  <c r="F8" i="8"/>
  <c r="E8" i="8"/>
  <c r="E5" i="8" s="1"/>
  <c r="D8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R5" i="8"/>
  <c r="D5" i="8"/>
  <c r="C64" i="7"/>
  <c r="C63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1" i="7"/>
  <c r="C60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8" i="7"/>
  <c r="C57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5" i="7"/>
  <c r="C54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2" i="7"/>
  <c r="C51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 s="1"/>
  <c r="C49" i="7"/>
  <c r="C48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6" i="7"/>
  <c r="C45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 s="1"/>
  <c r="C43" i="7"/>
  <c r="C42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D5" i="7" s="1"/>
  <c r="C40" i="7"/>
  <c r="C39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7" i="7"/>
  <c r="C36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4" i="7"/>
  <c r="C33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1" i="7"/>
  <c r="C30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8" i="7"/>
  <c r="C27" i="7"/>
  <c r="U26" i="7"/>
  <c r="T26" i="7"/>
  <c r="S26" i="7"/>
  <c r="R26" i="7"/>
  <c r="Q26" i="7"/>
  <c r="P26" i="7"/>
  <c r="O26" i="7"/>
  <c r="N26" i="7"/>
  <c r="M26" i="7"/>
  <c r="L26" i="7"/>
  <c r="C26" i="7" s="1"/>
  <c r="K26" i="7"/>
  <c r="J26" i="7"/>
  <c r="I26" i="7"/>
  <c r="H26" i="7"/>
  <c r="G26" i="7"/>
  <c r="F26" i="7"/>
  <c r="E26" i="7"/>
  <c r="D26" i="7"/>
  <c r="C25" i="7"/>
  <c r="C24" i="7"/>
  <c r="U23" i="7"/>
  <c r="T23" i="7"/>
  <c r="S23" i="7"/>
  <c r="R23" i="7"/>
  <c r="Q23" i="7"/>
  <c r="P23" i="7"/>
  <c r="O23" i="7"/>
  <c r="N23" i="7"/>
  <c r="M23" i="7"/>
  <c r="L23" i="7"/>
  <c r="K23" i="7"/>
  <c r="K5" i="7" s="1"/>
  <c r="J23" i="7"/>
  <c r="I23" i="7"/>
  <c r="H23" i="7"/>
  <c r="G23" i="7"/>
  <c r="F23" i="7"/>
  <c r="E23" i="7"/>
  <c r="D23" i="7"/>
  <c r="C22" i="7"/>
  <c r="C21" i="7"/>
  <c r="U20" i="7"/>
  <c r="T20" i="7"/>
  <c r="S20" i="7"/>
  <c r="R20" i="7"/>
  <c r="Q20" i="7"/>
  <c r="P20" i="7"/>
  <c r="O20" i="7"/>
  <c r="O5" i="7" s="1"/>
  <c r="N20" i="7"/>
  <c r="M20" i="7"/>
  <c r="M5" i="7" s="1"/>
  <c r="L20" i="7"/>
  <c r="K20" i="7"/>
  <c r="J20" i="7"/>
  <c r="I20" i="7"/>
  <c r="H20" i="7"/>
  <c r="G20" i="7"/>
  <c r="F20" i="7"/>
  <c r="E20" i="7"/>
  <c r="C20" i="7" s="1"/>
  <c r="D20" i="7"/>
  <c r="C19" i="7"/>
  <c r="C18" i="7"/>
  <c r="U17" i="7"/>
  <c r="U5" i="7" s="1"/>
  <c r="T17" i="7"/>
  <c r="S17" i="7"/>
  <c r="R17" i="7"/>
  <c r="Q17" i="7"/>
  <c r="P17" i="7"/>
  <c r="O17" i="7"/>
  <c r="N17" i="7"/>
  <c r="M17" i="7"/>
  <c r="L17" i="7"/>
  <c r="K17" i="7"/>
  <c r="J17" i="7"/>
  <c r="J5" i="7" s="1"/>
  <c r="I17" i="7"/>
  <c r="I5" i="7" s="1"/>
  <c r="H17" i="7"/>
  <c r="G17" i="7"/>
  <c r="F17" i="7"/>
  <c r="E17" i="7"/>
  <c r="E5" i="7" s="1"/>
  <c r="D17" i="7"/>
  <c r="C16" i="7"/>
  <c r="C15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 s="1"/>
  <c r="C13" i="7"/>
  <c r="C12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 s="1"/>
  <c r="C10" i="7"/>
  <c r="C9" i="7"/>
  <c r="U8" i="7"/>
  <c r="T8" i="7"/>
  <c r="S8" i="7"/>
  <c r="R8" i="7"/>
  <c r="Q8" i="7"/>
  <c r="Q5" i="7" s="1"/>
  <c r="P8" i="7"/>
  <c r="O8" i="7"/>
  <c r="N8" i="7"/>
  <c r="M8" i="7"/>
  <c r="L8" i="7"/>
  <c r="K8" i="7"/>
  <c r="J8" i="7"/>
  <c r="I8" i="7"/>
  <c r="H8" i="7"/>
  <c r="G8" i="7"/>
  <c r="F8" i="7"/>
  <c r="E8" i="7"/>
  <c r="D8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T5" i="7"/>
  <c r="S5" i="7"/>
  <c r="N5" i="7"/>
  <c r="G5" i="7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H5" i="5"/>
  <c r="G56" i="5"/>
  <c r="C56" i="5"/>
  <c r="C5" i="5"/>
  <c r="F56" i="5"/>
  <c r="F5" i="5"/>
  <c r="E56" i="5"/>
  <c r="D56" i="5"/>
  <c r="U17" i="6"/>
  <c r="T17" i="6"/>
  <c r="T5" i="6"/>
  <c r="S17" i="6"/>
  <c r="S5" i="6"/>
  <c r="R17" i="6"/>
  <c r="Q17" i="6"/>
  <c r="P17" i="6"/>
  <c r="O17" i="6"/>
  <c r="N17" i="6"/>
  <c r="N5" i="6"/>
  <c r="M17" i="6"/>
  <c r="M5" i="6"/>
  <c r="L17" i="6"/>
  <c r="L5" i="6"/>
  <c r="K17" i="6"/>
  <c r="K5" i="6"/>
  <c r="J17" i="6"/>
  <c r="J5" i="6"/>
  <c r="I17" i="6"/>
  <c r="H17" i="6"/>
  <c r="G17" i="6"/>
  <c r="F17" i="6"/>
  <c r="E17" i="6"/>
  <c r="D17" i="6"/>
  <c r="C17" i="6"/>
  <c r="C5" i="6"/>
  <c r="F8" i="5"/>
  <c r="C10" i="5"/>
  <c r="N8" i="5"/>
  <c r="O8" i="5"/>
  <c r="Q6" i="5"/>
  <c r="R8" i="5"/>
  <c r="S8" i="5"/>
  <c r="T6" i="5"/>
  <c r="Q7" i="5"/>
  <c r="R7" i="5"/>
  <c r="S7" i="5"/>
  <c r="U7" i="5"/>
  <c r="C11" i="5"/>
  <c r="C12" i="5"/>
  <c r="I6" i="5"/>
  <c r="L6" i="5"/>
  <c r="M7" i="5"/>
  <c r="C15" i="5"/>
  <c r="M6" i="5"/>
  <c r="C16" i="5"/>
  <c r="K7" i="5"/>
  <c r="P7" i="5"/>
  <c r="C18" i="5"/>
  <c r="E17" i="5"/>
  <c r="F17" i="5"/>
  <c r="G6" i="5"/>
  <c r="I17" i="5"/>
  <c r="M17" i="5"/>
  <c r="C19" i="5"/>
  <c r="G7" i="5"/>
  <c r="H17" i="5"/>
  <c r="T17" i="5"/>
  <c r="C21" i="5"/>
  <c r="J20" i="5"/>
  <c r="C22" i="5"/>
  <c r="G20" i="5"/>
  <c r="H20" i="5"/>
  <c r="I7" i="5"/>
  <c r="C24" i="5"/>
  <c r="C29" i="5"/>
  <c r="C30" i="5"/>
  <c r="C31" i="5"/>
  <c r="C32" i="5"/>
  <c r="C33" i="5"/>
  <c r="P6" i="5"/>
  <c r="U6" i="5"/>
  <c r="C34" i="5"/>
  <c r="E35" i="5"/>
  <c r="F35" i="5"/>
  <c r="I35" i="5"/>
  <c r="C36" i="5"/>
  <c r="S35" i="5"/>
  <c r="T35" i="5"/>
  <c r="G35" i="5"/>
  <c r="H35" i="5"/>
  <c r="R35" i="5"/>
  <c r="D38" i="5"/>
  <c r="E38" i="5"/>
  <c r="G38" i="5"/>
  <c r="H38" i="5"/>
  <c r="C40" i="5"/>
  <c r="F41" i="5"/>
  <c r="G41" i="5"/>
  <c r="C42" i="5"/>
  <c r="I41" i="5"/>
  <c r="J41" i="5"/>
  <c r="K41" i="5"/>
  <c r="C43" i="5"/>
  <c r="C45" i="5"/>
  <c r="C46" i="5"/>
  <c r="C48" i="5"/>
  <c r="C49" i="5"/>
  <c r="C52" i="5"/>
  <c r="C57" i="5"/>
  <c r="C58" i="5"/>
  <c r="C59" i="5"/>
  <c r="C60" i="5"/>
  <c r="C61" i="5"/>
  <c r="S6" i="5"/>
  <c r="K8" i="5"/>
  <c r="D7" i="5"/>
  <c r="C13" i="5"/>
  <c r="N7" i="5"/>
  <c r="C14" i="5"/>
  <c r="O7" i="5"/>
  <c r="C23" i="5"/>
  <c r="C25" i="5"/>
  <c r="D35" i="5"/>
  <c r="J35" i="5"/>
  <c r="L35" i="5"/>
  <c r="O35" i="5"/>
  <c r="E41" i="5"/>
  <c r="C44" i="5"/>
  <c r="M41" i="5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D56" i="6"/>
  <c r="P8" i="5"/>
  <c r="M8" i="5"/>
  <c r="I8" i="5"/>
  <c r="H8" i="5"/>
  <c r="G8" i="5"/>
  <c r="D8" i="5"/>
  <c r="L41" i="5"/>
  <c r="N41" i="5"/>
  <c r="O41" i="5"/>
  <c r="P41" i="5"/>
  <c r="Q41" i="5"/>
  <c r="R41" i="5"/>
  <c r="S41" i="5"/>
  <c r="T41" i="5"/>
  <c r="U41" i="5"/>
  <c r="D41" i="5"/>
  <c r="J38" i="5"/>
  <c r="K38" i="5"/>
  <c r="L38" i="5"/>
  <c r="M38" i="5"/>
  <c r="N38" i="5"/>
  <c r="O38" i="5"/>
  <c r="P38" i="5"/>
  <c r="Q38" i="5"/>
  <c r="R38" i="5"/>
  <c r="S38" i="5"/>
  <c r="T38" i="5"/>
  <c r="U38" i="5"/>
  <c r="K35" i="5"/>
  <c r="M35" i="5"/>
  <c r="N35" i="5"/>
  <c r="P35" i="5"/>
  <c r="Q35" i="5"/>
  <c r="U35" i="5"/>
  <c r="E35" i="6"/>
  <c r="F35" i="6"/>
  <c r="G35" i="6"/>
  <c r="G5" i="6"/>
  <c r="H35" i="6"/>
  <c r="H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D35" i="6"/>
  <c r="C36" i="6"/>
  <c r="C37" i="6"/>
  <c r="C26" i="6"/>
  <c r="U26" i="6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D26" i="5"/>
  <c r="U17" i="5"/>
  <c r="J17" i="5"/>
  <c r="K17" i="5"/>
  <c r="L17" i="5"/>
  <c r="N17" i="5"/>
  <c r="O17" i="5"/>
  <c r="P17" i="5"/>
  <c r="Q17" i="5"/>
  <c r="R17" i="5"/>
  <c r="S17" i="5"/>
  <c r="E53" i="6"/>
  <c r="E5" i="6"/>
  <c r="F53" i="6"/>
  <c r="F5" i="6"/>
  <c r="G53" i="6"/>
  <c r="H53" i="6"/>
  <c r="I53" i="6"/>
  <c r="J53" i="6"/>
  <c r="K53" i="6"/>
  <c r="L53" i="6"/>
  <c r="M53" i="6"/>
  <c r="N53" i="6"/>
  <c r="O53" i="6"/>
  <c r="O5" i="6"/>
  <c r="P53" i="6"/>
  <c r="Q53" i="6"/>
  <c r="Q5" i="6"/>
  <c r="R53" i="6"/>
  <c r="R5" i="6"/>
  <c r="S53" i="6"/>
  <c r="T53" i="6"/>
  <c r="U53" i="6"/>
  <c r="D53" i="6"/>
  <c r="C53" i="6"/>
  <c r="D17" i="5"/>
  <c r="E53" i="5"/>
  <c r="F53" i="5"/>
  <c r="G53" i="5"/>
  <c r="H53" i="5"/>
  <c r="I53" i="5"/>
  <c r="I5" i="5"/>
  <c r="J53" i="5"/>
  <c r="J5" i="5"/>
  <c r="K53" i="5"/>
  <c r="K5" i="5"/>
  <c r="L53" i="5"/>
  <c r="M53" i="5"/>
  <c r="N53" i="5"/>
  <c r="O53" i="5"/>
  <c r="P53" i="5"/>
  <c r="Q53" i="5"/>
  <c r="R53" i="5"/>
  <c r="S53" i="5"/>
  <c r="T53" i="5"/>
  <c r="U53" i="5"/>
  <c r="D53" i="5"/>
  <c r="C53" i="5"/>
  <c r="C41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D50" i="6"/>
  <c r="C47" i="6"/>
  <c r="C48" i="6"/>
  <c r="C49" i="6"/>
  <c r="K20" i="5"/>
  <c r="L20" i="5"/>
  <c r="M20" i="5"/>
  <c r="N20" i="5"/>
  <c r="O20" i="5"/>
  <c r="P20" i="5"/>
  <c r="Q20" i="5"/>
  <c r="R20" i="5"/>
  <c r="S20" i="5"/>
  <c r="T20" i="5"/>
  <c r="U20" i="5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8" i="1"/>
  <c r="C9" i="1"/>
  <c r="C6" i="1"/>
  <c r="C10" i="1"/>
  <c r="C11" i="1"/>
  <c r="C12" i="1"/>
  <c r="C13" i="1"/>
  <c r="C15" i="1"/>
  <c r="C14" i="1"/>
  <c r="C16" i="1"/>
  <c r="C18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C8" i="4"/>
  <c r="C9" i="4"/>
  <c r="C10" i="4"/>
  <c r="C11" i="4"/>
  <c r="C5" i="4"/>
  <c r="C12" i="4"/>
  <c r="C6" i="4" s="1"/>
  <c r="C13" i="4"/>
  <c r="C14" i="4"/>
  <c r="C15" i="4"/>
  <c r="C16" i="4"/>
  <c r="C7" i="4" s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D5" i="3"/>
  <c r="E5" i="3"/>
  <c r="F5" i="3"/>
  <c r="G5" i="3"/>
  <c r="H5" i="3"/>
  <c r="I5" i="3"/>
  <c r="J5" i="3"/>
  <c r="K5" i="3"/>
  <c r="L5" i="3"/>
  <c r="M5" i="3"/>
  <c r="N5" i="3"/>
  <c r="R5" i="3"/>
  <c r="T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C8" i="3"/>
  <c r="C9" i="3"/>
  <c r="C6" i="3" s="1"/>
  <c r="C10" i="3"/>
  <c r="C7" i="3" s="1"/>
  <c r="C11" i="3"/>
  <c r="C12" i="3"/>
  <c r="C13" i="3"/>
  <c r="C14" i="3"/>
  <c r="C15" i="3"/>
  <c r="C16" i="3"/>
  <c r="C17" i="3"/>
  <c r="C5" i="3" s="1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L38" i="3"/>
  <c r="C38" i="3" s="1"/>
  <c r="O38" i="3"/>
  <c r="O5" i="3" s="1"/>
  <c r="P38" i="3"/>
  <c r="P5" i="3" s="1"/>
  <c r="Q38" i="3"/>
  <c r="Q5" i="3" s="1"/>
  <c r="R38" i="3"/>
  <c r="S38" i="3"/>
  <c r="S5" i="3" s="1"/>
  <c r="U38" i="3"/>
  <c r="U5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C8" i="6"/>
  <c r="C9" i="6"/>
  <c r="C10" i="6"/>
  <c r="C11" i="6"/>
  <c r="C12" i="6"/>
  <c r="C14" i="6"/>
  <c r="C15" i="6"/>
  <c r="C16" i="6"/>
  <c r="C18" i="6"/>
  <c r="C19" i="6"/>
  <c r="C20" i="6"/>
  <c r="C21" i="6"/>
  <c r="C22" i="6"/>
  <c r="C23" i="6"/>
  <c r="C24" i="6"/>
  <c r="C25" i="6"/>
  <c r="C27" i="6"/>
  <c r="C28" i="6"/>
  <c r="C29" i="6"/>
  <c r="C30" i="6"/>
  <c r="C31" i="6"/>
  <c r="C32" i="6"/>
  <c r="C33" i="6"/>
  <c r="C34" i="6"/>
  <c r="C39" i="6"/>
  <c r="C40" i="6"/>
  <c r="C42" i="6"/>
  <c r="C43" i="6"/>
  <c r="C44" i="6"/>
  <c r="C45" i="6"/>
  <c r="C46" i="6"/>
  <c r="C51" i="6"/>
  <c r="C52" i="6"/>
  <c r="C54" i="6"/>
  <c r="C55" i="6"/>
  <c r="C57" i="6"/>
  <c r="C58" i="6"/>
  <c r="C59" i="6"/>
  <c r="C60" i="6"/>
  <c r="C61" i="6"/>
  <c r="C62" i="6"/>
  <c r="C63" i="6"/>
  <c r="C64" i="6"/>
  <c r="R6" i="5"/>
  <c r="L7" i="5"/>
  <c r="C27" i="5"/>
  <c r="C28" i="5"/>
  <c r="C47" i="5"/>
  <c r="C54" i="5"/>
  <c r="C55" i="5"/>
  <c r="C62" i="5"/>
  <c r="C63" i="5"/>
  <c r="C64" i="5"/>
  <c r="C5" i="1"/>
  <c r="C56" i="6"/>
  <c r="C26" i="5"/>
  <c r="S5" i="5"/>
  <c r="C39" i="5"/>
  <c r="U8" i="5"/>
  <c r="U5" i="5"/>
  <c r="F6" i="5"/>
  <c r="G17" i="5"/>
  <c r="C17" i="5"/>
  <c r="Q8" i="5"/>
  <c r="E6" i="5"/>
  <c r="H41" i="5"/>
  <c r="N6" i="5"/>
  <c r="C41" i="5"/>
  <c r="O6" i="5"/>
  <c r="C50" i="5"/>
  <c r="C51" i="5"/>
  <c r="R5" i="5"/>
  <c r="J7" i="5"/>
  <c r="J6" i="5"/>
  <c r="H6" i="5"/>
  <c r="C35" i="5"/>
  <c r="Q5" i="5"/>
  <c r="H7" i="5"/>
  <c r="D20" i="5"/>
  <c r="T8" i="5"/>
  <c r="T5" i="5"/>
  <c r="I20" i="5"/>
  <c r="I38" i="5"/>
  <c r="C9" i="5"/>
  <c r="D6" i="5"/>
  <c r="F7" i="5"/>
  <c r="E7" i="5"/>
  <c r="K6" i="5"/>
  <c r="E8" i="5"/>
  <c r="E5" i="5"/>
  <c r="C37" i="5"/>
  <c r="C7" i="5"/>
  <c r="J8" i="5"/>
  <c r="F20" i="5"/>
  <c r="F38" i="5"/>
  <c r="L8" i="5"/>
  <c r="L5" i="5"/>
  <c r="T7" i="5"/>
  <c r="E20" i="5"/>
  <c r="C35" i="6"/>
  <c r="C38" i="6"/>
  <c r="U5" i="6"/>
  <c r="M5" i="5"/>
  <c r="O5" i="5"/>
  <c r="N5" i="5"/>
  <c r="I5" i="6"/>
  <c r="P5" i="5"/>
  <c r="P5" i="6"/>
  <c r="C50" i="6"/>
  <c r="C7" i="6"/>
  <c r="C6" i="6"/>
  <c r="C38" i="5"/>
  <c r="C20" i="5"/>
  <c r="C6" i="5"/>
  <c r="C8" i="5"/>
  <c r="D5" i="5"/>
  <c r="G5" i="5"/>
  <c r="D5" i="6"/>
  <c r="C53" i="8" l="1"/>
  <c r="C8" i="8"/>
  <c r="P5" i="8"/>
  <c r="C56" i="8"/>
  <c r="C20" i="8"/>
  <c r="C41" i="8"/>
  <c r="C32" i="8"/>
  <c r="C44" i="8"/>
  <c r="H5" i="8"/>
  <c r="I5" i="8"/>
  <c r="C23" i="8"/>
  <c r="C5" i="8" s="1"/>
  <c r="C35" i="8"/>
  <c r="C7" i="8"/>
  <c r="C47" i="8"/>
  <c r="C62" i="8"/>
  <c r="C26" i="8"/>
  <c r="N5" i="8"/>
  <c r="C38" i="8"/>
  <c r="C59" i="8"/>
  <c r="P5" i="7"/>
  <c r="C38" i="7"/>
  <c r="C41" i="7"/>
  <c r="C32" i="7"/>
  <c r="C29" i="7"/>
  <c r="C53" i="7"/>
  <c r="C8" i="7"/>
  <c r="C5" i="7" s="1"/>
  <c r="C56" i="7"/>
  <c r="L5" i="7"/>
  <c r="F5" i="7"/>
  <c r="C6" i="7"/>
  <c r="C17" i="7"/>
  <c r="C35" i="7"/>
  <c r="C47" i="7"/>
  <c r="C59" i="7"/>
  <c r="R5" i="7"/>
  <c r="H5" i="7"/>
  <c r="C23" i="7"/>
  <c r="C62" i="7"/>
</calcChain>
</file>

<file path=xl/sharedStrings.xml><?xml version="1.0" encoding="utf-8"?>
<sst xmlns="http://schemas.openxmlformats.org/spreadsheetml/2006/main" count="688" uniqueCount="36">
  <si>
    <t>榮民遺孤被認養人數-按性別及年齡分(未滿18歲)</t>
  </si>
  <si>
    <t>2021年底</t>
  </si>
  <si>
    <t>單位：人</t>
  </si>
  <si>
    <t>服務機構別</t>
  </si>
  <si>
    <t>性別</t>
  </si>
  <si>
    <t>總計</t>
  </si>
  <si>
    <t>總    計</t>
  </si>
  <si>
    <t>計</t>
  </si>
  <si>
    <t>男</t>
  </si>
  <si>
    <t>女</t>
  </si>
  <si>
    <t>基隆市榮服處</t>
  </si>
  <si>
    <t>臺北市榮服處</t>
  </si>
  <si>
    <t>新北市榮服處</t>
  </si>
  <si>
    <t>宜蘭縣榮服處</t>
  </si>
  <si>
    <t>桃園市榮服處</t>
  </si>
  <si>
    <t>新　竹榮服處</t>
  </si>
  <si>
    <t>苗栗縣榮服處</t>
  </si>
  <si>
    <t>臺中市榮服處</t>
  </si>
  <si>
    <t>彰化縣榮服處</t>
  </si>
  <si>
    <t>南投縣榮服處</t>
  </si>
  <si>
    <t>雲林縣榮服處</t>
  </si>
  <si>
    <t>嘉　義榮服處</t>
  </si>
  <si>
    <t>臺南市榮服處</t>
  </si>
  <si>
    <t>高雄市榮服處</t>
  </si>
  <si>
    <t>屏東縣榮服處</t>
  </si>
  <si>
    <t>花蓮縣榮服處</t>
  </si>
  <si>
    <t>臺東縣榮服處</t>
  </si>
  <si>
    <t>澎湖縣榮服處</t>
  </si>
  <si>
    <t>金門縣榮服處</t>
  </si>
  <si>
    <t>榮民遺孤被認養人數(原住民)-按性別及年齡分(未滿18歲)</t>
  </si>
  <si>
    <t>2022年底</t>
  </si>
  <si>
    <r>
      <rPr>
        <b/>
        <sz val="12"/>
        <color indexed="8"/>
        <rFont val="標楷體"/>
        <family val="4"/>
        <charset val="136"/>
      </rPr>
      <t>榮民遺孤被認養人數</t>
    </r>
    <r>
      <rPr>
        <b/>
        <sz val="12"/>
        <color indexed="10"/>
        <rFont val="標楷體"/>
        <family val="4"/>
        <charset val="136"/>
      </rPr>
      <t>(原住民)</t>
    </r>
    <r>
      <rPr>
        <b/>
        <sz val="12"/>
        <color indexed="8"/>
        <rFont val="標楷體"/>
        <family val="4"/>
        <charset val="136"/>
      </rPr>
      <t>-按性別及年齡分(未滿18歲)</t>
    </r>
  </si>
  <si>
    <t>2023年底</t>
  </si>
  <si>
    <r>
      <t>榮民遺孤被認養人數</t>
    </r>
    <r>
      <rPr>
        <b/>
        <sz val="12"/>
        <color indexed="10"/>
        <rFont val="標楷體"/>
        <family val="4"/>
        <charset val="136"/>
      </rPr>
      <t>(原住民)</t>
    </r>
    <r>
      <rPr>
        <b/>
        <sz val="12"/>
        <color indexed="8"/>
        <rFont val="標楷體"/>
        <family val="4"/>
        <charset val="136"/>
      </rPr>
      <t>-按性別及年齡分(未滿18歲)</t>
    </r>
    <phoneticPr fontId="25" type="noConversion"/>
  </si>
  <si>
    <t>2024年底</t>
    <phoneticPr fontId="29" type="noConversion"/>
  </si>
  <si>
    <r>
      <t>榮民遺孤被認養人數</t>
    </r>
    <r>
      <rPr>
        <b/>
        <sz val="12"/>
        <color indexed="10"/>
        <rFont val="標楷體"/>
        <family val="4"/>
        <charset val="136"/>
      </rPr>
      <t>(原住民)</t>
    </r>
    <r>
      <rPr>
        <b/>
        <sz val="12"/>
        <color indexed="8"/>
        <rFont val="標楷體"/>
        <family val="4"/>
        <charset val="136"/>
      </rPr>
      <t>-按性別及年齡分(未滿18歲)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</si>
</sst>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General&quot;歲&quot;"/>
    <numFmt numFmtId="177" formatCode="\ 0\ ;\-0\ ;&quot; - &quot;;\ @\ "/>
    <numFmt numFmtId="178" formatCode="_-* #,##0_-;\-* #,##0_-;_-* \-_-;_-@_-"/>
    <numFmt numFmtId="179" formatCode="#,##0;\-#,##0;&quot;－&quot;"/>
    <numFmt numFmtId="180" formatCode="0_);[Red]\(0\)"/>
    <numFmt numFmtId="182" formatCode="0\ ;\-0\ ;&quot; - &quot;;@\ "/>
  </numFmts>
  <fonts count="31" x14ac:knownFonts="1">
    <font>
      <sz val="9"/>
      <color indexed="8"/>
      <name val="思源黑體"/>
      <family val="2"/>
      <charset val="136"/>
    </font>
    <font>
      <sz val="12"/>
      <color indexed="8"/>
      <name val="Courier New"/>
      <family val="3"/>
    </font>
    <font>
      <b/>
      <sz val="12"/>
      <color indexed="8"/>
      <name val="標楷體"/>
      <family val="4"/>
      <charset val="136"/>
    </font>
    <font>
      <sz val="9"/>
      <color indexed="8"/>
      <name val="標楷體"/>
      <family val="4"/>
      <charset val="136"/>
    </font>
    <font>
      <b/>
      <sz val="9"/>
      <color indexed="8"/>
      <name val="標楷體"/>
      <family val="4"/>
      <charset val="136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思源黑體"/>
      <family val="2"/>
      <charset val="136"/>
    </font>
    <font>
      <b/>
      <sz val="12"/>
      <color indexed="10"/>
      <name val="標楷體"/>
      <family val="4"/>
      <charset val="136"/>
    </font>
    <font>
      <b/>
      <sz val="15"/>
      <color indexed="54"/>
      <name val="新細明體"/>
      <family val="1"/>
      <charset val="136"/>
    </font>
    <font>
      <b/>
      <sz val="13"/>
      <color indexed="54"/>
      <name val="新細明體"/>
      <family val="1"/>
      <charset val="136"/>
    </font>
    <font>
      <b/>
      <sz val="11"/>
      <color indexed="54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思源黑體"/>
      <family val="2"/>
      <charset val="136"/>
    </font>
    <font>
      <sz val="9"/>
      <color indexed="8"/>
      <name val="微軟正黑體"/>
      <family val="2"/>
      <charset val="136"/>
    </font>
    <font>
      <b/>
      <sz val="18"/>
      <color indexed="54"/>
      <name val="新細明體"/>
      <family val="1"/>
      <charset val="136"/>
    </font>
    <font>
      <sz val="9"/>
      <color indexed="8"/>
      <name val="思源黑體"/>
      <family val="1"/>
      <charset val="136"/>
    </font>
    <font>
      <sz val="9"/>
      <name val="思源黑體"/>
      <family val="1"/>
      <charset val="136"/>
    </font>
    <font>
      <b/>
      <sz val="9"/>
      <color indexed="8"/>
      <name val="思源黑體"/>
      <family val="1"/>
      <charset val="136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27"/>
      </patternFill>
    </fill>
    <fill>
      <patternFill patternType="solid">
        <fgColor indexed="41"/>
        <bgColor indexed="27"/>
      </patternFill>
    </fill>
  </fills>
  <borders count="1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177" fontId="5" fillId="0" borderId="0" applyBorder="0" applyProtection="0"/>
    <xf numFmtId="182" fontId="5" fillId="0" borderId="0" applyBorder="0" applyProtection="0"/>
    <xf numFmtId="0" fontId="26" fillId="0" borderId="0"/>
    <xf numFmtId="37" fontId="1" fillId="0" borderId="0" applyBorder="0" applyProtection="0"/>
    <xf numFmtId="177" fontId="5" fillId="0" borderId="0" applyBorder="0" applyProtection="0"/>
    <xf numFmtId="182" fontId="5" fillId="0" borderId="0" applyBorder="0" applyProtection="0"/>
    <xf numFmtId="0" fontId="14" fillId="10" borderId="0" applyNumberFormat="0" applyBorder="0" applyAlignment="0" applyProtection="0"/>
    <xf numFmtId="0" fontId="22" fillId="0" borderId="1" applyNumberFormat="0" applyFill="0" applyAlignment="0" applyProtection="0"/>
    <xf numFmtId="0" fontId="12" fillId="7" borderId="0" applyNumberFormat="0" applyBorder="0" applyAlignment="0" applyProtection="0"/>
    <xf numFmtId="0" fontId="17" fillId="9" borderId="2" applyNumberFormat="0" applyAlignment="0" applyProtection="0"/>
    <xf numFmtId="0" fontId="18" fillId="0" borderId="3" applyNumberFormat="0" applyFill="0" applyAlignment="0" applyProtection="0"/>
    <xf numFmtId="0" fontId="5" fillId="5" borderId="4" applyNumberFormat="0" applyAlignment="0" applyProtection="0"/>
    <xf numFmtId="0" fontId="21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5" fillId="3" borderId="2" applyNumberFormat="0" applyAlignment="0" applyProtection="0"/>
    <xf numFmtId="0" fontId="16" fillId="9" borderId="8" applyNumberFormat="0" applyAlignment="0" applyProtection="0"/>
    <xf numFmtId="0" fontId="19" fillId="14" borderId="9" applyNumberFormat="0" applyAlignment="0" applyProtection="0"/>
    <xf numFmtId="0" fontId="13" fillId="17" borderId="0" applyNumberFormat="0" applyBorder="0" applyAlignment="0" applyProtection="0"/>
    <xf numFmtId="0" fontId="20" fillId="0" borderId="0" applyNumberFormat="0" applyFill="0" applyBorder="0" applyAlignment="0" applyProtection="0"/>
    <xf numFmtId="0" fontId="28" fillId="0" borderId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37" fontId="3" fillId="0" borderId="10" xfId="22" applyFont="1" applyFill="1" applyBorder="1" applyAlignment="1" applyProtection="1">
      <alignment horizontal="center" vertical="center"/>
    </xf>
    <xf numFmtId="37" fontId="3" fillId="0" borderId="10" xfId="22" applyFont="1" applyFill="1" applyBorder="1" applyAlignment="1" applyProtection="1">
      <alignment horizontal="center" vertical="center" wrapText="1"/>
    </xf>
    <xf numFmtId="176" fontId="3" fillId="0" borderId="10" xfId="22" applyNumberFormat="1" applyFont="1" applyFill="1" applyBorder="1" applyAlignment="1" applyProtection="1">
      <alignment horizontal="center" vertical="center"/>
    </xf>
    <xf numFmtId="37" fontId="4" fillId="2" borderId="10" xfId="22" applyFont="1" applyFill="1" applyBorder="1" applyAlignment="1" applyProtection="1">
      <alignment horizontal="center" vertical="center"/>
    </xf>
    <xf numFmtId="178" fontId="6" fillId="2" borderId="10" xfId="23" applyNumberFormat="1" applyFont="1" applyFill="1" applyBorder="1" applyAlignment="1" applyProtection="1"/>
    <xf numFmtId="0" fontId="7" fillId="0" borderId="0" xfId="0" applyFont="1" applyFill="1"/>
    <xf numFmtId="178" fontId="7" fillId="0" borderId="0" xfId="0" applyNumberFormat="1" applyFont="1" applyFill="1"/>
    <xf numFmtId="178" fontId="6" fillId="0" borderId="10" xfId="23" applyNumberFormat="1" applyFont="1" applyFill="1" applyBorder="1" applyAlignment="1" applyProtection="1"/>
    <xf numFmtId="178" fontId="5" fillId="0" borderId="10" xfId="0" applyNumberFormat="1" applyFont="1" applyFill="1" applyBorder="1"/>
    <xf numFmtId="178" fontId="6" fillId="2" borderId="10" xfId="23" applyNumberFormat="1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178" fontId="6" fillId="0" borderId="10" xfId="23" applyNumberFormat="1" applyFont="1" applyFill="1" applyBorder="1" applyAlignment="1" applyProtection="1">
      <alignment horizontal="right"/>
    </xf>
    <xf numFmtId="178" fontId="5" fillId="0" borderId="1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78" fontId="5" fillId="0" borderId="10" xfId="23" applyNumberFormat="1" applyFont="1" applyFill="1" applyBorder="1" applyAlignment="1" applyProtection="1"/>
    <xf numFmtId="178" fontId="6" fillId="2" borderId="10" xfId="19" applyNumberFormat="1" applyFont="1" applyFill="1" applyBorder="1" applyAlignment="1" applyProtection="1"/>
    <xf numFmtId="178" fontId="6" fillId="2" borderId="10" xfId="0" applyNumberFormat="1" applyFont="1" applyFill="1" applyBorder="1"/>
    <xf numFmtId="179" fontId="0" fillId="0" borderId="0" xfId="0" applyNumberFormat="1" applyFill="1" applyAlignment="1">
      <alignment horizontal="center"/>
    </xf>
    <xf numFmtId="180" fontId="0" fillId="0" borderId="0" xfId="0" applyNumberFormat="1" applyFill="1"/>
    <xf numFmtId="178" fontId="6" fillId="0" borderId="10" xfId="19" applyNumberFormat="1" applyFont="1" applyFill="1" applyBorder="1" applyAlignment="1" applyProtection="1"/>
    <xf numFmtId="180" fontId="6" fillId="2" borderId="10" xfId="23" applyNumberFormat="1" applyFont="1" applyFill="1" applyBorder="1" applyAlignment="1" applyProtection="1"/>
    <xf numFmtId="180" fontId="6" fillId="0" borderId="10" xfId="23" applyNumberFormat="1" applyFont="1" applyFill="1" applyBorder="1" applyAlignment="1" applyProtection="1"/>
    <xf numFmtId="180" fontId="0" fillId="0" borderId="10" xfId="0" applyNumberFormat="1" applyFont="1" applyFill="1" applyBorder="1"/>
    <xf numFmtId="180" fontId="7" fillId="2" borderId="10" xfId="23" applyNumberFormat="1" applyFont="1" applyFill="1" applyBorder="1" applyAlignment="1" applyProtection="1">
      <alignment horizontal="right"/>
    </xf>
    <xf numFmtId="180" fontId="0" fillId="0" borderId="10" xfId="0" applyNumberFormat="1" applyFont="1" applyFill="1" applyBorder="1" applyAlignment="1">
      <alignment horizontal="right"/>
    </xf>
    <xf numFmtId="180" fontId="0" fillId="0" borderId="10" xfId="23" applyNumberFormat="1" applyFont="1" applyFill="1" applyBorder="1" applyAlignment="1" applyProtection="1"/>
    <xf numFmtId="180" fontId="7" fillId="2" borderId="10" xfId="19" applyNumberFormat="1" applyFont="1" applyFill="1" applyBorder="1" applyAlignment="1" applyProtection="1"/>
    <xf numFmtId="180" fontId="6" fillId="2" borderId="10" xfId="0" applyNumberFormat="1" applyFont="1" applyFill="1" applyBorder="1"/>
    <xf numFmtId="180" fontId="6" fillId="2" borderId="11" xfId="23" applyNumberFormat="1" applyFont="1" applyFill="1" applyBorder="1" applyAlignment="1" applyProtection="1"/>
    <xf numFmtId="180" fontId="5" fillId="0" borderId="11" xfId="0" applyNumberFormat="1" applyFont="1" applyFill="1" applyBorder="1"/>
    <xf numFmtId="180" fontId="0" fillId="0" borderId="10" xfId="0" applyNumberFormat="1" applyFill="1" applyBorder="1"/>
    <xf numFmtId="178" fontId="7" fillId="2" borderId="10" xfId="19" applyNumberFormat="1" applyFont="1" applyFill="1" applyBorder="1" applyAlignment="1" applyProtection="1"/>
    <xf numFmtId="178" fontId="0" fillId="0" borderId="10" xfId="0" applyNumberFormat="1" applyFont="1" applyFill="1" applyBorder="1"/>
    <xf numFmtId="178" fontId="0" fillId="4" borderId="10" xfId="23" applyNumberFormat="1" applyFont="1" applyFill="1" applyBorder="1" applyAlignment="1" applyProtection="1"/>
    <xf numFmtId="178" fontId="0" fillId="4" borderId="10" xfId="0" applyNumberFormat="1" applyFill="1" applyBorder="1"/>
    <xf numFmtId="180" fontId="6" fillId="18" borderId="12" xfId="23" applyNumberFormat="1" applyFont="1" applyFill="1" applyBorder="1" applyAlignment="1" applyProtection="1">
      <alignment horizontal="right"/>
    </xf>
    <xf numFmtId="41" fontId="6" fillId="18" borderId="12" xfId="23" applyNumberFormat="1" applyFont="1" applyFill="1" applyBorder="1" applyAlignment="1" applyProtection="1"/>
    <xf numFmtId="41" fontId="5" fillId="0" borderId="12" xfId="0" applyNumberFormat="1" applyFont="1" applyFill="1" applyBorder="1"/>
    <xf numFmtId="41" fontId="6" fillId="19" borderId="12" xfId="23" applyNumberFormat="1" applyFont="1" applyFill="1" applyBorder="1" applyAlignment="1" applyProtection="1"/>
    <xf numFmtId="41" fontId="6" fillId="0" borderId="12" xfId="23" applyNumberFormat="1" applyFont="1" applyFill="1" applyBorder="1" applyAlignment="1" applyProtection="1"/>
    <xf numFmtId="41" fontId="0" fillId="0" borderId="12" xfId="0" applyNumberFormat="1" applyFill="1" applyBorder="1"/>
    <xf numFmtId="37" fontId="3" fillId="0" borderId="10" xfId="2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37" fontId="3" fillId="0" borderId="10" xfId="22" applyFont="1" applyFill="1" applyBorder="1" applyAlignment="1" applyProtection="1">
      <alignment horizontal="center" vertical="center"/>
    </xf>
    <xf numFmtId="0" fontId="2" fillId="0" borderId="0" xfId="48" applyFont="1" applyFill="1" applyBorder="1" applyAlignment="1">
      <alignment horizontal="center" vertical="center"/>
    </xf>
    <xf numFmtId="0" fontId="28" fillId="0" borderId="0" xfId="48" applyFill="1"/>
    <xf numFmtId="0" fontId="3" fillId="0" borderId="0" xfId="48" applyFont="1" applyFill="1" applyBorder="1" applyAlignment="1">
      <alignment horizontal="center" vertical="center"/>
    </xf>
    <xf numFmtId="0" fontId="3" fillId="0" borderId="13" xfId="48" applyFont="1" applyFill="1" applyBorder="1" applyAlignment="1">
      <alignment horizontal="right" vertical="center"/>
    </xf>
    <xf numFmtId="0" fontId="30" fillId="0" borderId="0" xfId="48" applyFont="1" applyFill="1"/>
    <xf numFmtId="178" fontId="5" fillId="0" borderId="10" xfId="48" applyNumberFormat="1" applyFont="1" applyFill="1" applyBorder="1"/>
    <xf numFmtId="178" fontId="5" fillId="0" borderId="10" xfId="24" applyNumberFormat="1" applyFont="1" applyFill="1" applyBorder="1" applyAlignment="1" applyProtection="1"/>
    <xf numFmtId="0" fontId="30" fillId="0" borderId="0" xfId="48" applyFont="1" applyFill="1" applyAlignment="1">
      <alignment horizontal="right"/>
    </xf>
    <xf numFmtId="0" fontId="28" fillId="0" borderId="0" xfId="48" applyFill="1" applyAlignment="1">
      <alignment horizontal="right"/>
    </xf>
    <xf numFmtId="179" fontId="28" fillId="0" borderId="0" xfId="48" applyNumberFormat="1" applyFill="1" applyAlignment="1">
      <alignment horizontal="center"/>
    </xf>
    <xf numFmtId="0" fontId="28" fillId="0" borderId="0" xfId="48" applyFill="1" applyAlignment="1">
      <alignment horizontal="center"/>
    </xf>
    <xf numFmtId="180" fontId="6" fillId="0" borderId="10" xfId="24" applyNumberFormat="1" applyFont="1" applyFill="1" applyBorder="1" applyAlignment="1" applyProtection="1"/>
  </cellXfs>
  <cellStyles count="49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Excel Built-in Comma [0]" xfId="19"/>
    <cellStyle name="Excel Built-in Comma [0] 2" xfId="20"/>
    <cellStyle name="一般" xfId="0" builtinId="0"/>
    <cellStyle name="一般 2" xfId="21"/>
    <cellStyle name="一般 3" xfId="48"/>
    <cellStyle name="一般_86" xfId="22"/>
    <cellStyle name="千分位[0]" xfId="23" builtinId="6"/>
    <cellStyle name="千分位[0] 2" xfId="24"/>
    <cellStyle name="中等 2" xfId="25"/>
    <cellStyle name="合計 2" xfId="26"/>
    <cellStyle name="好 2" xfId="27"/>
    <cellStyle name="計算方式 2" xfId="28"/>
    <cellStyle name="連結的儲存格 2" xfId="29"/>
    <cellStyle name="備註 2" xfId="30"/>
    <cellStyle name="說明文字 2" xfId="31"/>
    <cellStyle name="輔色1 2" xfId="32"/>
    <cellStyle name="輔色2 2" xfId="33"/>
    <cellStyle name="輔色3 2" xfId="34"/>
    <cellStyle name="輔色4 2" xfId="35"/>
    <cellStyle name="輔色5 2" xfId="36"/>
    <cellStyle name="輔色6 2" xfId="37"/>
    <cellStyle name="標題 1 2" xfId="38"/>
    <cellStyle name="標題 2 2" xfId="39"/>
    <cellStyle name="標題 3 2" xfId="40"/>
    <cellStyle name="標題 4 2" xfId="41"/>
    <cellStyle name="標題 5" xfId="42"/>
    <cellStyle name="輸入 2" xfId="43"/>
    <cellStyle name="輸出 2" xfId="44"/>
    <cellStyle name="檢查儲存格 2" xfId="45"/>
    <cellStyle name="壞 2" xfId="46"/>
    <cellStyle name="警告文字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&#21508;&#34389;&#36039;&#26009;&#25552;&#20379;/&#20854;&#20182;/&#34907;&#31119;&#37096;/&#20818;&#23569;&#32113;&#35336;&#23560;&#21312;/113&#24180;&#32113;&#35336;&#34920;/4.9.5&#27054;&#27665;&#36986;&#23396;&#34987;&#35469;&#39178;&#20154;&#25976;(113)-&#26381;&#29031;&#343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(總計)"/>
      <sheetName val="2021(原住民)"/>
      <sheetName val="2022(總計)"/>
      <sheetName val="2022(原住民)"/>
      <sheetName val="2023(總計) "/>
      <sheetName val="2023(原住民) "/>
      <sheetName val="2024(總計)"/>
      <sheetName val="2024(原住民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zoomScale="140" zoomScaleNormal="140" workbookViewId="0">
      <selection activeCell="Y14" sqref="Y14"/>
    </sheetView>
  </sheetViews>
  <sheetFormatPr defaultColWidth="8.375" defaultRowHeight="15.6" x14ac:dyDescent="0.4"/>
  <cols>
    <col min="1" max="1" width="14" style="1" customWidth="1"/>
    <col min="2" max="2" width="5.125" style="1" customWidth="1"/>
    <col min="3" max="3" width="5.625" style="2" customWidth="1"/>
    <col min="4" max="21" width="5.625" style="1" customWidth="1"/>
    <col min="22" max="16384" width="8.375" style="1"/>
  </cols>
  <sheetData>
    <row r="1" spans="1:24" ht="21.7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4" ht="12.75" customHeight="1" x14ac:dyDescent="0.4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4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4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4" s="8" customFormat="1" ht="11.85" customHeight="1" x14ac:dyDescent="0.4">
      <c r="A5" s="48" t="s">
        <v>6</v>
      </c>
      <c r="B5" s="6" t="s">
        <v>7</v>
      </c>
      <c r="C5" s="7">
        <f t="shared" ref="C5:U5" si="0">SUM(C8,C11,C14,C17,C20,C23,C26,C29,C32,C35,C38,C41,C44,C47,C50,C53,C56,C59,C62)</f>
        <v>327</v>
      </c>
      <c r="D5" s="7">
        <f t="shared" si="0"/>
        <v>1</v>
      </c>
      <c r="E5" s="7">
        <f t="shared" si="0"/>
        <v>0</v>
      </c>
      <c r="F5" s="7">
        <f t="shared" si="0"/>
        <v>0</v>
      </c>
      <c r="G5" s="7">
        <f t="shared" si="0"/>
        <v>1</v>
      </c>
      <c r="H5" s="7">
        <f t="shared" si="0"/>
        <v>5</v>
      </c>
      <c r="I5" s="7">
        <f t="shared" si="0"/>
        <v>5</v>
      </c>
      <c r="J5" s="7">
        <f t="shared" si="0"/>
        <v>5</v>
      </c>
      <c r="K5" s="7">
        <f t="shared" si="0"/>
        <v>9</v>
      </c>
      <c r="L5" s="7">
        <f t="shared" si="0"/>
        <v>7</v>
      </c>
      <c r="M5" s="7">
        <f t="shared" si="0"/>
        <v>10</v>
      </c>
      <c r="N5" s="7">
        <f t="shared" si="0"/>
        <v>22</v>
      </c>
      <c r="O5" s="7">
        <f t="shared" si="0"/>
        <v>21</v>
      </c>
      <c r="P5" s="7">
        <f t="shared" si="0"/>
        <v>30</v>
      </c>
      <c r="Q5" s="7">
        <f t="shared" si="0"/>
        <v>33</v>
      </c>
      <c r="R5" s="7">
        <f t="shared" si="0"/>
        <v>26</v>
      </c>
      <c r="S5" s="7">
        <f t="shared" si="0"/>
        <v>47</v>
      </c>
      <c r="T5" s="7">
        <f t="shared" si="0"/>
        <v>51</v>
      </c>
      <c r="U5" s="7">
        <f t="shared" si="0"/>
        <v>54</v>
      </c>
      <c r="W5" s="9"/>
      <c r="X5" s="9"/>
    </row>
    <row r="6" spans="1:24" ht="11.85" customHeight="1" x14ac:dyDescent="0.4">
      <c r="A6" s="48"/>
      <c r="B6" s="3" t="s">
        <v>8</v>
      </c>
      <c r="C6" s="10">
        <f t="shared" ref="C6:U6" si="1">SUM(C9,C12,C15,C18,C21,C24,C27,C30,C33,C36,C39,C42,C45,C48,C51,C54,C57,C60,C63)</f>
        <v>156</v>
      </c>
      <c r="D6" s="10">
        <f t="shared" si="1"/>
        <v>0</v>
      </c>
      <c r="E6" s="10">
        <f t="shared" si="1"/>
        <v>0</v>
      </c>
      <c r="F6" s="10">
        <f t="shared" si="1"/>
        <v>0</v>
      </c>
      <c r="G6" s="10">
        <f t="shared" si="1"/>
        <v>1</v>
      </c>
      <c r="H6" s="10">
        <f t="shared" si="1"/>
        <v>3</v>
      </c>
      <c r="I6" s="10">
        <f t="shared" si="1"/>
        <v>2</v>
      </c>
      <c r="J6" s="10">
        <f t="shared" si="1"/>
        <v>4</v>
      </c>
      <c r="K6" s="10">
        <f t="shared" si="1"/>
        <v>4</v>
      </c>
      <c r="L6" s="10">
        <f t="shared" si="1"/>
        <v>3</v>
      </c>
      <c r="M6" s="10">
        <f t="shared" si="1"/>
        <v>4</v>
      </c>
      <c r="N6" s="10">
        <f t="shared" si="1"/>
        <v>10</v>
      </c>
      <c r="O6" s="10">
        <f t="shared" si="1"/>
        <v>12</v>
      </c>
      <c r="P6" s="10">
        <f t="shared" si="1"/>
        <v>15</v>
      </c>
      <c r="Q6" s="10">
        <f t="shared" si="1"/>
        <v>16</v>
      </c>
      <c r="R6" s="10">
        <f t="shared" si="1"/>
        <v>12</v>
      </c>
      <c r="S6" s="10">
        <f t="shared" si="1"/>
        <v>20</v>
      </c>
      <c r="T6" s="10">
        <f t="shared" si="1"/>
        <v>25</v>
      </c>
      <c r="U6" s="10">
        <f t="shared" si="1"/>
        <v>25</v>
      </c>
      <c r="W6" s="9"/>
      <c r="X6" s="9"/>
    </row>
    <row r="7" spans="1:24" ht="11.85" customHeight="1" x14ac:dyDescent="0.4">
      <c r="A7" s="48"/>
      <c r="B7" s="3" t="s">
        <v>9</v>
      </c>
      <c r="C7" s="10">
        <f t="shared" ref="C7:U7" si="2">SUM(C10,C13,C16,C19,C22,C25,C28,C31,C34,C37,C40,C43,C46,C49,C52,C55,C58,C61,C64)</f>
        <v>171</v>
      </c>
      <c r="D7" s="10">
        <f t="shared" si="2"/>
        <v>1</v>
      </c>
      <c r="E7" s="10">
        <f t="shared" si="2"/>
        <v>0</v>
      </c>
      <c r="F7" s="10">
        <f t="shared" si="2"/>
        <v>0</v>
      </c>
      <c r="G7" s="10">
        <f t="shared" si="2"/>
        <v>0</v>
      </c>
      <c r="H7" s="10">
        <f t="shared" si="2"/>
        <v>2</v>
      </c>
      <c r="I7" s="10">
        <f t="shared" si="2"/>
        <v>3</v>
      </c>
      <c r="J7" s="10">
        <f t="shared" si="2"/>
        <v>1</v>
      </c>
      <c r="K7" s="10">
        <f t="shared" si="2"/>
        <v>5</v>
      </c>
      <c r="L7" s="10">
        <f t="shared" si="2"/>
        <v>4</v>
      </c>
      <c r="M7" s="10">
        <f t="shared" si="2"/>
        <v>6</v>
      </c>
      <c r="N7" s="10">
        <f t="shared" si="2"/>
        <v>12</v>
      </c>
      <c r="O7" s="10">
        <f t="shared" si="2"/>
        <v>9</v>
      </c>
      <c r="P7" s="10">
        <f t="shared" si="2"/>
        <v>15</v>
      </c>
      <c r="Q7" s="10">
        <f t="shared" si="2"/>
        <v>17</v>
      </c>
      <c r="R7" s="10">
        <f t="shared" si="2"/>
        <v>14</v>
      </c>
      <c r="S7" s="10">
        <f t="shared" si="2"/>
        <v>27</v>
      </c>
      <c r="T7" s="10">
        <f t="shared" si="2"/>
        <v>26</v>
      </c>
      <c r="U7" s="10">
        <f t="shared" si="2"/>
        <v>29</v>
      </c>
      <c r="W7" s="9"/>
      <c r="X7" s="9"/>
    </row>
    <row r="8" spans="1:24" s="8" customFormat="1" ht="11.85" customHeight="1" x14ac:dyDescent="0.4">
      <c r="A8" s="44" t="s">
        <v>10</v>
      </c>
      <c r="B8" s="6" t="s">
        <v>7</v>
      </c>
      <c r="C8" s="7">
        <f t="shared" ref="C8:C13" si="3">SUM(D8:U8)</f>
        <v>10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3</v>
      </c>
      <c r="T8" s="7">
        <v>2</v>
      </c>
      <c r="U8" s="7">
        <v>5</v>
      </c>
      <c r="W8" s="9"/>
      <c r="X8" s="9"/>
    </row>
    <row r="9" spans="1:24" ht="11.85" customHeight="1" x14ac:dyDescent="0.4">
      <c r="A9" s="44"/>
      <c r="B9" s="3" t="s">
        <v>8</v>
      </c>
      <c r="C9" s="10">
        <f t="shared" si="3"/>
        <v>6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1</v>
      </c>
      <c r="T9" s="11">
        <v>1</v>
      </c>
      <c r="U9" s="11">
        <v>4</v>
      </c>
      <c r="W9" s="9"/>
      <c r="X9" s="9"/>
    </row>
    <row r="10" spans="1:24" ht="11.85" customHeight="1" x14ac:dyDescent="0.4">
      <c r="A10" s="44"/>
      <c r="B10" s="3" t="s">
        <v>9</v>
      </c>
      <c r="C10" s="10">
        <f t="shared" si="3"/>
        <v>4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2</v>
      </c>
      <c r="T10" s="11">
        <v>1</v>
      </c>
      <c r="U10" s="11">
        <v>1</v>
      </c>
      <c r="W10" s="9"/>
      <c r="X10" s="9"/>
    </row>
    <row r="11" spans="1:24" s="8" customFormat="1" ht="11.85" customHeight="1" x14ac:dyDescent="0.4">
      <c r="A11" s="44" t="s">
        <v>11</v>
      </c>
      <c r="B11" s="6" t="s">
        <v>7</v>
      </c>
      <c r="C11" s="7">
        <f t="shared" si="3"/>
        <v>35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2</v>
      </c>
      <c r="O11" s="7">
        <v>1</v>
      </c>
      <c r="P11" s="7">
        <v>5</v>
      </c>
      <c r="Q11" s="7">
        <v>3</v>
      </c>
      <c r="R11" s="7">
        <v>2</v>
      </c>
      <c r="S11" s="7">
        <v>6</v>
      </c>
      <c r="T11" s="7">
        <v>7</v>
      </c>
      <c r="U11" s="7">
        <v>8</v>
      </c>
      <c r="W11" s="9"/>
      <c r="X11" s="9"/>
    </row>
    <row r="12" spans="1:24" ht="11.85" customHeight="1" x14ac:dyDescent="0.4">
      <c r="A12" s="44"/>
      <c r="B12" s="3" t="s">
        <v>8</v>
      </c>
      <c r="C12" s="10">
        <f t="shared" si="3"/>
        <v>19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1">
        <v>0</v>
      </c>
      <c r="P12" s="11">
        <v>3</v>
      </c>
      <c r="Q12" s="11">
        <v>2</v>
      </c>
      <c r="R12" s="11">
        <v>2</v>
      </c>
      <c r="S12" s="11">
        <v>4</v>
      </c>
      <c r="T12" s="11">
        <v>2</v>
      </c>
      <c r="U12" s="11">
        <v>5</v>
      </c>
      <c r="W12" s="9"/>
      <c r="X12" s="9"/>
    </row>
    <row r="13" spans="1:24" ht="11.85" customHeight="1" x14ac:dyDescent="0.4">
      <c r="A13" s="44"/>
      <c r="B13" s="3" t="s">
        <v>9</v>
      </c>
      <c r="C13" s="10">
        <f t="shared" si="3"/>
        <v>16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2</v>
      </c>
      <c r="O13" s="11">
        <v>1</v>
      </c>
      <c r="P13" s="11">
        <v>2</v>
      </c>
      <c r="Q13" s="11">
        <v>1</v>
      </c>
      <c r="R13" s="11">
        <v>0</v>
      </c>
      <c r="S13" s="11">
        <v>2</v>
      </c>
      <c r="T13" s="11">
        <v>5</v>
      </c>
      <c r="U13" s="11">
        <v>3</v>
      </c>
      <c r="W13" s="9"/>
      <c r="X13" s="9"/>
    </row>
    <row r="14" spans="1:24" s="13" customFormat="1" ht="11.85" customHeight="1" x14ac:dyDescent="0.4">
      <c r="A14" s="44" t="s">
        <v>12</v>
      </c>
      <c r="B14" s="6" t="s">
        <v>7</v>
      </c>
      <c r="C14" s="12">
        <f>SUM(C15:C16)</f>
        <v>31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3</v>
      </c>
      <c r="P14" s="12">
        <v>4</v>
      </c>
      <c r="Q14" s="12">
        <v>6</v>
      </c>
      <c r="R14" s="12">
        <v>2</v>
      </c>
      <c r="S14" s="12">
        <v>4</v>
      </c>
      <c r="T14" s="12">
        <v>6</v>
      </c>
      <c r="U14" s="12">
        <v>3</v>
      </c>
      <c r="V14" s="8"/>
      <c r="W14" s="9"/>
      <c r="X14" s="9"/>
    </row>
    <row r="15" spans="1:24" s="16" customFormat="1" ht="11.85" customHeight="1" x14ac:dyDescent="0.4">
      <c r="A15" s="44"/>
      <c r="B15" s="3" t="s">
        <v>8</v>
      </c>
      <c r="C15" s="14">
        <f>SUM(D15:AA15)</f>
        <v>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1</v>
      </c>
      <c r="L15" s="15">
        <v>0</v>
      </c>
      <c r="M15" s="15">
        <v>0</v>
      </c>
      <c r="N15" s="15">
        <v>1</v>
      </c>
      <c r="O15" s="15">
        <v>3</v>
      </c>
      <c r="P15" s="15">
        <v>2</v>
      </c>
      <c r="Q15" s="15">
        <v>3</v>
      </c>
      <c r="R15" s="15">
        <v>1</v>
      </c>
      <c r="S15" s="15">
        <v>3</v>
      </c>
      <c r="T15" s="15">
        <v>5</v>
      </c>
      <c r="U15" s="15">
        <v>2</v>
      </c>
      <c r="V15" s="1"/>
      <c r="W15" s="9"/>
      <c r="X15" s="9"/>
    </row>
    <row r="16" spans="1:24" s="16" customFormat="1" ht="11.85" customHeight="1" x14ac:dyDescent="0.4">
      <c r="A16" s="44"/>
      <c r="B16" s="3" t="s">
        <v>9</v>
      </c>
      <c r="C16" s="14">
        <f>SUM(D16:AA16)</f>
        <v>10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</v>
      </c>
      <c r="M16" s="15">
        <v>0</v>
      </c>
      <c r="N16" s="15">
        <v>0</v>
      </c>
      <c r="O16" s="15">
        <v>0</v>
      </c>
      <c r="P16" s="15">
        <v>2</v>
      </c>
      <c r="Q16" s="15">
        <v>3</v>
      </c>
      <c r="R16" s="15">
        <v>1</v>
      </c>
      <c r="S16" s="15">
        <v>1</v>
      </c>
      <c r="T16" s="15">
        <v>1</v>
      </c>
      <c r="U16" s="15">
        <v>1</v>
      </c>
      <c r="V16" s="1"/>
      <c r="W16" s="9"/>
      <c r="X16" s="9"/>
    </row>
    <row r="17" spans="1:24" s="8" customFormat="1" ht="11.85" customHeight="1" x14ac:dyDescent="0.4">
      <c r="A17" s="44" t="s">
        <v>13</v>
      </c>
      <c r="B17" s="6" t="s">
        <v>7</v>
      </c>
      <c r="C17" s="12">
        <f>SUM(C18:C19)</f>
        <v>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1</v>
      </c>
      <c r="O17" s="7">
        <v>1</v>
      </c>
      <c r="P17" s="7">
        <v>1</v>
      </c>
      <c r="Q17" s="7">
        <v>0</v>
      </c>
      <c r="R17" s="7">
        <v>1</v>
      </c>
      <c r="S17" s="7">
        <v>1</v>
      </c>
      <c r="T17" s="7">
        <v>0</v>
      </c>
      <c r="U17" s="7">
        <v>1</v>
      </c>
      <c r="W17" s="9"/>
      <c r="X17" s="9"/>
    </row>
    <row r="18" spans="1:24" ht="11.85" customHeight="1" x14ac:dyDescent="0.4">
      <c r="A18" s="44"/>
      <c r="B18" s="3" t="s">
        <v>8</v>
      </c>
      <c r="C18" s="14">
        <f>SUM(D18:AA18)</f>
        <v>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1</v>
      </c>
      <c r="P18" s="11">
        <v>1</v>
      </c>
      <c r="Q18" s="11">
        <v>0</v>
      </c>
      <c r="R18" s="11">
        <v>1</v>
      </c>
      <c r="S18" s="11">
        <v>0</v>
      </c>
      <c r="T18" s="11">
        <v>0</v>
      </c>
      <c r="U18" s="11">
        <v>1</v>
      </c>
      <c r="W18" s="9"/>
      <c r="X18" s="9"/>
    </row>
    <row r="19" spans="1:24" ht="11.85" customHeight="1" x14ac:dyDescent="0.4">
      <c r="A19" s="44"/>
      <c r="B19" s="3" t="s">
        <v>9</v>
      </c>
      <c r="C19" s="14">
        <f>SUM(D19:AA19)</f>
        <v>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1">
        <v>0</v>
      </c>
      <c r="Q19" s="11">
        <v>0</v>
      </c>
      <c r="R19" s="11">
        <v>0</v>
      </c>
      <c r="S19" s="11">
        <v>1</v>
      </c>
      <c r="T19" s="11">
        <v>0</v>
      </c>
      <c r="U19" s="11">
        <v>0</v>
      </c>
      <c r="W19" s="9"/>
      <c r="X19" s="9"/>
    </row>
    <row r="20" spans="1:24" s="8" customFormat="1" ht="11.85" customHeight="1" x14ac:dyDescent="0.4">
      <c r="A20" s="44" t="s">
        <v>14</v>
      </c>
      <c r="B20" s="6" t="s">
        <v>7</v>
      </c>
      <c r="C20" s="7">
        <f t="shared" ref="C20:C64" si="4">SUM(D20:U20)</f>
        <v>38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1</v>
      </c>
      <c r="J20" s="7">
        <v>0</v>
      </c>
      <c r="K20" s="7">
        <v>1</v>
      </c>
      <c r="L20" s="7">
        <v>1</v>
      </c>
      <c r="M20" s="7">
        <v>2</v>
      </c>
      <c r="N20" s="7">
        <v>3</v>
      </c>
      <c r="O20" s="7">
        <v>1</v>
      </c>
      <c r="P20" s="7">
        <v>6</v>
      </c>
      <c r="Q20" s="7">
        <v>4</v>
      </c>
      <c r="R20" s="7">
        <v>3</v>
      </c>
      <c r="S20" s="7">
        <v>5</v>
      </c>
      <c r="T20" s="7">
        <v>6</v>
      </c>
      <c r="U20" s="7">
        <v>4</v>
      </c>
      <c r="W20" s="9"/>
      <c r="X20" s="9"/>
    </row>
    <row r="21" spans="1:24" ht="11.85" customHeight="1" x14ac:dyDescent="0.4">
      <c r="A21" s="44"/>
      <c r="B21" s="3" t="s">
        <v>8</v>
      </c>
      <c r="C21" s="10">
        <f t="shared" si="4"/>
        <v>16</v>
      </c>
      <c r="D21" s="11">
        <v>0</v>
      </c>
      <c r="E21" s="11">
        <v>0</v>
      </c>
      <c r="F21" s="11">
        <v>0</v>
      </c>
      <c r="G21" s="11">
        <v>1</v>
      </c>
      <c r="H21" s="11">
        <v>0</v>
      </c>
      <c r="I21" s="11">
        <v>0</v>
      </c>
      <c r="J21" s="11">
        <v>0</v>
      </c>
      <c r="K21" s="11">
        <v>1</v>
      </c>
      <c r="L21" s="11">
        <v>1</v>
      </c>
      <c r="M21" s="11">
        <v>0</v>
      </c>
      <c r="N21" s="11">
        <v>1</v>
      </c>
      <c r="O21" s="11">
        <v>0</v>
      </c>
      <c r="P21" s="11">
        <v>3</v>
      </c>
      <c r="Q21" s="11">
        <v>1</v>
      </c>
      <c r="R21" s="11">
        <v>2</v>
      </c>
      <c r="S21" s="11">
        <v>2</v>
      </c>
      <c r="T21" s="11">
        <v>3</v>
      </c>
      <c r="U21" s="11">
        <v>1</v>
      </c>
      <c r="W21" s="9"/>
      <c r="X21" s="9"/>
    </row>
    <row r="22" spans="1:24" ht="11.85" customHeight="1" x14ac:dyDescent="0.4">
      <c r="A22" s="44"/>
      <c r="B22" s="3" t="s">
        <v>9</v>
      </c>
      <c r="C22" s="10">
        <f t="shared" si="4"/>
        <v>22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</v>
      </c>
      <c r="J22" s="11">
        <v>0</v>
      </c>
      <c r="K22" s="11">
        <v>0</v>
      </c>
      <c r="L22" s="11">
        <v>0</v>
      </c>
      <c r="M22" s="11">
        <v>2</v>
      </c>
      <c r="N22" s="11">
        <v>2</v>
      </c>
      <c r="O22" s="11">
        <v>1</v>
      </c>
      <c r="P22" s="11">
        <v>3</v>
      </c>
      <c r="Q22" s="11">
        <v>3</v>
      </c>
      <c r="R22" s="11">
        <v>1</v>
      </c>
      <c r="S22" s="11">
        <v>3</v>
      </c>
      <c r="T22" s="11">
        <v>3</v>
      </c>
      <c r="U22" s="11">
        <v>3</v>
      </c>
      <c r="W22" s="9"/>
      <c r="X22" s="9"/>
    </row>
    <row r="23" spans="1:24" s="8" customFormat="1" ht="11.85" customHeight="1" x14ac:dyDescent="0.4">
      <c r="A23" s="44" t="s">
        <v>15</v>
      </c>
      <c r="B23" s="6" t="s">
        <v>7</v>
      </c>
      <c r="C23" s="7">
        <f t="shared" si="4"/>
        <v>23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4</v>
      </c>
      <c r="P23" s="7">
        <v>0</v>
      </c>
      <c r="Q23" s="7">
        <v>2</v>
      </c>
      <c r="R23" s="7">
        <v>1</v>
      </c>
      <c r="S23" s="7">
        <v>4</v>
      </c>
      <c r="T23" s="7">
        <v>4</v>
      </c>
      <c r="U23" s="7">
        <v>8</v>
      </c>
      <c r="W23" s="9"/>
      <c r="X23" s="9"/>
    </row>
    <row r="24" spans="1:24" ht="11.85" customHeight="1" x14ac:dyDescent="0.4">
      <c r="A24" s="44"/>
      <c r="B24" s="3" t="s">
        <v>8</v>
      </c>
      <c r="C24" s="10">
        <f t="shared" si="4"/>
        <v>11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7">
        <v>0</v>
      </c>
      <c r="N24" s="11">
        <v>0</v>
      </c>
      <c r="O24" s="17">
        <v>2</v>
      </c>
      <c r="P24" s="11">
        <v>0</v>
      </c>
      <c r="Q24" s="11">
        <v>1</v>
      </c>
      <c r="R24" s="11">
        <v>0</v>
      </c>
      <c r="S24" s="11">
        <v>2</v>
      </c>
      <c r="T24" s="11">
        <v>2</v>
      </c>
      <c r="U24" s="11">
        <v>4</v>
      </c>
      <c r="W24" s="9"/>
      <c r="X24" s="9"/>
    </row>
    <row r="25" spans="1:24" ht="11.85" customHeight="1" x14ac:dyDescent="0.4">
      <c r="A25" s="44"/>
      <c r="B25" s="3" t="s">
        <v>9</v>
      </c>
      <c r="C25" s="10">
        <f t="shared" si="4"/>
        <v>12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7">
        <v>0</v>
      </c>
      <c r="N25" s="11">
        <v>0</v>
      </c>
      <c r="O25" s="17">
        <v>2</v>
      </c>
      <c r="P25" s="11">
        <v>0</v>
      </c>
      <c r="Q25" s="11">
        <v>1</v>
      </c>
      <c r="R25" s="11">
        <v>1</v>
      </c>
      <c r="S25" s="11">
        <v>2</v>
      </c>
      <c r="T25" s="11">
        <v>2</v>
      </c>
      <c r="U25" s="11">
        <v>4</v>
      </c>
      <c r="W25" s="9"/>
      <c r="X25" s="9"/>
    </row>
    <row r="26" spans="1:24" s="8" customFormat="1" ht="11.85" customHeight="1" x14ac:dyDescent="0.4">
      <c r="A26" s="44" t="s">
        <v>16</v>
      </c>
      <c r="B26" s="6" t="s">
        <v>7</v>
      </c>
      <c r="C26" s="7">
        <f t="shared" si="4"/>
        <v>9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1</v>
      </c>
      <c r="K26" s="7">
        <v>0</v>
      </c>
      <c r="L26" s="7">
        <v>0</v>
      </c>
      <c r="M26" s="7">
        <v>0</v>
      </c>
      <c r="N26" s="7">
        <v>1</v>
      </c>
      <c r="O26" s="7">
        <v>0</v>
      </c>
      <c r="P26" s="7">
        <v>1</v>
      </c>
      <c r="Q26" s="7">
        <v>1</v>
      </c>
      <c r="R26" s="7">
        <v>1</v>
      </c>
      <c r="S26" s="7">
        <v>0</v>
      </c>
      <c r="T26" s="7">
        <v>1</v>
      </c>
      <c r="U26" s="7">
        <v>2</v>
      </c>
      <c r="W26" s="9"/>
      <c r="X26" s="9"/>
    </row>
    <row r="27" spans="1:24" ht="11.85" customHeight="1" x14ac:dyDescent="0.4">
      <c r="A27" s="44"/>
      <c r="B27" s="3" t="s">
        <v>8</v>
      </c>
      <c r="C27" s="10">
        <f t="shared" si="4"/>
        <v>4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0</v>
      </c>
      <c r="J27" s="11">
        <v>1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1</v>
      </c>
      <c r="Q27" s="11">
        <v>0</v>
      </c>
      <c r="R27" s="11">
        <v>0</v>
      </c>
      <c r="S27" s="11">
        <v>0</v>
      </c>
      <c r="T27" s="11">
        <v>1</v>
      </c>
      <c r="U27" s="11">
        <v>0</v>
      </c>
      <c r="W27" s="9"/>
      <c r="X27" s="9"/>
    </row>
    <row r="28" spans="1:24" ht="11.85" customHeight="1" x14ac:dyDescent="0.4">
      <c r="A28" s="44"/>
      <c r="B28" s="3" t="s">
        <v>9</v>
      </c>
      <c r="C28" s="10">
        <f t="shared" si="4"/>
        <v>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</v>
      </c>
      <c r="O28" s="11">
        <v>0</v>
      </c>
      <c r="P28" s="11">
        <v>0</v>
      </c>
      <c r="Q28" s="11">
        <v>1</v>
      </c>
      <c r="R28" s="11">
        <v>1</v>
      </c>
      <c r="S28" s="11">
        <v>0</v>
      </c>
      <c r="T28" s="11">
        <v>0</v>
      </c>
      <c r="U28" s="11">
        <v>2</v>
      </c>
      <c r="W28" s="9"/>
      <c r="X28" s="9"/>
    </row>
    <row r="29" spans="1:24" s="8" customFormat="1" ht="11.85" customHeight="1" x14ac:dyDescent="0.4">
      <c r="A29" s="44" t="s">
        <v>17</v>
      </c>
      <c r="B29" s="6" t="s">
        <v>7</v>
      </c>
      <c r="C29" s="7">
        <f t="shared" si="4"/>
        <v>29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1</v>
      </c>
      <c r="L29" s="18">
        <v>0</v>
      </c>
      <c r="M29" s="18">
        <v>2</v>
      </c>
      <c r="N29" s="18">
        <v>2</v>
      </c>
      <c r="O29" s="18">
        <v>1</v>
      </c>
      <c r="P29" s="18">
        <v>0</v>
      </c>
      <c r="Q29" s="18">
        <v>1</v>
      </c>
      <c r="R29" s="18">
        <v>6</v>
      </c>
      <c r="S29" s="18">
        <v>1</v>
      </c>
      <c r="T29" s="18">
        <v>7</v>
      </c>
      <c r="U29" s="18">
        <v>7</v>
      </c>
      <c r="W29" s="9"/>
      <c r="X29" s="9"/>
    </row>
    <row r="30" spans="1:24" ht="11.85" customHeight="1" x14ac:dyDescent="0.4">
      <c r="A30" s="44"/>
      <c r="B30" s="3" t="s">
        <v>8</v>
      </c>
      <c r="C30" s="10">
        <f t="shared" si="4"/>
        <v>16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</v>
      </c>
      <c r="K30" s="11">
        <v>1</v>
      </c>
      <c r="L30" s="11">
        <v>0</v>
      </c>
      <c r="M30" s="11">
        <v>0</v>
      </c>
      <c r="N30" s="11">
        <v>2</v>
      </c>
      <c r="O30" s="11">
        <v>0</v>
      </c>
      <c r="P30" s="11">
        <v>0</v>
      </c>
      <c r="Q30" s="11">
        <v>1</v>
      </c>
      <c r="R30" s="11">
        <v>3</v>
      </c>
      <c r="S30" s="11">
        <v>0</v>
      </c>
      <c r="T30" s="11">
        <v>5</v>
      </c>
      <c r="U30" s="11">
        <v>3</v>
      </c>
      <c r="W30" s="9"/>
      <c r="X30" s="9"/>
    </row>
    <row r="31" spans="1:24" ht="11.85" customHeight="1" x14ac:dyDescent="0.4">
      <c r="A31" s="44"/>
      <c r="B31" s="3" t="s">
        <v>9</v>
      </c>
      <c r="C31" s="10">
        <f t="shared" si="4"/>
        <v>13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</v>
      </c>
      <c r="N31" s="11">
        <v>0</v>
      </c>
      <c r="O31" s="11">
        <v>1</v>
      </c>
      <c r="P31" s="11">
        <v>0</v>
      </c>
      <c r="Q31" s="11">
        <v>0</v>
      </c>
      <c r="R31" s="11">
        <v>3</v>
      </c>
      <c r="S31" s="11">
        <v>1</v>
      </c>
      <c r="T31" s="11">
        <v>2</v>
      </c>
      <c r="U31" s="11">
        <v>4</v>
      </c>
      <c r="W31" s="9"/>
      <c r="X31" s="9"/>
    </row>
    <row r="32" spans="1:24" s="8" customFormat="1" ht="11.85" customHeight="1" x14ac:dyDescent="0.4">
      <c r="A32" s="44" t="s">
        <v>18</v>
      </c>
      <c r="B32" s="6" t="s">
        <v>7</v>
      </c>
      <c r="C32" s="7">
        <f t="shared" si="4"/>
        <v>9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</v>
      </c>
      <c r="Q32" s="7">
        <v>0</v>
      </c>
      <c r="R32" s="7">
        <v>1</v>
      </c>
      <c r="S32" s="7">
        <v>2</v>
      </c>
      <c r="T32" s="7">
        <v>2</v>
      </c>
      <c r="U32" s="7">
        <v>2</v>
      </c>
      <c r="W32" s="9"/>
      <c r="X32" s="9"/>
    </row>
    <row r="33" spans="1:24" ht="11.85" customHeight="1" x14ac:dyDescent="0.4">
      <c r="A33" s="44"/>
      <c r="B33" s="3" t="s">
        <v>8</v>
      </c>
      <c r="C33" s="10">
        <f t="shared" si="4"/>
        <v>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1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1</v>
      </c>
      <c r="W33" s="9"/>
      <c r="X33" s="9"/>
    </row>
    <row r="34" spans="1:24" ht="11.85" customHeight="1" x14ac:dyDescent="0.4">
      <c r="A34" s="44"/>
      <c r="B34" s="3" t="s">
        <v>9</v>
      </c>
      <c r="C34" s="10">
        <f t="shared" si="4"/>
        <v>7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</v>
      </c>
      <c r="Q34" s="11">
        <v>0</v>
      </c>
      <c r="R34" s="11">
        <v>1</v>
      </c>
      <c r="S34" s="11">
        <v>2</v>
      </c>
      <c r="T34" s="11">
        <v>2</v>
      </c>
      <c r="U34" s="11">
        <v>1</v>
      </c>
      <c r="W34" s="9"/>
      <c r="X34" s="9"/>
    </row>
    <row r="35" spans="1:24" s="8" customFormat="1" ht="11.85" customHeight="1" x14ac:dyDescent="0.4">
      <c r="A35" s="44" t="s">
        <v>19</v>
      </c>
      <c r="B35" s="6" t="s">
        <v>7</v>
      </c>
      <c r="C35" s="7">
        <f t="shared" si="4"/>
        <v>7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1</v>
      </c>
      <c r="J35" s="7">
        <v>0</v>
      </c>
      <c r="K35" s="7">
        <v>0</v>
      </c>
      <c r="L35" s="7">
        <v>0</v>
      </c>
      <c r="M35" s="7">
        <v>1</v>
      </c>
      <c r="N35" s="7">
        <v>0</v>
      </c>
      <c r="O35" s="7">
        <v>0</v>
      </c>
      <c r="P35" s="7">
        <v>0</v>
      </c>
      <c r="Q35" s="7">
        <v>1</v>
      </c>
      <c r="R35" s="7">
        <v>1</v>
      </c>
      <c r="S35" s="7">
        <v>1</v>
      </c>
      <c r="T35" s="7">
        <v>1</v>
      </c>
      <c r="U35" s="7">
        <v>0</v>
      </c>
      <c r="W35" s="9"/>
      <c r="X35" s="9"/>
    </row>
    <row r="36" spans="1:24" ht="11.85" customHeight="1" x14ac:dyDescent="0.4">
      <c r="A36" s="44"/>
      <c r="B36" s="3" t="s">
        <v>8</v>
      </c>
      <c r="C36" s="10">
        <f t="shared" si="4"/>
        <v>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1</v>
      </c>
      <c r="J36" s="11">
        <v>0</v>
      </c>
      <c r="K36" s="11">
        <v>0</v>
      </c>
      <c r="L36" s="11">
        <v>0</v>
      </c>
      <c r="M36" s="11">
        <v>1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W36" s="9"/>
      <c r="X36" s="9"/>
    </row>
    <row r="37" spans="1:24" ht="11.85" customHeight="1" x14ac:dyDescent="0.4">
      <c r="A37" s="44"/>
      <c r="B37" s="3" t="s">
        <v>9</v>
      </c>
      <c r="C37" s="10">
        <f t="shared" si="4"/>
        <v>5</v>
      </c>
      <c r="D37" s="11">
        <v>0</v>
      </c>
      <c r="E37" s="11">
        <v>0</v>
      </c>
      <c r="F37" s="11">
        <v>0</v>
      </c>
      <c r="G37" s="11">
        <v>0</v>
      </c>
      <c r="H37" s="11">
        <v>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1</v>
      </c>
      <c r="R37" s="11">
        <v>1</v>
      </c>
      <c r="S37" s="11">
        <v>1</v>
      </c>
      <c r="T37" s="11">
        <v>1</v>
      </c>
      <c r="U37" s="11">
        <v>0</v>
      </c>
      <c r="W37" s="9"/>
      <c r="X37" s="9"/>
    </row>
    <row r="38" spans="1:24" s="8" customFormat="1" ht="11.85" customHeight="1" x14ac:dyDescent="0.4">
      <c r="A38" s="44" t="s">
        <v>20</v>
      </c>
      <c r="B38" s="6" t="s">
        <v>7</v>
      </c>
      <c r="C38" s="7">
        <f t="shared" si="4"/>
        <v>12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>
        <v>1</v>
      </c>
      <c r="O38" s="7">
        <v>1</v>
      </c>
      <c r="P38" s="7">
        <v>1</v>
      </c>
      <c r="Q38" s="7">
        <v>2</v>
      </c>
      <c r="R38" s="7">
        <v>0</v>
      </c>
      <c r="S38" s="7">
        <v>2</v>
      </c>
      <c r="T38" s="7">
        <v>1</v>
      </c>
      <c r="U38" s="7">
        <v>2</v>
      </c>
      <c r="W38" s="9"/>
      <c r="X38" s="9"/>
    </row>
    <row r="39" spans="1:24" ht="11.85" customHeight="1" x14ac:dyDescent="0.4">
      <c r="A39" s="44"/>
      <c r="B39" s="3" t="s">
        <v>8</v>
      </c>
      <c r="C39" s="10">
        <f t="shared" si="4"/>
        <v>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</v>
      </c>
      <c r="N39" s="11">
        <v>0</v>
      </c>
      <c r="O39" s="11">
        <v>0</v>
      </c>
      <c r="P39" s="11">
        <v>1</v>
      </c>
      <c r="Q39" s="11">
        <v>2</v>
      </c>
      <c r="R39" s="11">
        <v>0</v>
      </c>
      <c r="S39" s="11">
        <v>0</v>
      </c>
      <c r="T39" s="11">
        <v>1</v>
      </c>
      <c r="U39" s="11">
        <v>0</v>
      </c>
      <c r="W39" s="9"/>
      <c r="X39" s="9"/>
    </row>
    <row r="40" spans="1:24" ht="11.85" customHeight="1" x14ac:dyDescent="0.4">
      <c r="A40" s="44"/>
      <c r="B40" s="3" t="s">
        <v>9</v>
      </c>
      <c r="C40" s="10">
        <f t="shared" si="4"/>
        <v>6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</v>
      </c>
      <c r="O40" s="11">
        <v>1</v>
      </c>
      <c r="P40" s="11">
        <v>0</v>
      </c>
      <c r="Q40" s="11">
        <v>0</v>
      </c>
      <c r="R40" s="11">
        <v>0</v>
      </c>
      <c r="S40" s="11">
        <v>2</v>
      </c>
      <c r="T40" s="11">
        <v>0</v>
      </c>
      <c r="U40" s="11">
        <v>2</v>
      </c>
      <c r="W40" s="9"/>
      <c r="X40" s="9"/>
    </row>
    <row r="41" spans="1:24" s="8" customFormat="1" ht="11.85" customHeight="1" x14ac:dyDescent="0.4">
      <c r="A41" s="44" t="s">
        <v>21</v>
      </c>
      <c r="B41" s="6" t="s">
        <v>7</v>
      </c>
      <c r="C41" s="7">
        <f t="shared" si="4"/>
        <v>11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2</v>
      </c>
      <c r="O41" s="7">
        <v>0</v>
      </c>
      <c r="P41" s="7">
        <v>0</v>
      </c>
      <c r="Q41" s="7">
        <v>5</v>
      </c>
      <c r="R41" s="7">
        <v>1</v>
      </c>
      <c r="S41" s="7">
        <v>0</v>
      </c>
      <c r="T41" s="7">
        <v>1</v>
      </c>
      <c r="U41" s="7">
        <v>2</v>
      </c>
      <c r="W41" s="9"/>
      <c r="X41" s="9"/>
    </row>
    <row r="42" spans="1:24" ht="11.85" customHeight="1" x14ac:dyDescent="0.4">
      <c r="A42" s="44"/>
      <c r="B42" s="3" t="s">
        <v>8</v>
      </c>
      <c r="C42" s="10">
        <f t="shared" si="4"/>
        <v>8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2</v>
      </c>
      <c r="O42" s="17">
        <v>0</v>
      </c>
      <c r="P42" s="11">
        <v>0</v>
      </c>
      <c r="Q42" s="11">
        <v>4</v>
      </c>
      <c r="R42" s="11">
        <v>1</v>
      </c>
      <c r="S42" s="11">
        <v>0</v>
      </c>
      <c r="T42" s="11">
        <v>0</v>
      </c>
      <c r="U42" s="11">
        <v>1</v>
      </c>
      <c r="W42" s="9"/>
      <c r="X42" s="9"/>
    </row>
    <row r="43" spans="1:24" ht="11.85" customHeight="1" x14ac:dyDescent="0.4">
      <c r="A43" s="44"/>
      <c r="B43" s="3" t="s">
        <v>9</v>
      </c>
      <c r="C43" s="10">
        <f t="shared" si="4"/>
        <v>3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1">
        <v>0</v>
      </c>
      <c r="Q43" s="11">
        <v>1</v>
      </c>
      <c r="R43" s="11">
        <v>0</v>
      </c>
      <c r="S43" s="11">
        <v>0</v>
      </c>
      <c r="T43" s="11">
        <v>1</v>
      </c>
      <c r="U43" s="11">
        <v>1</v>
      </c>
      <c r="W43" s="9"/>
      <c r="X43" s="9"/>
    </row>
    <row r="44" spans="1:24" s="8" customFormat="1" ht="11.85" customHeight="1" x14ac:dyDescent="0.4">
      <c r="A44" s="44" t="s">
        <v>22</v>
      </c>
      <c r="B44" s="6" t="s">
        <v>7</v>
      </c>
      <c r="C44" s="7">
        <f t="shared" si="4"/>
        <v>22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2</v>
      </c>
      <c r="L44" s="7">
        <v>1</v>
      </c>
      <c r="M44" s="7">
        <v>0</v>
      </c>
      <c r="N44" s="7">
        <v>1</v>
      </c>
      <c r="O44" s="7">
        <v>3</v>
      </c>
      <c r="P44" s="19">
        <v>2</v>
      </c>
      <c r="Q44" s="19">
        <v>5</v>
      </c>
      <c r="R44" s="19">
        <v>1</v>
      </c>
      <c r="S44" s="19">
        <v>2</v>
      </c>
      <c r="T44" s="19">
        <v>1</v>
      </c>
      <c r="U44" s="19">
        <v>3</v>
      </c>
      <c r="W44" s="9"/>
      <c r="X44" s="9"/>
    </row>
    <row r="45" spans="1:24" ht="11.85" customHeight="1" x14ac:dyDescent="0.4">
      <c r="A45" s="44"/>
      <c r="B45" s="3" t="s">
        <v>8</v>
      </c>
      <c r="C45" s="10">
        <f t="shared" si="4"/>
        <v>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2</v>
      </c>
      <c r="P45" s="11">
        <v>1</v>
      </c>
      <c r="Q45" s="11">
        <v>2</v>
      </c>
      <c r="R45" s="11">
        <v>0</v>
      </c>
      <c r="S45" s="11">
        <v>0</v>
      </c>
      <c r="T45" s="11">
        <v>0</v>
      </c>
      <c r="U45" s="11">
        <v>2</v>
      </c>
      <c r="W45" s="9"/>
      <c r="X45" s="9"/>
    </row>
    <row r="46" spans="1:24" ht="11.85" customHeight="1" x14ac:dyDescent="0.4">
      <c r="A46" s="44"/>
      <c r="B46" s="3" t="s">
        <v>9</v>
      </c>
      <c r="C46" s="10">
        <f t="shared" si="4"/>
        <v>14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1</v>
      </c>
      <c r="J46" s="11">
        <v>0</v>
      </c>
      <c r="K46" s="11">
        <v>2</v>
      </c>
      <c r="L46" s="11">
        <v>0</v>
      </c>
      <c r="M46" s="11">
        <v>0</v>
      </c>
      <c r="N46" s="11">
        <v>1</v>
      </c>
      <c r="O46" s="11">
        <v>1</v>
      </c>
      <c r="P46" s="11">
        <v>1</v>
      </c>
      <c r="Q46" s="11">
        <v>3</v>
      </c>
      <c r="R46" s="11">
        <v>1</v>
      </c>
      <c r="S46" s="11">
        <v>2</v>
      </c>
      <c r="T46" s="11">
        <v>1</v>
      </c>
      <c r="U46" s="11">
        <v>1</v>
      </c>
      <c r="W46" s="9"/>
      <c r="X46" s="9"/>
    </row>
    <row r="47" spans="1:24" s="8" customFormat="1" ht="11.85" customHeight="1" x14ac:dyDescent="0.4">
      <c r="A47" s="44" t="s">
        <v>23</v>
      </c>
      <c r="B47" s="6" t="s">
        <v>7</v>
      </c>
      <c r="C47" s="7">
        <f t="shared" si="4"/>
        <v>29</v>
      </c>
      <c r="D47" s="7">
        <v>0</v>
      </c>
      <c r="E47" s="7">
        <v>0</v>
      </c>
      <c r="F47" s="7">
        <v>0</v>
      </c>
      <c r="G47" s="7">
        <v>0</v>
      </c>
      <c r="H47" s="7">
        <v>1</v>
      </c>
      <c r="I47" s="7">
        <v>1</v>
      </c>
      <c r="J47" s="7">
        <v>0</v>
      </c>
      <c r="K47" s="7">
        <v>3</v>
      </c>
      <c r="L47" s="7">
        <v>0</v>
      </c>
      <c r="M47" s="7">
        <v>0</v>
      </c>
      <c r="N47" s="7">
        <v>2</v>
      </c>
      <c r="O47" s="7">
        <v>2</v>
      </c>
      <c r="P47" s="7">
        <v>4</v>
      </c>
      <c r="Q47" s="7">
        <v>1</v>
      </c>
      <c r="R47" s="7">
        <v>1</v>
      </c>
      <c r="S47" s="7">
        <v>7</v>
      </c>
      <c r="T47" s="7">
        <v>2</v>
      </c>
      <c r="U47" s="7">
        <v>5</v>
      </c>
      <c r="W47" s="9"/>
      <c r="X47" s="9"/>
    </row>
    <row r="48" spans="1:24" ht="11.85" customHeight="1" x14ac:dyDescent="0.4">
      <c r="A48" s="44"/>
      <c r="B48" s="3" t="s">
        <v>8</v>
      </c>
      <c r="C48" s="10">
        <f t="shared" si="4"/>
        <v>9</v>
      </c>
      <c r="D48" s="11">
        <v>0</v>
      </c>
      <c r="E48" s="11">
        <v>0</v>
      </c>
      <c r="F48" s="11">
        <v>0</v>
      </c>
      <c r="G48" s="11">
        <v>0</v>
      </c>
      <c r="H48" s="11">
        <v>1</v>
      </c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2</v>
      </c>
      <c r="P48" s="11">
        <v>1</v>
      </c>
      <c r="Q48" s="11">
        <v>0</v>
      </c>
      <c r="R48" s="11">
        <v>0</v>
      </c>
      <c r="S48" s="11">
        <v>4</v>
      </c>
      <c r="T48" s="11">
        <v>0</v>
      </c>
      <c r="U48" s="11">
        <v>0</v>
      </c>
      <c r="W48" s="9"/>
      <c r="X48" s="9"/>
    </row>
    <row r="49" spans="1:24" ht="11.85" customHeight="1" x14ac:dyDescent="0.4">
      <c r="A49" s="44"/>
      <c r="B49" s="3" t="s">
        <v>9</v>
      </c>
      <c r="C49" s="10">
        <f t="shared" si="4"/>
        <v>20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1</v>
      </c>
      <c r="J49" s="11">
        <v>0</v>
      </c>
      <c r="K49" s="11">
        <v>2</v>
      </c>
      <c r="L49" s="11">
        <v>0</v>
      </c>
      <c r="M49" s="11">
        <v>0</v>
      </c>
      <c r="N49" s="11">
        <v>2</v>
      </c>
      <c r="O49" s="11">
        <v>0</v>
      </c>
      <c r="P49" s="11">
        <v>3</v>
      </c>
      <c r="Q49" s="11">
        <v>1</v>
      </c>
      <c r="R49" s="11">
        <v>1</v>
      </c>
      <c r="S49" s="11">
        <v>3</v>
      </c>
      <c r="T49" s="11">
        <v>2</v>
      </c>
      <c r="U49" s="11">
        <v>5</v>
      </c>
      <c r="W49" s="9"/>
      <c r="X49" s="9"/>
    </row>
    <row r="50" spans="1:24" s="8" customFormat="1" ht="11.85" customHeight="1" x14ac:dyDescent="0.4">
      <c r="A50" s="44" t="s">
        <v>24</v>
      </c>
      <c r="B50" s="6" t="s">
        <v>7</v>
      </c>
      <c r="C50" s="7">
        <f t="shared" si="4"/>
        <v>25</v>
      </c>
      <c r="D50" s="7">
        <v>1</v>
      </c>
      <c r="E50" s="7">
        <v>0</v>
      </c>
      <c r="F50" s="7">
        <v>0</v>
      </c>
      <c r="G50" s="7">
        <v>0</v>
      </c>
      <c r="H50" s="7">
        <v>2</v>
      </c>
      <c r="I50" s="7">
        <v>0</v>
      </c>
      <c r="J50" s="7">
        <v>3</v>
      </c>
      <c r="K50" s="7">
        <v>1</v>
      </c>
      <c r="L50" s="7">
        <v>1</v>
      </c>
      <c r="M50" s="7">
        <v>1</v>
      </c>
      <c r="N50" s="7">
        <v>4</v>
      </c>
      <c r="O50" s="7">
        <v>2</v>
      </c>
      <c r="P50" s="7">
        <v>1</v>
      </c>
      <c r="Q50" s="7">
        <v>1</v>
      </c>
      <c r="R50" s="7">
        <v>1</v>
      </c>
      <c r="S50" s="7">
        <v>2</v>
      </c>
      <c r="T50" s="7">
        <v>4</v>
      </c>
      <c r="U50" s="7">
        <v>1</v>
      </c>
      <c r="W50" s="9"/>
      <c r="X50" s="9"/>
    </row>
    <row r="51" spans="1:24" ht="11.85" customHeight="1" x14ac:dyDescent="0.4">
      <c r="A51" s="44"/>
      <c r="B51" s="3" t="s">
        <v>8</v>
      </c>
      <c r="C51" s="10">
        <f t="shared" si="4"/>
        <v>11</v>
      </c>
      <c r="D51" s="11">
        <v>0</v>
      </c>
      <c r="E51" s="11">
        <v>0</v>
      </c>
      <c r="F51" s="11">
        <v>0</v>
      </c>
      <c r="G51" s="11">
        <v>0</v>
      </c>
      <c r="H51" s="11">
        <v>1</v>
      </c>
      <c r="I51" s="11">
        <v>0</v>
      </c>
      <c r="J51" s="11">
        <v>2</v>
      </c>
      <c r="K51" s="11">
        <v>0</v>
      </c>
      <c r="L51" s="11">
        <v>0</v>
      </c>
      <c r="M51" s="11">
        <v>0</v>
      </c>
      <c r="N51" s="11">
        <v>3</v>
      </c>
      <c r="O51" s="11">
        <v>0</v>
      </c>
      <c r="P51" s="11">
        <v>1</v>
      </c>
      <c r="Q51" s="11">
        <v>0</v>
      </c>
      <c r="R51" s="11">
        <v>1</v>
      </c>
      <c r="S51" s="11">
        <v>2</v>
      </c>
      <c r="T51" s="11">
        <v>1</v>
      </c>
      <c r="U51" s="11">
        <v>0</v>
      </c>
      <c r="W51" s="9"/>
      <c r="X51" s="9"/>
    </row>
    <row r="52" spans="1:24" ht="11.85" customHeight="1" x14ac:dyDescent="0.4">
      <c r="A52" s="44"/>
      <c r="B52" s="3" t="s">
        <v>9</v>
      </c>
      <c r="C52" s="10">
        <f t="shared" si="4"/>
        <v>14</v>
      </c>
      <c r="D52" s="11">
        <v>1</v>
      </c>
      <c r="E52" s="11">
        <v>0</v>
      </c>
      <c r="F52" s="11">
        <v>0</v>
      </c>
      <c r="G52" s="11">
        <v>0</v>
      </c>
      <c r="H52" s="11">
        <v>1</v>
      </c>
      <c r="I52" s="11">
        <v>0</v>
      </c>
      <c r="J52" s="11">
        <v>1</v>
      </c>
      <c r="K52" s="11">
        <v>1</v>
      </c>
      <c r="L52" s="11">
        <v>1</v>
      </c>
      <c r="M52" s="11">
        <v>1</v>
      </c>
      <c r="N52" s="11">
        <v>1</v>
      </c>
      <c r="O52" s="11">
        <v>2</v>
      </c>
      <c r="P52" s="11">
        <v>0</v>
      </c>
      <c r="Q52" s="11">
        <v>1</v>
      </c>
      <c r="R52" s="11">
        <v>0</v>
      </c>
      <c r="S52" s="11">
        <v>0</v>
      </c>
      <c r="T52" s="11">
        <v>3</v>
      </c>
      <c r="U52" s="11">
        <v>1</v>
      </c>
      <c r="W52" s="9"/>
      <c r="X52" s="9"/>
    </row>
    <row r="53" spans="1:24" s="8" customFormat="1" ht="11.85" customHeight="1" x14ac:dyDescent="0.4">
      <c r="A53" s="44" t="s">
        <v>25</v>
      </c>
      <c r="B53" s="6" t="s">
        <v>7</v>
      </c>
      <c r="C53" s="7">
        <f t="shared" si="4"/>
        <v>11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>
        <v>0</v>
      </c>
      <c r="N53" s="7">
        <v>1</v>
      </c>
      <c r="O53" s="7">
        <v>0</v>
      </c>
      <c r="P53" s="7">
        <v>2</v>
      </c>
      <c r="Q53" s="7">
        <v>0</v>
      </c>
      <c r="R53" s="7">
        <v>2</v>
      </c>
      <c r="S53" s="7">
        <v>2</v>
      </c>
      <c r="T53" s="7">
        <v>3</v>
      </c>
      <c r="U53" s="7">
        <v>0</v>
      </c>
      <c r="W53" s="9"/>
      <c r="X53" s="9"/>
    </row>
    <row r="54" spans="1:24" ht="11.85" customHeight="1" x14ac:dyDescent="0.4">
      <c r="A54" s="44"/>
      <c r="B54" s="3" t="s">
        <v>8</v>
      </c>
      <c r="C54" s="10">
        <f t="shared" si="4"/>
        <v>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1</v>
      </c>
      <c r="O54" s="17">
        <v>0</v>
      </c>
      <c r="P54" s="11">
        <v>1</v>
      </c>
      <c r="Q54" s="11">
        <v>0</v>
      </c>
      <c r="R54" s="11">
        <v>1</v>
      </c>
      <c r="S54" s="11">
        <v>0</v>
      </c>
      <c r="T54" s="11">
        <v>2</v>
      </c>
      <c r="U54" s="11">
        <v>0</v>
      </c>
      <c r="W54" s="9"/>
      <c r="X54" s="9"/>
    </row>
    <row r="55" spans="1:24" ht="11.85" customHeight="1" x14ac:dyDescent="0.4">
      <c r="A55" s="44"/>
      <c r="B55" s="3" t="s">
        <v>9</v>
      </c>
      <c r="C55" s="10">
        <f t="shared" si="4"/>
        <v>6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1</v>
      </c>
      <c r="M55" s="17">
        <v>0</v>
      </c>
      <c r="N55" s="17">
        <v>0</v>
      </c>
      <c r="O55" s="17">
        <v>0</v>
      </c>
      <c r="P55" s="11">
        <v>1</v>
      </c>
      <c r="Q55" s="11">
        <v>0</v>
      </c>
      <c r="R55" s="11">
        <v>1</v>
      </c>
      <c r="S55" s="11">
        <v>2</v>
      </c>
      <c r="T55" s="11">
        <v>1</v>
      </c>
      <c r="U55" s="11">
        <v>0</v>
      </c>
      <c r="W55" s="9"/>
      <c r="X55" s="9"/>
    </row>
    <row r="56" spans="1:24" s="8" customFormat="1" ht="11.85" customHeight="1" x14ac:dyDescent="0.4">
      <c r="A56" s="44" t="s">
        <v>26</v>
      </c>
      <c r="B56" s="6" t="s">
        <v>7</v>
      </c>
      <c r="C56" s="7">
        <f t="shared" si="4"/>
        <v>15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1</v>
      </c>
      <c r="M56" s="7">
        <v>1</v>
      </c>
      <c r="N56" s="7">
        <v>1</v>
      </c>
      <c r="O56" s="7">
        <v>0</v>
      </c>
      <c r="P56" s="7">
        <v>2</v>
      </c>
      <c r="Q56" s="7">
        <v>1</v>
      </c>
      <c r="R56" s="7">
        <v>1</v>
      </c>
      <c r="S56" s="7">
        <v>4</v>
      </c>
      <c r="T56" s="7">
        <v>3</v>
      </c>
      <c r="U56" s="7">
        <v>1</v>
      </c>
      <c r="W56" s="9"/>
      <c r="X56" s="9"/>
    </row>
    <row r="57" spans="1:24" ht="11.85" customHeight="1" x14ac:dyDescent="0.4">
      <c r="A57" s="44"/>
      <c r="B57" s="3" t="s">
        <v>8</v>
      </c>
      <c r="C57" s="10">
        <f t="shared" si="4"/>
        <v>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2</v>
      </c>
      <c r="T57" s="11">
        <v>2</v>
      </c>
      <c r="U57" s="11">
        <v>1</v>
      </c>
      <c r="W57" s="9"/>
      <c r="X57" s="9"/>
    </row>
    <row r="58" spans="1:24" ht="11.85" customHeight="1" x14ac:dyDescent="0.4">
      <c r="A58" s="44"/>
      <c r="B58" s="3" t="s">
        <v>9</v>
      </c>
      <c r="C58" s="10">
        <f t="shared" si="4"/>
        <v>10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1</v>
      </c>
      <c r="M58" s="11">
        <v>1</v>
      </c>
      <c r="N58" s="11">
        <v>1</v>
      </c>
      <c r="O58" s="11">
        <v>0</v>
      </c>
      <c r="P58" s="11">
        <v>2</v>
      </c>
      <c r="Q58" s="11">
        <v>1</v>
      </c>
      <c r="R58" s="11">
        <v>1</v>
      </c>
      <c r="S58" s="11">
        <v>2</v>
      </c>
      <c r="T58" s="11">
        <v>1</v>
      </c>
      <c r="U58" s="11">
        <v>0</v>
      </c>
      <c r="W58" s="9"/>
      <c r="X58" s="9"/>
    </row>
    <row r="59" spans="1:24" s="8" customFormat="1" ht="11.85" customHeight="1" x14ac:dyDescent="0.4">
      <c r="A59" s="44" t="s">
        <v>27</v>
      </c>
      <c r="B59" s="6" t="s">
        <v>7</v>
      </c>
      <c r="C59" s="7">
        <f t="shared" si="4"/>
        <v>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1</v>
      </c>
      <c r="T59" s="7">
        <v>0</v>
      </c>
      <c r="U59" s="7">
        <v>0</v>
      </c>
      <c r="W59" s="9"/>
      <c r="X59" s="9"/>
    </row>
    <row r="60" spans="1:24" ht="11.85" customHeight="1" x14ac:dyDescent="0.4">
      <c r="A60" s="44"/>
      <c r="B60" s="3" t="s">
        <v>8</v>
      </c>
      <c r="C60" s="10">
        <f t="shared" si="4"/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W60" s="9"/>
      <c r="X60" s="9"/>
    </row>
    <row r="61" spans="1:24" ht="11.85" customHeight="1" x14ac:dyDescent="0.4">
      <c r="A61" s="44"/>
      <c r="B61" s="3" t="s">
        <v>9</v>
      </c>
      <c r="C61" s="10">
        <f t="shared" si="4"/>
        <v>1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1</v>
      </c>
      <c r="T61" s="11">
        <v>0</v>
      </c>
      <c r="U61" s="11">
        <v>0</v>
      </c>
      <c r="W61" s="9"/>
      <c r="X61" s="9"/>
    </row>
    <row r="62" spans="1:24" s="8" customFormat="1" ht="11.85" customHeight="1" x14ac:dyDescent="0.4">
      <c r="A62" s="44" t="s">
        <v>28</v>
      </c>
      <c r="B62" s="6" t="s">
        <v>7</v>
      </c>
      <c r="C62" s="7">
        <f t="shared" si="4"/>
        <v>3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2</v>
      </c>
      <c r="P62" s="7">
        <v>0</v>
      </c>
      <c r="Q62" s="7">
        <v>0</v>
      </c>
      <c r="R62" s="7">
        <v>1</v>
      </c>
      <c r="S62" s="7">
        <v>0</v>
      </c>
      <c r="T62" s="7">
        <v>0</v>
      </c>
      <c r="U62" s="7">
        <v>0</v>
      </c>
      <c r="W62" s="9"/>
      <c r="X62" s="9"/>
    </row>
    <row r="63" spans="1:24" ht="11.85" customHeight="1" x14ac:dyDescent="0.4">
      <c r="A63" s="44"/>
      <c r="B63" s="3" t="s">
        <v>8</v>
      </c>
      <c r="C63" s="10">
        <f t="shared" si="4"/>
        <v>2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2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W63" s="9"/>
      <c r="X63" s="9"/>
    </row>
    <row r="64" spans="1:24" ht="11.85" customHeight="1" x14ac:dyDescent="0.4">
      <c r="A64" s="44"/>
      <c r="B64" s="3" t="s">
        <v>9</v>
      </c>
      <c r="C64" s="10">
        <f t="shared" si="4"/>
        <v>1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1</v>
      </c>
      <c r="S64" s="11">
        <v>0</v>
      </c>
      <c r="T64" s="11">
        <v>0</v>
      </c>
      <c r="U64" s="11">
        <v>0</v>
      </c>
      <c r="W64" s="9"/>
      <c r="X64" s="9"/>
    </row>
    <row r="65" spans="3:15" x14ac:dyDescent="0.4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3:15" x14ac:dyDescent="0.4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opLeftCell="A22" zoomScale="140" zoomScaleNormal="140" workbookViewId="0">
      <selection activeCell="A26" sqref="A26:A28"/>
    </sheetView>
  </sheetViews>
  <sheetFormatPr defaultColWidth="8.375" defaultRowHeight="15.6" x14ac:dyDescent="0.4"/>
  <cols>
    <col min="1" max="1" width="14.875" style="1" customWidth="1"/>
    <col min="2" max="2" width="5.125" style="1" customWidth="1"/>
    <col min="3" max="3" width="5.625" style="2" customWidth="1"/>
    <col min="4" max="21" width="5.625" style="1" customWidth="1"/>
    <col min="22" max="22" width="9.125" style="1" customWidth="1"/>
    <col min="23" max="16384" width="8.375" style="1"/>
  </cols>
  <sheetData>
    <row r="1" spans="1:24" ht="21.75" customHeight="1" x14ac:dyDescent="0.4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4" ht="12.75" customHeight="1" x14ac:dyDescent="0.4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4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4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4" s="8" customFormat="1" ht="11.85" customHeight="1" x14ac:dyDescent="0.4">
      <c r="A5" s="48" t="s">
        <v>6</v>
      </c>
      <c r="B5" s="6" t="s">
        <v>7</v>
      </c>
      <c r="C5" s="7">
        <f t="shared" ref="C5:U5" si="0">SUM(C8,C11,C14,C17,C20,C23,C26,C29,C32,C35,C38,C41,C44,C47,C50,C53,C56,C59,C62)</f>
        <v>35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2</v>
      </c>
      <c r="H5" s="7">
        <f t="shared" si="0"/>
        <v>1</v>
      </c>
      <c r="I5" s="7">
        <f t="shared" si="0"/>
        <v>0</v>
      </c>
      <c r="J5" s="7">
        <f t="shared" si="0"/>
        <v>1</v>
      </c>
      <c r="K5" s="7">
        <f t="shared" si="0"/>
        <v>1</v>
      </c>
      <c r="L5" s="7">
        <f t="shared" si="0"/>
        <v>0</v>
      </c>
      <c r="M5" s="7">
        <f t="shared" si="0"/>
        <v>1</v>
      </c>
      <c r="N5" s="7">
        <f t="shared" si="0"/>
        <v>2</v>
      </c>
      <c r="O5" s="7">
        <f t="shared" si="0"/>
        <v>3</v>
      </c>
      <c r="P5" s="7">
        <f t="shared" si="0"/>
        <v>3</v>
      </c>
      <c r="Q5" s="7">
        <f t="shared" si="0"/>
        <v>1</v>
      </c>
      <c r="R5" s="7">
        <f t="shared" si="0"/>
        <v>3</v>
      </c>
      <c r="S5" s="7">
        <f t="shared" si="0"/>
        <v>7</v>
      </c>
      <c r="T5" s="7">
        <f t="shared" si="0"/>
        <v>6</v>
      </c>
      <c r="U5" s="7">
        <f t="shared" si="0"/>
        <v>4</v>
      </c>
      <c r="V5" s="21"/>
      <c r="W5" s="9"/>
      <c r="X5" s="9"/>
    </row>
    <row r="6" spans="1:24" ht="11.85" customHeight="1" x14ac:dyDescent="0.4">
      <c r="A6" s="48"/>
      <c r="B6" s="3" t="s">
        <v>8</v>
      </c>
      <c r="C6" s="10">
        <f t="shared" ref="C6:U6" si="1">SUM(C9,C12,C15,C18,C21,C24,C27,C30,C33,C36,C39,C42,C45,C48,C51,C54,C57,C60,C63)</f>
        <v>14</v>
      </c>
      <c r="D6" s="10">
        <f t="shared" si="1"/>
        <v>0</v>
      </c>
      <c r="E6" s="10">
        <f t="shared" si="1"/>
        <v>0</v>
      </c>
      <c r="F6" s="10">
        <f t="shared" si="1"/>
        <v>0</v>
      </c>
      <c r="G6" s="10">
        <f t="shared" si="1"/>
        <v>1</v>
      </c>
      <c r="H6" s="10">
        <f t="shared" si="1"/>
        <v>0</v>
      </c>
      <c r="I6" s="10">
        <f t="shared" si="1"/>
        <v>0</v>
      </c>
      <c r="J6" s="10">
        <f t="shared" si="1"/>
        <v>1</v>
      </c>
      <c r="K6" s="10">
        <f t="shared" si="1"/>
        <v>0</v>
      </c>
      <c r="L6" s="10">
        <f t="shared" si="1"/>
        <v>0</v>
      </c>
      <c r="M6" s="10">
        <f t="shared" si="1"/>
        <v>0</v>
      </c>
      <c r="N6" s="10">
        <f t="shared" si="1"/>
        <v>1</v>
      </c>
      <c r="O6" s="10">
        <f t="shared" si="1"/>
        <v>1</v>
      </c>
      <c r="P6" s="10">
        <f t="shared" si="1"/>
        <v>0</v>
      </c>
      <c r="Q6" s="10">
        <f t="shared" si="1"/>
        <v>0</v>
      </c>
      <c r="R6" s="10">
        <f t="shared" si="1"/>
        <v>2</v>
      </c>
      <c r="S6" s="10">
        <f t="shared" si="1"/>
        <v>3</v>
      </c>
      <c r="T6" s="10">
        <f t="shared" si="1"/>
        <v>5</v>
      </c>
      <c r="U6" s="10">
        <f t="shared" si="1"/>
        <v>0</v>
      </c>
      <c r="V6" s="21"/>
      <c r="W6" s="9"/>
      <c r="X6" s="9"/>
    </row>
    <row r="7" spans="1:24" ht="11.85" customHeight="1" x14ac:dyDescent="0.4">
      <c r="A7" s="48"/>
      <c r="B7" s="3" t="s">
        <v>9</v>
      </c>
      <c r="C7" s="10">
        <f t="shared" ref="C7:U7" si="2">SUM(C10,C13,C16,C19,C22,C25,C28,C31,C34,C37,C40,C43,C46,C49,C52,C55,C58,C61,C64)</f>
        <v>21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2"/>
        <v>1</v>
      </c>
      <c r="H7" s="10">
        <f t="shared" si="2"/>
        <v>1</v>
      </c>
      <c r="I7" s="10">
        <f t="shared" si="2"/>
        <v>0</v>
      </c>
      <c r="J7" s="10">
        <f t="shared" si="2"/>
        <v>0</v>
      </c>
      <c r="K7" s="10">
        <f t="shared" si="2"/>
        <v>1</v>
      </c>
      <c r="L7" s="10">
        <f t="shared" si="2"/>
        <v>0</v>
      </c>
      <c r="M7" s="10">
        <f t="shared" si="2"/>
        <v>1</v>
      </c>
      <c r="N7" s="10">
        <f t="shared" si="2"/>
        <v>1</v>
      </c>
      <c r="O7" s="10">
        <f t="shared" si="2"/>
        <v>2</v>
      </c>
      <c r="P7" s="10">
        <f t="shared" si="2"/>
        <v>3</v>
      </c>
      <c r="Q7" s="10">
        <f t="shared" si="2"/>
        <v>1</v>
      </c>
      <c r="R7" s="10">
        <f t="shared" si="2"/>
        <v>1</v>
      </c>
      <c r="S7" s="10">
        <f t="shared" si="2"/>
        <v>4</v>
      </c>
      <c r="T7" s="10">
        <f t="shared" si="2"/>
        <v>1</v>
      </c>
      <c r="U7" s="10">
        <f t="shared" si="2"/>
        <v>4</v>
      </c>
      <c r="V7" s="21"/>
      <c r="W7" s="9"/>
      <c r="X7" s="9"/>
    </row>
    <row r="8" spans="1:24" s="8" customFormat="1" ht="11.85" customHeight="1" x14ac:dyDescent="0.4">
      <c r="A8" s="44" t="s">
        <v>10</v>
      </c>
      <c r="B8" s="6" t="s">
        <v>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21"/>
      <c r="W8" s="9"/>
      <c r="X8" s="9"/>
    </row>
    <row r="9" spans="1:24" ht="11.85" customHeight="1" x14ac:dyDescent="0.4">
      <c r="A9" s="44"/>
      <c r="B9" s="3" t="s">
        <v>8</v>
      </c>
      <c r="C9" s="10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1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21"/>
      <c r="W9" s="9"/>
      <c r="X9" s="9"/>
    </row>
    <row r="10" spans="1:24" ht="11.85" customHeight="1" x14ac:dyDescent="0.4">
      <c r="A10" s="44"/>
      <c r="B10" s="3" t="s">
        <v>9</v>
      </c>
      <c r="C10" s="10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1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21"/>
      <c r="W10" s="9"/>
      <c r="X10" s="9"/>
    </row>
    <row r="11" spans="1:24" s="8" customFormat="1" ht="11.85" customHeight="1" x14ac:dyDescent="0.4">
      <c r="A11" s="44" t="s">
        <v>11</v>
      </c>
      <c r="B11" s="6" t="s">
        <v>7</v>
      </c>
      <c r="C11" s="7">
        <v>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  <c r="R11" s="7">
        <v>0</v>
      </c>
      <c r="S11" s="7">
        <v>1</v>
      </c>
      <c r="T11" s="7">
        <v>0</v>
      </c>
      <c r="U11" s="7">
        <v>0</v>
      </c>
      <c r="V11" s="21"/>
      <c r="W11" s="9"/>
      <c r="X11" s="9"/>
    </row>
    <row r="12" spans="1:24" ht="11.85" customHeight="1" x14ac:dyDescent="0.4">
      <c r="A12" s="44"/>
      <c r="B12" s="3" t="s">
        <v>8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21"/>
      <c r="W12" s="9"/>
      <c r="X12" s="9"/>
    </row>
    <row r="13" spans="1:24" ht="11.85" customHeight="1" x14ac:dyDescent="0.4">
      <c r="A13" s="44"/>
      <c r="B13" s="3" t="s">
        <v>9</v>
      </c>
      <c r="C13" s="10">
        <v>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</v>
      </c>
      <c r="Q13" s="11">
        <v>0</v>
      </c>
      <c r="R13" s="11">
        <v>0</v>
      </c>
      <c r="S13" s="11">
        <v>1</v>
      </c>
      <c r="T13" s="11">
        <v>0</v>
      </c>
      <c r="U13" s="11">
        <v>0</v>
      </c>
      <c r="V13" s="21"/>
      <c r="W13" s="9"/>
      <c r="X13" s="9"/>
    </row>
    <row r="14" spans="1:24" s="8" customFormat="1" ht="11.85" customHeight="1" x14ac:dyDescent="0.4">
      <c r="A14" s="44" t="s">
        <v>12</v>
      </c>
      <c r="B14" s="6" t="s">
        <v>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21"/>
      <c r="W14" s="9"/>
      <c r="X14" s="9"/>
    </row>
    <row r="15" spans="1:24" ht="11.85" customHeight="1" x14ac:dyDescent="0.4">
      <c r="A15" s="44"/>
      <c r="B15" s="3" t="s">
        <v>8</v>
      </c>
      <c r="C15" s="10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21"/>
      <c r="W15" s="9"/>
      <c r="X15" s="9"/>
    </row>
    <row r="16" spans="1:24" ht="11.85" customHeight="1" x14ac:dyDescent="0.4">
      <c r="A16" s="44"/>
      <c r="B16" s="3" t="s">
        <v>9</v>
      </c>
      <c r="C16" s="10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21"/>
      <c r="W16" s="9"/>
      <c r="X16" s="9"/>
    </row>
    <row r="17" spans="1:24" s="8" customFormat="1" ht="11.85" customHeight="1" x14ac:dyDescent="0.4">
      <c r="A17" s="44" t="s">
        <v>13</v>
      </c>
      <c r="B17" s="6" t="s">
        <v>7</v>
      </c>
      <c r="C17" s="7">
        <v>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21"/>
      <c r="W17" s="9"/>
      <c r="X17" s="9"/>
    </row>
    <row r="18" spans="1:24" ht="11.85" customHeight="1" x14ac:dyDescent="0.4">
      <c r="A18" s="44"/>
      <c r="B18" s="3" t="s">
        <v>8</v>
      </c>
      <c r="C18" s="10">
        <v>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</v>
      </c>
      <c r="P18" s="11">
        <v>0</v>
      </c>
      <c r="Q18" s="11">
        <v>0</v>
      </c>
      <c r="R18" s="11">
        <v>1</v>
      </c>
      <c r="S18" s="11">
        <v>0</v>
      </c>
      <c r="T18" s="11">
        <v>0</v>
      </c>
      <c r="U18" s="11">
        <v>0</v>
      </c>
      <c r="V18" s="21"/>
      <c r="W18" s="9"/>
      <c r="X18" s="9"/>
    </row>
    <row r="19" spans="1:24" ht="11.85" customHeight="1" x14ac:dyDescent="0.4">
      <c r="A19" s="44"/>
      <c r="B19" s="3" t="s">
        <v>9</v>
      </c>
      <c r="C19" s="10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21"/>
      <c r="W19" s="9"/>
      <c r="X19" s="9"/>
    </row>
    <row r="20" spans="1:24" s="8" customFormat="1" ht="11.85" customHeight="1" x14ac:dyDescent="0.4">
      <c r="A20" s="44" t="s">
        <v>14</v>
      </c>
      <c r="B20" s="6" t="s">
        <v>7</v>
      </c>
      <c r="C20" s="7">
        <v>3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1</v>
      </c>
      <c r="Q20" s="7">
        <v>1</v>
      </c>
      <c r="R20" s="7">
        <v>0</v>
      </c>
      <c r="S20" s="7">
        <v>0</v>
      </c>
      <c r="T20" s="7">
        <v>0</v>
      </c>
      <c r="U20" s="7">
        <v>0</v>
      </c>
      <c r="V20" s="21"/>
      <c r="W20" s="9"/>
      <c r="X20" s="9"/>
    </row>
    <row r="21" spans="1:24" ht="11.85" customHeight="1" x14ac:dyDescent="0.4">
      <c r="A21" s="44"/>
      <c r="B21" s="3" t="s">
        <v>8</v>
      </c>
      <c r="C21" s="10">
        <v>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21"/>
      <c r="W21" s="9"/>
      <c r="X21" s="9"/>
    </row>
    <row r="22" spans="1:24" ht="11.85" customHeight="1" x14ac:dyDescent="0.4">
      <c r="A22" s="44"/>
      <c r="B22" s="3" t="s">
        <v>9</v>
      </c>
      <c r="C22" s="10">
        <v>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1</v>
      </c>
      <c r="Q22" s="11">
        <v>1</v>
      </c>
      <c r="R22" s="11">
        <v>0</v>
      </c>
      <c r="S22" s="11">
        <v>0</v>
      </c>
      <c r="T22" s="11">
        <v>0</v>
      </c>
      <c r="U22" s="11">
        <v>0</v>
      </c>
      <c r="V22" s="21"/>
      <c r="W22" s="9"/>
      <c r="X22" s="9"/>
    </row>
    <row r="23" spans="1:24" s="8" customFormat="1" ht="11.85" customHeight="1" x14ac:dyDescent="0.4">
      <c r="A23" s="44" t="s">
        <v>15</v>
      </c>
      <c r="B23" s="6" t="s">
        <v>7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1</v>
      </c>
      <c r="U23" s="7">
        <v>2</v>
      </c>
      <c r="V23" s="21"/>
      <c r="W23" s="9"/>
      <c r="X23" s="9"/>
    </row>
    <row r="24" spans="1:24" ht="11.85" customHeight="1" x14ac:dyDescent="0.4">
      <c r="A24" s="44"/>
      <c r="B24" s="3" t="s">
        <v>8</v>
      </c>
      <c r="C24" s="10">
        <v>2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1">
        <v>0</v>
      </c>
      <c r="P24" s="17">
        <v>0</v>
      </c>
      <c r="Q24" s="11">
        <v>0</v>
      </c>
      <c r="R24" s="11">
        <v>0</v>
      </c>
      <c r="S24" s="11">
        <v>1</v>
      </c>
      <c r="T24" s="11">
        <v>1</v>
      </c>
      <c r="U24" s="11">
        <v>0</v>
      </c>
      <c r="V24" s="21"/>
      <c r="W24" s="9"/>
      <c r="X24" s="9"/>
    </row>
    <row r="25" spans="1:24" ht="11.85" customHeight="1" x14ac:dyDescent="0.4">
      <c r="A25" s="44"/>
      <c r="B25" s="3" t="s">
        <v>9</v>
      </c>
      <c r="C25" s="10">
        <v>2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1">
        <v>0</v>
      </c>
      <c r="P25" s="17">
        <v>0</v>
      </c>
      <c r="Q25" s="11">
        <v>0</v>
      </c>
      <c r="R25" s="11">
        <v>0</v>
      </c>
      <c r="S25" s="11">
        <v>0</v>
      </c>
      <c r="T25" s="11">
        <v>0</v>
      </c>
      <c r="U25" s="11">
        <v>2</v>
      </c>
      <c r="V25" s="21"/>
      <c r="W25" s="9"/>
      <c r="X25" s="9"/>
    </row>
    <row r="26" spans="1:24" s="8" customFormat="1" ht="11.85" customHeight="1" x14ac:dyDescent="0.4">
      <c r="A26" s="44" t="s">
        <v>16</v>
      </c>
      <c r="B26" s="6" t="s">
        <v>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21"/>
      <c r="W26" s="9"/>
      <c r="X26" s="9"/>
    </row>
    <row r="27" spans="1:24" ht="11.85" customHeight="1" x14ac:dyDescent="0.4">
      <c r="A27" s="44"/>
      <c r="B27" s="3" t="s">
        <v>8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21"/>
      <c r="W27" s="9"/>
      <c r="X27" s="9"/>
    </row>
    <row r="28" spans="1:24" ht="11.85" customHeight="1" x14ac:dyDescent="0.4">
      <c r="A28" s="44"/>
      <c r="B28" s="3" t="s">
        <v>9</v>
      </c>
      <c r="C28" s="10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21"/>
      <c r="W28" s="9"/>
      <c r="X28" s="9"/>
    </row>
    <row r="29" spans="1:24" s="8" customFormat="1" ht="11.85" customHeight="1" x14ac:dyDescent="0.4">
      <c r="A29" s="44" t="s">
        <v>17</v>
      </c>
      <c r="B29" s="6" t="s">
        <v>7</v>
      </c>
      <c r="C29" s="18">
        <v>2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1</v>
      </c>
      <c r="T29" s="18">
        <v>1</v>
      </c>
      <c r="U29" s="18">
        <v>0</v>
      </c>
      <c r="V29" s="21"/>
      <c r="W29" s="9"/>
      <c r="X29" s="9"/>
    </row>
    <row r="30" spans="1:24" ht="11.85" customHeight="1" x14ac:dyDescent="0.4">
      <c r="A30" s="44"/>
      <c r="B30" s="3" t="s">
        <v>8</v>
      </c>
      <c r="C30" s="22">
        <v>1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1</v>
      </c>
      <c r="U30" s="11">
        <v>0</v>
      </c>
      <c r="V30" s="21"/>
      <c r="W30" s="9"/>
      <c r="X30" s="9"/>
    </row>
    <row r="31" spans="1:24" ht="11.85" customHeight="1" x14ac:dyDescent="0.4">
      <c r="A31" s="44"/>
      <c r="B31" s="3" t="s">
        <v>9</v>
      </c>
      <c r="C31" s="22">
        <v>1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1</v>
      </c>
      <c r="T31" s="11">
        <v>0</v>
      </c>
      <c r="U31" s="11">
        <v>0</v>
      </c>
      <c r="V31" s="21"/>
      <c r="W31" s="9"/>
      <c r="X31" s="9"/>
    </row>
    <row r="32" spans="1:24" s="8" customFormat="1" ht="11.85" customHeight="1" x14ac:dyDescent="0.4">
      <c r="A32" s="44" t="s">
        <v>18</v>
      </c>
      <c r="B32" s="6" t="s">
        <v>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21"/>
      <c r="W32" s="9"/>
      <c r="X32" s="9"/>
    </row>
    <row r="33" spans="1:24" ht="11.85" customHeight="1" x14ac:dyDescent="0.4">
      <c r="A33" s="44"/>
      <c r="B33" s="3" t="s">
        <v>8</v>
      </c>
      <c r="C33" s="10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21"/>
      <c r="W33" s="9"/>
      <c r="X33" s="9"/>
    </row>
    <row r="34" spans="1:24" ht="11.85" customHeight="1" x14ac:dyDescent="0.4">
      <c r="A34" s="44"/>
      <c r="B34" s="3" t="s">
        <v>9</v>
      </c>
      <c r="C34" s="10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21"/>
      <c r="W34" s="9"/>
      <c r="X34" s="9"/>
    </row>
    <row r="35" spans="1:24" s="8" customFormat="1" ht="11.85" customHeight="1" x14ac:dyDescent="0.4">
      <c r="A35" s="44" t="s">
        <v>19</v>
      </c>
      <c r="B35" s="6" t="s">
        <v>7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21"/>
      <c r="W35" s="9"/>
      <c r="X35" s="9"/>
    </row>
    <row r="36" spans="1:24" ht="11.85" customHeight="1" x14ac:dyDescent="0.4">
      <c r="A36" s="44"/>
      <c r="B36" s="3" t="s">
        <v>8</v>
      </c>
      <c r="C36" s="10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21"/>
      <c r="W36" s="9"/>
      <c r="X36" s="9"/>
    </row>
    <row r="37" spans="1:24" ht="11.85" customHeight="1" x14ac:dyDescent="0.4">
      <c r="A37" s="44"/>
      <c r="B37" s="3" t="s">
        <v>9</v>
      </c>
      <c r="C37" s="10">
        <v>1</v>
      </c>
      <c r="D37" s="11">
        <v>0</v>
      </c>
      <c r="E37" s="11">
        <v>0</v>
      </c>
      <c r="F37" s="11">
        <v>0</v>
      </c>
      <c r="G37" s="11">
        <v>0</v>
      </c>
      <c r="H37" s="11">
        <v>1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21"/>
      <c r="W37" s="9"/>
      <c r="X37" s="9"/>
    </row>
    <row r="38" spans="1:24" s="8" customFormat="1" ht="11.85" customHeight="1" x14ac:dyDescent="0.4">
      <c r="A38" s="44" t="s">
        <v>20</v>
      </c>
      <c r="B38" s="6" t="s">
        <v>7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21"/>
      <c r="W38" s="9"/>
      <c r="X38" s="9"/>
    </row>
    <row r="39" spans="1:24" ht="11.85" customHeight="1" x14ac:dyDescent="0.4">
      <c r="A39" s="44"/>
      <c r="B39" s="3" t="s">
        <v>8</v>
      </c>
      <c r="C39" s="10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21"/>
      <c r="W39" s="9"/>
      <c r="X39" s="9"/>
    </row>
    <row r="40" spans="1:24" ht="11.85" customHeight="1" x14ac:dyDescent="0.4">
      <c r="A40" s="44"/>
      <c r="B40" s="3" t="s">
        <v>9</v>
      </c>
      <c r="C40" s="10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21"/>
      <c r="W40" s="9"/>
      <c r="X40" s="9"/>
    </row>
    <row r="41" spans="1:24" s="8" customFormat="1" ht="11.85" customHeight="1" x14ac:dyDescent="0.4">
      <c r="A41" s="44" t="s">
        <v>21</v>
      </c>
      <c r="B41" s="6" t="s">
        <v>7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21"/>
      <c r="W41" s="9"/>
      <c r="X41" s="9"/>
    </row>
    <row r="42" spans="1:24" ht="11.85" customHeight="1" x14ac:dyDescent="0.4">
      <c r="A42" s="44"/>
      <c r="B42" s="3" t="s">
        <v>8</v>
      </c>
      <c r="C42" s="10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21"/>
      <c r="W42" s="9"/>
      <c r="X42" s="9"/>
    </row>
    <row r="43" spans="1:24" ht="11.85" customHeight="1" x14ac:dyDescent="0.4">
      <c r="A43" s="44"/>
      <c r="B43" s="3" t="s">
        <v>9</v>
      </c>
      <c r="C43" s="10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21"/>
      <c r="W43" s="9"/>
      <c r="X43" s="9"/>
    </row>
    <row r="44" spans="1:24" s="8" customFormat="1" ht="11.85" customHeight="1" x14ac:dyDescent="0.4">
      <c r="A44" s="44" t="s">
        <v>22</v>
      </c>
      <c r="B44" s="6" t="s">
        <v>7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21"/>
      <c r="W44" s="9"/>
      <c r="X44" s="9"/>
    </row>
    <row r="45" spans="1:24" ht="11.85" customHeight="1" x14ac:dyDescent="0.4">
      <c r="A45" s="44"/>
      <c r="B45" s="3" t="s">
        <v>8</v>
      </c>
      <c r="C45" s="10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21"/>
      <c r="W45" s="9"/>
      <c r="X45" s="9"/>
    </row>
    <row r="46" spans="1:24" ht="11.85" customHeight="1" x14ac:dyDescent="0.4">
      <c r="A46" s="44"/>
      <c r="B46" s="3" t="s">
        <v>9</v>
      </c>
      <c r="C46" s="10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21"/>
      <c r="W46" s="9"/>
      <c r="X46" s="9"/>
    </row>
    <row r="47" spans="1:24" s="8" customFormat="1" ht="11.85" customHeight="1" x14ac:dyDescent="0.4">
      <c r="A47" s="44" t="s">
        <v>23</v>
      </c>
      <c r="B47" s="6" t="s">
        <v>7</v>
      </c>
      <c r="C47" s="7">
        <v>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1</v>
      </c>
      <c r="T47" s="7">
        <v>0</v>
      </c>
      <c r="U47" s="7">
        <v>0</v>
      </c>
      <c r="V47" s="21"/>
      <c r="W47" s="9"/>
      <c r="X47" s="9"/>
    </row>
    <row r="48" spans="1:24" ht="11.85" customHeight="1" x14ac:dyDescent="0.4">
      <c r="A48" s="44"/>
      <c r="B48" s="3" t="s">
        <v>8</v>
      </c>
      <c r="C48" s="10">
        <v>1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1">
        <v>0</v>
      </c>
      <c r="Q48" s="11">
        <v>0</v>
      </c>
      <c r="R48" s="17">
        <v>0</v>
      </c>
      <c r="S48" s="11">
        <v>1</v>
      </c>
      <c r="T48" s="17">
        <v>0</v>
      </c>
      <c r="U48" s="11">
        <v>0</v>
      </c>
      <c r="V48" s="21"/>
      <c r="W48" s="9"/>
      <c r="X48" s="9"/>
    </row>
    <row r="49" spans="1:24" ht="11.85" customHeight="1" x14ac:dyDescent="0.4">
      <c r="A49" s="44"/>
      <c r="B49" s="3" t="s">
        <v>9</v>
      </c>
      <c r="C49" s="10">
        <v>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1">
        <v>0</v>
      </c>
      <c r="Q49" s="11">
        <v>0</v>
      </c>
      <c r="R49" s="17">
        <v>1</v>
      </c>
      <c r="S49" s="11">
        <v>0</v>
      </c>
      <c r="T49" s="17">
        <v>0</v>
      </c>
      <c r="U49" s="11">
        <v>0</v>
      </c>
      <c r="V49" s="21"/>
      <c r="W49" s="9"/>
      <c r="X49" s="9"/>
    </row>
    <row r="50" spans="1:24" s="8" customFormat="1" ht="11.85" customHeight="1" x14ac:dyDescent="0.4">
      <c r="A50" s="44" t="s">
        <v>24</v>
      </c>
      <c r="B50" s="6" t="s">
        <v>7</v>
      </c>
      <c r="C50" s="7">
        <v>7</v>
      </c>
      <c r="D50" s="7">
        <v>0</v>
      </c>
      <c r="E50" s="7">
        <v>0</v>
      </c>
      <c r="F50" s="7">
        <v>0</v>
      </c>
      <c r="G50" s="7">
        <v>2</v>
      </c>
      <c r="H50" s="7">
        <v>0</v>
      </c>
      <c r="I50" s="7">
        <v>0</v>
      </c>
      <c r="J50" s="7">
        <v>1</v>
      </c>
      <c r="K50" s="7">
        <v>1</v>
      </c>
      <c r="L50" s="7">
        <v>0</v>
      </c>
      <c r="M50" s="7">
        <v>0</v>
      </c>
      <c r="N50" s="7">
        <v>1</v>
      </c>
      <c r="O50" s="7">
        <v>2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21"/>
      <c r="W50" s="9"/>
      <c r="X50" s="9"/>
    </row>
    <row r="51" spans="1:24" ht="11.85" customHeight="1" x14ac:dyDescent="0.4">
      <c r="A51" s="44"/>
      <c r="B51" s="3" t="s">
        <v>8</v>
      </c>
      <c r="C51" s="10">
        <v>2</v>
      </c>
      <c r="D51" s="17">
        <v>0</v>
      </c>
      <c r="E51" s="17">
        <v>0</v>
      </c>
      <c r="F51" s="17">
        <v>0</v>
      </c>
      <c r="G51" s="17">
        <v>1</v>
      </c>
      <c r="H51" s="17">
        <v>0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1">
        <v>0</v>
      </c>
      <c r="Q51" s="17">
        <v>0</v>
      </c>
      <c r="R51" s="17">
        <v>0</v>
      </c>
      <c r="S51" s="11">
        <v>0</v>
      </c>
      <c r="T51" s="11">
        <v>0</v>
      </c>
      <c r="U51" s="11">
        <v>0</v>
      </c>
      <c r="V51" s="21"/>
      <c r="W51" s="9"/>
      <c r="X51" s="9"/>
    </row>
    <row r="52" spans="1:24" ht="11.85" customHeight="1" x14ac:dyDescent="0.4">
      <c r="A52" s="44"/>
      <c r="B52" s="3" t="s">
        <v>9</v>
      </c>
      <c r="C52" s="10">
        <v>5</v>
      </c>
      <c r="D52" s="17">
        <v>0</v>
      </c>
      <c r="E52" s="17">
        <v>0</v>
      </c>
      <c r="F52" s="17">
        <v>0</v>
      </c>
      <c r="G52" s="17">
        <v>1</v>
      </c>
      <c r="H52" s="17">
        <v>0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>
        <v>2</v>
      </c>
      <c r="P52" s="11">
        <v>0</v>
      </c>
      <c r="Q52" s="17">
        <v>0</v>
      </c>
      <c r="R52" s="17">
        <v>0</v>
      </c>
      <c r="S52" s="11">
        <v>0</v>
      </c>
      <c r="T52" s="11">
        <v>0</v>
      </c>
      <c r="U52" s="11">
        <v>0</v>
      </c>
      <c r="V52" s="21"/>
      <c r="W52" s="9"/>
      <c r="X52" s="9"/>
    </row>
    <row r="53" spans="1:24" s="8" customFormat="1" ht="11.85" customHeight="1" x14ac:dyDescent="0.4">
      <c r="A53" s="44" t="s">
        <v>25</v>
      </c>
      <c r="B53" s="6" t="s">
        <v>7</v>
      </c>
      <c r="C53" s="7">
        <v>5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1</v>
      </c>
      <c r="T53" s="7">
        <v>3</v>
      </c>
      <c r="U53" s="7">
        <v>0</v>
      </c>
      <c r="V53" s="21"/>
      <c r="W53" s="9"/>
      <c r="X53" s="9"/>
    </row>
    <row r="54" spans="1:24" ht="11.85" customHeight="1" x14ac:dyDescent="0.4">
      <c r="A54" s="44"/>
      <c r="B54" s="3" t="s">
        <v>8</v>
      </c>
      <c r="C54" s="10">
        <v>3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1</v>
      </c>
      <c r="S54" s="11">
        <v>0</v>
      </c>
      <c r="T54" s="11">
        <v>2</v>
      </c>
      <c r="U54" s="11">
        <v>0</v>
      </c>
      <c r="V54" s="21"/>
      <c r="W54" s="9"/>
      <c r="X54" s="9"/>
    </row>
    <row r="55" spans="1:24" ht="11.85" customHeight="1" x14ac:dyDescent="0.4">
      <c r="A55" s="44"/>
      <c r="B55" s="3" t="s">
        <v>9</v>
      </c>
      <c r="C55" s="10">
        <v>2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1</v>
      </c>
      <c r="T55" s="11">
        <v>1</v>
      </c>
      <c r="U55" s="11">
        <v>0</v>
      </c>
      <c r="V55" s="21"/>
      <c r="W55" s="9"/>
      <c r="X55" s="9"/>
    </row>
    <row r="56" spans="1:24" s="8" customFormat="1" ht="11.85" customHeight="1" x14ac:dyDescent="0.4">
      <c r="A56" s="44" t="s">
        <v>26</v>
      </c>
      <c r="B56" s="6" t="s">
        <v>7</v>
      </c>
      <c r="C56" s="7">
        <v>7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2</v>
      </c>
      <c r="T56" s="7">
        <v>1</v>
      </c>
      <c r="U56" s="7">
        <v>2</v>
      </c>
      <c r="V56" s="21"/>
      <c r="W56" s="9"/>
      <c r="X56" s="9"/>
    </row>
    <row r="57" spans="1:24" ht="11.85" customHeight="1" x14ac:dyDescent="0.4">
      <c r="A57" s="44"/>
      <c r="B57" s="3" t="s">
        <v>8</v>
      </c>
      <c r="C57" s="10">
        <v>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1</v>
      </c>
      <c r="T57" s="11">
        <v>1</v>
      </c>
      <c r="U57" s="11">
        <v>0</v>
      </c>
      <c r="V57" s="21"/>
      <c r="W57" s="9"/>
      <c r="X57" s="9"/>
    </row>
    <row r="58" spans="1:24" ht="11.85" customHeight="1" x14ac:dyDescent="0.4">
      <c r="A58" s="44"/>
      <c r="B58" s="3" t="s">
        <v>9</v>
      </c>
      <c r="C58" s="10">
        <v>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1</v>
      </c>
      <c r="N58" s="11">
        <v>0</v>
      </c>
      <c r="O58" s="11">
        <v>0</v>
      </c>
      <c r="P58" s="11">
        <v>1</v>
      </c>
      <c r="Q58" s="11">
        <v>0</v>
      </c>
      <c r="R58" s="11">
        <v>0</v>
      </c>
      <c r="S58" s="11">
        <v>1</v>
      </c>
      <c r="T58" s="11">
        <v>0</v>
      </c>
      <c r="U58" s="11">
        <v>2</v>
      </c>
      <c r="V58" s="21"/>
      <c r="W58" s="9"/>
      <c r="X58" s="9"/>
    </row>
    <row r="59" spans="1:24" s="8" customFormat="1" ht="11.85" customHeight="1" x14ac:dyDescent="0.4">
      <c r="A59" s="44" t="s">
        <v>27</v>
      </c>
      <c r="B59" s="6" t="s">
        <v>7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21"/>
      <c r="W59" s="9"/>
      <c r="X59" s="9"/>
    </row>
    <row r="60" spans="1:24" ht="11.85" customHeight="1" x14ac:dyDescent="0.4">
      <c r="A60" s="44"/>
      <c r="B60" s="3" t="s">
        <v>8</v>
      </c>
      <c r="C60" s="1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21"/>
      <c r="W60" s="9"/>
      <c r="X60" s="9"/>
    </row>
    <row r="61" spans="1:24" ht="11.85" customHeight="1" x14ac:dyDescent="0.4">
      <c r="A61" s="44"/>
      <c r="B61" s="3" t="s">
        <v>9</v>
      </c>
      <c r="C61" s="1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21"/>
      <c r="W61" s="9"/>
      <c r="X61" s="9"/>
    </row>
    <row r="62" spans="1:24" s="8" customFormat="1" ht="11.85" customHeight="1" x14ac:dyDescent="0.4">
      <c r="A62" s="44" t="s">
        <v>28</v>
      </c>
      <c r="B62" s="6" t="s">
        <v>7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21"/>
      <c r="W62" s="9"/>
      <c r="X62" s="9"/>
    </row>
    <row r="63" spans="1:24" ht="11.85" customHeight="1" x14ac:dyDescent="0.4">
      <c r="A63" s="44"/>
      <c r="B63" s="3" t="s">
        <v>8</v>
      </c>
      <c r="C63" s="10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21"/>
      <c r="W63" s="9"/>
      <c r="X63" s="9"/>
    </row>
    <row r="64" spans="1:24" ht="11.85" customHeight="1" x14ac:dyDescent="0.4">
      <c r="A64" s="44"/>
      <c r="B64" s="3" t="s">
        <v>9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21"/>
      <c r="W64" s="9"/>
      <c r="X64" s="9"/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3:15" x14ac:dyDescent="0.4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3:15" x14ac:dyDescent="0.4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" right="0" top="0.15972222222222224" bottom="0.1701388888888889" header="0.51181102362204722" footer="0.51181102362204722"/>
  <pageSetup paperSize="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140" zoomScaleNormal="140" workbookViewId="0">
      <selection activeCell="D8" sqref="D8:U64"/>
    </sheetView>
  </sheetViews>
  <sheetFormatPr defaultColWidth="8.375" defaultRowHeight="15.6" x14ac:dyDescent="0.4"/>
  <cols>
    <col min="1" max="1" width="14" style="1" customWidth="1"/>
    <col min="2" max="2" width="5.125" style="1" customWidth="1"/>
    <col min="3" max="3" width="5.625" style="2" customWidth="1"/>
    <col min="4" max="21" width="5.625" style="1" customWidth="1"/>
    <col min="22" max="16384" width="8.375" style="1"/>
  </cols>
  <sheetData>
    <row r="1" spans="1:21" ht="21.7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2.75" customHeight="1" x14ac:dyDescent="0.4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8" customFormat="1" ht="11.85" customHeight="1" x14ac:dyDescent="0.4">
      <c r="A5" s="48" t="s">
        <v>6</v>
      </c>
      <c r="B5" s="6" t="s">
        <v>7</v>
      </c>
      <c r="C5" s="23">
        <f t="shared" ref="C5:U5" si="0">SUM(C8,C11,C14,C17,C20,C23,C26,C29,C32,C35,C38,C41,C44,C47,C50,C53,C56,C59,C62)</f>
        <v>314</v>
      </c>
      <c r="D5" s="23">
        <f t="shared" si="0"/>
        <v>0</v>
      </c>
      <c r="E5" s="23">
        <f t="shared" si="0"/>
        <v>1</v>
      </c>
      <c r="F5" s="23">
        <f t="shared" si="0"/>
        <v>1</v>
      </c>
      <c r="G5" s="23">
        <f t="shared" si="0"/>
        <v>2</v>
      </c>
      <c r="H5" s="23">
        <f t="shared" si="0"/>
        <v>1</v>
      </c>
      <c r="I5" s="23">
        <f t="shared" si="0"/>
        <v>6</v>
      </c>
      <c r="J5" s="23">
        <f t="shared" si="0"/>
        <v>9</v>
      </c>
      <c r="K5" s="23">
        <f t="shared" si="0"/>
        <v>7</v>
      </c>
      <c r="L5" s="23">
        <f t="shared" si="0"/>
        <v>14</v>
      </c>
      <c r="M5" s="23">
        <f t="shared" si="0"/>
        <v>7</v>
      </c>
      <c r="N5" s="23">
        <f t="shared" si="0"/>
        <v>13</v>
      </c>
      <c r="O5" s="23">
        <f t="shared" si="0"/>
        <v>25</v>
      </c>
      <c r="P5" s="23">
        <f t="shared" si="0"/>
        <v>26</v>
      </c>
      <c r="Q5" s="23">
        <f t="shared" si="0"/>
        <v>31</v>
      </c>
      <c r="R5" s="23">
        <f t="shared" si="0"/>
        <v>39</v>
      </c>
      <c r="S5" s="23">
        <f t="shared" si="0"/>
        <v>35</v>
      </c>
      <c r="T5" s="23">
        <f t="shared" si="0"/>
        <v>50</v>
      </c>
      <c r="U5" s="23">
        <f t="shared" si="0"/>
        <v>47</v>
      </c>
    </row>
    <row r="6" spans="1:21" ht="11.85" customHeight="1" x14ac:dyDescent="0.4">
      <c r="A6" s="48"/>
      <c r="B6" s="3" t="s">
        <v>8</v>
      </c>
      <c r="C6" s="24">
        <f t="shared" ref="C6:U6" si="1">SUM(C9,C12,C15,C18,C21,C24,C27,C30,C33,C36,C39,C42,C45,C48,C51,C54,C57,C60,C63)</f>
        <v>144</v>
      </c>
      <c r="D6" s="24">
        <f t="shared" si="1"/>
        <v>0</v>
      </c>
      <c r="E6" s="24">
        <f t="shared" si="1"/>
        <v>0</v>
      </c>
      <c r="F6" s="24">
        <f t="shared" si="1"/>
        <v>1</v>
      </c>
      <c r="G6" s="24">
        <f t="shared" si="1"/>
        <v>1</v>
      </c>
      <c r="H6" s="24">
        <f t="shared" si="1"/>
        <v>1</v>
      </c>
      <c r="I6" s="24">
        <f t="shared" si="1"/>
        <v>4</v>
      </c>
      <c r="J6" s="24">
        <f t="shared" si="1"/>
        <v>4</v>
      </c>
      <c r="K6" s="24">
        <f t="shared" si="1"/>
        <v>5</v>
      </c>
      <c r="L6" s="24">
        <f t="shared" si="1"/>
        <v>5</v>
      </c>
      <c r="M6" s="24">
        <f t="shared" si="1"/>
        <v>5</v>
      </c>
      <c r="N6" s="24">
        <f t="shared" si="1"/>
        <v>4</v>
      </c>
      <c r="O6" s="24">
        <f t="shared" si="1"/>
        <v>10</v>
      </c>
      <c r="P6" s="24">
        <f t="shared" si="1"/>
        <v>13</v>
      </c>
      <c r="Q6" s="24">
        <f t="shared" si="1"/>
        <v>17</v>
      </c>
      <c r="R6" s="24">
        <f t="shared" si="1"/>
        <v>16</v>
      </c>
      <c r="S6" s="24">
        <f t="shared" si="1"/>
        <v>16</v>
      </c>
      <c r="T6" s="24">
        <f t="shared" si="1"/>
        <v>23</v>
      </c>
      <c r="U6" s="24">
        <f t="shared" si="1"/>
        <v>19</v>
      </c>
    </row>
    <row r="7" spans="1:21" ht="11.85" customHeight="1" x14ac:dyDescent="0.4">
      <c r="A7" s="48"/>
      <c r="B7" s="3" t="s">
        <v>9</v>
      </c>
      <c r="C7" s="24">
        <f t="shared" ref="C7:U7" si="2">SUM(C10,C13,C16,C19,C22,C25,C28,C31,C34,C37,C40,C43,C46,C49,C52,C55,C58,C61,C64)</f>
        <v>170</v>
      </c>
      <c r="D7" s="24">
        <f t="shared" si="2"/>
        <v>0</v>
      </c>
      <c r="E7" s="24">
        <f t="shared" si="2"/>
        <v>1</v>
      </c>
      <c r="F7" s="24">
        <f t="shared" si="2"/>
        <v>0</v>
      </c>
      <c r="G7" s="24">
        <f t="shared" si="2"/>
        <v>1</v>
      </c>
      <c r="H7" s="24">
        <f t="shared" si="2"/>
        <v>0</v>
      </c>
      <c r="I7" s="24">
        <f t="shared" si="2"/>
        <v>2</v>
      </c>
      <c r="J7" s="24">
        <f t="shared" si="2"/>
        <v>5</v>
      </c>
      <c r="K7" s="24">
        <f t="shared" si="2"/>
        <v>2</v>
      </c>
      <c r="L7" s="24">
        <f t="shared" si="2"/>
        <v>9</v>
      </c>
      <c r="M7" s="24">
        <f t="shared" si="2"/>
        <v>2</v>
      </c>
      <c r="N7" s="24">
        <f t="shared" si="2"/>
        <v>9</v>
      </c>
      <c r="O7" s="24">
        <f t="shared" si="2"/>
        <v>15</v>
      </c>
      <c r="P7" s="24">
        <f t="shared" si="2"/>
        <v>13</v>
      </c>
      <c r="Q7" s="24">
        <f t="shared" si="2"/>
        <v>14</v>
      </c>
      <c r="R7" s="24">
        <f t="shared" si="2"/>
        <v>23</v>
      </c>
      <c r="S7" s="24">
        <f t="shared" si="2"/>
        <v>19</v>
      </c>
      <c r="T7" s="24">
        <f t="shared" si="2"/>
        <v>27</v>
      </c>
      <c r="U7" s="24">
        <f t="shared" si="2"/>
        <v>28</v>
      </c>
    </row>
    <row r="8" spans="1:21" s="8" customFormat="1" ht="11.85" customHeight="1" x14ac:dyDescent="0.4">
      <c r="A8" s="44" t="s">
        <v>10</v>
      </c>
      <c r="B8" s="6" t="s">
        <v>7</v>
      </c>
      <c r="C8" s="23">
        <f t="shared" ref="C8:C64" si="3">SUM(D8:U8)</f>
        <v>4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1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3</v>
      </c>
    </row>
    <row r="9" spans="1:21" ht="11.85" customHeight="1" x14ac:dyDescent="0.4">
      <c r="A9" s="44"/>
      <c r="B9" s="3" t="s">
        <v>8</v>
      </c>
      <c r="C9" s="24">
        <f t="shared" si="3"/>
        <v>1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1</v>
      </c>
    </row>
    <row r="10" spans="1:21" ht="11.85" customHeight="1" x14ac:dyDescent="0.4">
      <c r="A10" s="44"/>
      <c r="B10" s="3" t="s">
        <v>9</v>
      </c>
      <c r="C10" s="24">
        <f t="shared" si="3"/>
        <v>3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2</v>
      </c>
    </row>
    <row r="11" spans="1:21" s="8" customFormat="1" ht="11.85" customHeight="1" x14ac:dyDescent="0.4">
      <c r="A11" s="44" t="s">
        <v>11</v>
      </c>
      <c r="B11" s="6" t="s">
        <v>7</v>
      </c>
      <c r="C11" s="23">
        <f t="shared" si="3"/>
        <v>21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1</v>
      </c>
      <c r="O11" s="23">
        <v>1</v>
      </c>
      <c r="P11" s="23">
        <v>2</v>
      </c>
      <c r="Q11" s="23">
        <v>5</v>
      </c>
      <c r="R11" s="23">
        <v>3</v>
      </c>
      <c r="S11" s="23">
        <v>2</v>
      </c>
      <c r="T11" s="23">
        <v>7</v>
      </c>
      <c r="U11" s="23">
        <v>0</v>
      </c>
    </row>
    <row r="12" spans="1:21" ht="11.85" customHeight="1" x14ac:dyDescent="0.4">
      <c r="A12" s="44"/>
      <c r="B12" s="3" t="s">
        <v>8</v>
      </c>
      <c r="C12" s="24">
        <f t="shared" si="3"/>
        <v>13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1</v>
      </c>
      <c r="O12" s="25">
        <v>0</v>
      </c>
      <c r="P12" s="25">
        <v>1</v>
      </c>
      <c r="Q12" s="25">
        <v>3</v>
      </c>
      <c r="R12" s="25">
        <v>1</v>
      </c>
      <c r="S12" s="25">
        <v>2</v>
      </c>
      <c r="T12" s="25">
        <v>5</v>
      </c>
      <c r="U12" s="25">
        <v>0</v>
      </c>
    </row>
    <row r="13" spans="1:21" ht="11.85" customHeight="1" x14ac:dyDescent="0.4">
      <c r="A13" s="44"/>
      <c r="B13" s="3" t="s">
        <v>9</v>
      </c>
      <c r="C13" s="24">
        <f t="shared" si="3"/>
        <v>8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1</v>
      </c>
      <c r="P13" s="25">
        <v>1</v>
      </c>
      <c r="Q13" s="25">
        <v>2</v>
      </c>
      <c r="R13" s="25">
        <v>2</v>
      </c>
      <c r="S13" s="25">
        <v>0</v>
      </c>
      <c r="T13" s="25">
        <v>2</v>
      </c>
      <c r="U13" s="25">
        <v>0</v>
      </c>
    </row>
    <row r="14" spans="1:21" s="13" customFormat="1" ht="11.85" customHeight="1" x14ac:dyDescent="0.4">
      <c r="A14" s="44" t="s">
        <v>12</v>
      </c>
      <c r="B14" s="6" t="s">
        <v>7</v>
      </c>
      <c r="C14" s="23">
        <f t="shared" si="3"/>
        <v>20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6">
        <v>1</v>
      </c>
      <c r="L14" s="26">
        <v>0</v>
      </c>
      <c r="M14" s="26">
        <v>1</v>
      </c>
      <c r="N14" s="26">
        <v>1</v>
      </c>
      <c r="O14" s="26">
        <v>0</v>
      </c>
      <c r="P14" s="26">
        <v>1</v>
      </c>
      <c r="Q14" s="26">
        <v>0</v>
      </c>
      <c r="R14" s="26">
        <v>2</v>
      </c>
      <c r="S14" s="26">
        <v>4</v>
      </c>
      <c r="T14" s="26">
        <v>3</v>
      </c>
      <c r="U14" s="26">
        <v>6</v>
      </c>
    </row>
    <row r="15" spans="1:21" s="16" customFormat="1" ht="11.85" customHeight="1" x14ac:dyDescent="0.4">
      <c r="A15" s="44"/>
      <c r="B15" s="3" t="s">
        <v>8</v>
      </c>
      <c r="C15" s="24">
        <f t="shared" si="3"/>
        <v>9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1</v>
      </c>
      <c r="J15" s="27">
        <v>0</v>
      </c>
      <c r="K15" s="27">
        <v>1</v>
      </c>
      <c r="L15" s="27">
        <v>0</v>
      </c>
      <c r="M15" s="27">
        <v>1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1</v>
      </c>
      <c r="T15" s="27">
        <v>2</v>
      </c>
      <c r="U15" s="27">
        <v>3</v>
      </c>
    </row>
    <row r="16" spans="1:21" s="16" customFormat="1" ht="11.85" customHeight="1" x14ac:dyDescent="0.4">
      <c r="A16" s="44"/>
      <c r="B16" s="3" t="s">
        <v>9</v>
      </c>
      <c r="C16" s="24">
        <f t="shared" si="3"/>
        <v>11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1</v>
      </c>
      <c r="O16" s="27">
        <v>0</v>
      </c>
      <c r="P16" s="27">
        <v>1</v>
      </c>
      <c r="Q16" s="27">
        <v>0</v>
      </c>
      <c r="R16" s="27">
        <v>2</v>
      </c>
      <c r="S16" s="27">
        <v>3</v>
      </c>
      <c r="T16" s="27">
        <v>1</v>
      </c>
      <c r="U16" s="27">
        <v>3</v>
      </c>
    </row>
    <row r="17" spans="1:21" s="8" customFormat="1" ht="11.85" customHeight="1" x14ac:dyDescent="0.4">
      <c r="A17" s="44" t="s">
        <v>13</v>
      </c>
      <c r="B17" s="6" t="s">
        <v>7</v>
      </c>
      <c r="C17" s="23">
        <f t="shared" si="3"/>
        <v>11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1</v>
      </c>
      <c r="N17" s="23">
        <v>0</v>
      </c>
      <c r="O17" s="23">
        <v>1</v>
      </c>
      <c r="P17" s="23">
        <v>2</v>
      </c>
      <c r="Q17" s="23">
        <v>1</v>
      </c>
      <c r="R17" s="23">
        <v>3</v>
      </c>
      <c r="S17" s="23">
        <v>1</v>
      </c>
      <c r="T17" s="23">
        <v>1</v>
      </c>
      <c r="U17" s="23">
        <v>1</v>
      </c>
    </row>
    <row r="18" spans="1:21" ht="11.85" customHeight="1" x14ac:dyDescent="0.4">
      <c r="A18" s="44"/>
      <c r="B18" s="3" t="s">
        <v>8</v>
      </c>
      <c r="C18" s="24">
        <f t="shared" si="3"/>
        <v>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0</v>
      </c>
      <c r="P18" s="25">
        <v>2</v>
      </c>
      <c r="Q18" s="25">
        <v>1</v>
      </c>
      <c r="R18" s="25">
        <v>1</v>
      </c>
      <c r="S18" s="25">
        <v>1</v>
      </c>
      <c r="T18" s="25">
        <v>0</v>
      </c>
      <c r="U18" s="25">
        <v>1</v>
      </c>
    </row>
    <row r="19" spans="1:21" ht="11.85" customHeight="1" x14ac:dyDescent="0.4">
      <c r="A19" s="44"/>
      <c r="B19" s="3" t="s">
        <v>9</v>
      </c>
      <c r="C19" s="24">
        <f t="shared" si="3"/>
        <v>4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5">
        <v>0</v>
      </c>
      <c r="R19" s="25">
        <v>2</v>
      </c>
      <c r="S19" s="25">
        <v>0</v>
      </c>
      <c r="T19" s="25">
        <v>1</v>
      </c>
      <c r="U19" s="25">
        <v>0</v>
      </c>
    </row>
    <row r="20" spans="1:21" s="8" customFormat="1" ht="11.85" customHeight="1" x14ac:dyDescent="0.4">
      <c r="A20" s="44" t="s">
        <v>14</v>
      </c>
      <c r="B20" s="6" t="s">
        <v>7</v>
      </c>
      <c r="C20" s="23">
        <f t="shared" si="3"/>
        <v>34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1</v>
      </c>
      <c r="K20" s="23">
        <v>0</v>
      </c>
      <c r="L20" s="23">
        <v>1</v>
      </c>
      <c r="M20" s="23">
        <v>1</v>
      </c>
      <c r="N20" s="23">
        <v>2</v>
      </c>
      <c r="O20" s="23">
        <v>3</v>
      </c>
      <c r="P20" s="23">
        <v>1</v>
      </c>
      <c r="Q20" s="23">
        <v>6</v>
      </c>
      <c r="R20" s="23">
        <v>4</v>
      </c>
      <c r="S20" s="23">
        <v>3</v>
      </c>
      <c r="T20" s="23">
        <v>5</v>
      </c>
      <c r="U20" s="23">
        <v>6</v>
      </c>
    </row>
    <row r="21" spans="1:21" ht="11.85" customHeight="1" x14ac:dyDescent="0.4">
      <c r="A21" s="44"/>
      <c r="B21" s="3" t="s">
        <v>8</v>
      </c>
      <c r="C21" s="24">
        <f t="shared" si="3"/>
        <v>15</v>
      </c>
      <c r="D21" s="25">
        <v>0</v>
      </c>
      <c r="E21" s="25">
        <v>0</v>
      </c>
      <c r="F21" s="25">
        <v>0</v>
      </c>
      <c r="G21" s="25">
        <v>0</v>
      </c>
      <c r="H21" s="25">
        <v>1</v>
      </c>
      <c r="I21" s="25">
        <v>0</v>
      </c>
      <c r="J21" s="25">
        <v>0</v>
      </c>
      <c r="K21" s="25">
        <v>0</v>
      </c>
      <c r="L21" s="25">
        <v>1</v>
      </c>
      <c r="M21" s="25">
        <v>1</v>
      </c>
      <c r="N21" s="25">
        <v>0</v>
      </c>
      <c r="O21" s="25">
        <v>1</v>
      </c>
      <c r="P21" s="25">
        <v>0</v>
      </c>
      <c r="Q21" s="25">
        <v>3</v>
      </c>
      <c r="R21" s="25">
        <v>1</v>
      </c>
      <c r="S21" s="25">
        <v>2</v>
      </c>
      <c r="T21" s="25">
        <v>2</v>
      </c>
      <c r="U21" s="25">
        <v>3</v>
      </c>
    </row>
    <row r="22" spans="1:21" ht="11.85" customHeight="1" x14ac:dyDescent="0.4">
      <c r="A22" s="44"/>
      <c r="B22" s="3" t="s">
        <v>9</v>
      </c>
      <c r="C22" s="24">
        <f t="shared" si="3"/>
        <v>19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2</v>
      </c>
      <c r="O22" s="25">
        <v>2</v>
      </c>
      <c r="P22" s="25">
        <v>1</v>
      </c>
      <c r="Q22" s="25">
        <v>3</v>
      </c>
      <c r="R22" s="25">
        <v>3</v>
      </c>
      <c r="S22" s="25">
        <v>1</v>
      </c>
      <c r="T22" s="25">
        <v>3</v>
      </c>
      <c r="U22" s="25">
        <v>3</v>
      </c>
    </row>
    <row r="23" spans="1:21" s="8" customFormat="1" ht="11.85" customHeight="1" x14ac:dyDescent="0.4">
      <c r="A23" s="44" t="s">
        <v>15</v>
      </c>
      <c r="B23" s="6" t="s">
        <v>7</v>
      </c>
      <c r="C23" s="23">
        <f t="shared" si="3"/>
        <v>22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2</v>
      </c>
      <c r="M23" s="23">
        <v>0</v>
      </c>
      <c r="N23" s="23">
        <v>0</v>
      </c>
      <c r="O23" s="23">
        <v>2</v>
      </c>
      <c r="P23" s="23">
        <v>4</v>
      </c>
      <c r="Q23" s="23">
        <v>1</v>
      </c>
      <c r="R23" s="23">
        <v>4</v>
      </c>
      <c r="S23" s="23">
        <v>1</v>
      </c>
      <c r="T23" s="23">
        <v>4</v>
      </c>
      <c r="U23" s="23">
        <v>4</v>
      </c>
    </row>
    <row r="24" spans="1:21" ht="11.85" customHeight="1" x14ac:dyDescent="0.4">
      <c r="A24" s="44"/>
      <c r="B24" s="3" t="s">
        <v>8</v>
      </c>
      <c r="C24" s="24">
        <f t="shared" si="3"/>
        <v>10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1</v>
      </c>
      <c r="M24" s="28">
        <v>0</v>
      </c>
      <c r="N24" s="25">
        <v>0</v>
      </c>
      <c r="O24" s="28">
        <v>1</v>
      </c>
      <c r="P24" s="25">
        <v>2</v>
      </c>
      <c r="Q24" s="25">
        <v>1</v>
      </c>
      <c r="R24" s="25">
        <v>2</v>
      </c>
      <c r="S24" s="25">
        <v>0</v>
      </c>
      <c r="T24" s="25">
        <v>2</v>
      </c>
      <c r="U24" s="25">
        <v>1</v>
      </c>
    </row>
    <row r="25" spans="1:21" ht="11.85" customHeight="1" x14ac:dyDescent="0.4">
      <c r="A25" s="44"/>
      <c r="B25" s="3" t="s">
        <v>9</v>
      </c>
      <c r="C25" s="24">
        <f t="shared" si="3"/>
        <v>12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8">
        <v>0</v>
      </c>
      <c r="N25" s="25">
        <v>0</v>
      </c>
      <c r="O25" s="28">
        <v>1</v>
      </c>
      <c r="P25" s="25">
        <v>2</v>
      </c>
      <c r="Q25" s="25">
        <v>0</v>
      </c>
      <c r="R25" s="25">
        <v>2</v>
      </c>
      <c r="S25" s="25">
        <v>1</v>
      </c>
      <c r="T25" s="25">
        <v>2</v>
      </c>
      <c r="U25" s="25">
        <v>3</v>
      </c>
    </row>
    <row r="26" spans="1:21" s="8" customFormat="1" ht="11.85" customHeight="1" x14ac:dyDescent="0.4">
      <c r="A26" s="44" t="s">
        <v>16</v>
      </c>
      <c r="B26" s="6" t="s">
        <v>7</v>
      </c>
      <c r="C26" s="23">
        <f t="shared" si="3"/>
        <v>7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1</v>
      </c>
      <c r="J26" s="23">
        <v>0</v>
      </c>
      <c r="K26" s="23">
        <v>1</v>
      </c>
      <c r="L26" s="23">
        <v>0</v>
      </c>
      <c r="M26" s="23">
        <v>0</v>
      </c>
      <c r="N26" s="23">
        <v>0</v>
      </c>
      <c r="O26" s="23">
        <v>1</v>
      </c>
      <c r="P26" s="23">
        <v>0</v>
      </c>
      <c r="Q26" s="23">
        <v>1</v>
      </c>
      <c r="R26" s="23">
        <v>1</v>
      </c>
      <c r="S26" s="23">
        <v>1</v>
      </c>
      <c r="T26" s="23">
        <v>0</v>
      </c>
      <c r="U26" s="23">
        <v>1</v>
      </c>
    </row>
    <row r="27" spans="1:21" ht="11.85" customHeight="1" x14ac:dyDescent="0.4">
      <c r="A27" s="44"/>
      <c r="B27" s="3" t="s">
        <v>8</v>
      </c>
      <c r="C27" s="24">
        <f t="shared" si="3"/>
        <v>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1</v>
      </c>
      <c r="J27" s="25">
        <v>0</v>
      </c>
      <c r="K27" s="25">
        <v>1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</v>
      </c>
      <c r="R27" s="25">
        <v>0</v>
      </c>
      <c r="S27" s="25">
        <v>0</v>
      </c>
      <c r="T27" s="25">
        <v>0</v>
      </c>
      <c r="U27" s="25">
        <v>1</v>
      </c>
    </row>
    <row r="28" spans="1:21" ht="11.85" customHeight="1" x14ac:dyDescent="0.4">
      <c r="A28" s="44"/>
      <c r="B28" s="3" t="s">
        <v>9</v>
      </c>
      <c r="C28" s="24">
        <f t="shared" si="3"/>
        <v>3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0</v>
      </c>
      <c r="R28" s="25">
        <v>1</v>
      </c>
      <c r="S28" s="25">
        <v>1</v>
      </c>
      <c r="T28" s="25">
        <v>0</v>
      </c>
      <c r="U28" s="25">
        <v>0</v>
      </c>
    </row>
    <row r="29" spans="1:21" s="8" customFormat="1" ht="11.85" customHeight="1" x14ac:dyDescent="0.4">
      <c r="A29" s="44" t="s">
        <v>17</v>
      </c>
      <c r="B29" s="6" t="s">
        <v>7</v>
      </c>
      <c r="C29" s="23">
        <f t="shared" si="3"/>
        <v>23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1</v>
      </c>
      <c r="K29" s="29">
        <v>1</v>
      </c>
      <c r="L29" s="29">
        <v>1</v>
      </c>
      <c r="M29" s="29">
        <v>0</v>
      </c>
      <c r="N29" s="29">
        <v>2</v>
      </c>
      <c r="O29" s="29">
        <v>2</v>
      </c>
      <c r="P29" s="29">
        <v>1</v>
      </c>
      <c r="Q29" s="29">
        <v>0</v>
      </c>
      <c r="R29" s="29">
        <v>2</v>
      </c>
      <c r="S29" s="29">
        <v>6</v>
      </c>
      <c r="T29" s="29">
        <v>0</v>
      </c>
      <c r="U29" s="29">
        <v>7</v>
      </c>
    </row>
    <row r="30" spans="1:21" ht="11.85" customHeight="1" x14ac:dyDescent="0.4">
      <c r="A30" s="44"/>
      <c r="B30" s="3" t="s">
        <v>8</v>
      </c>
      <c r="C30" s="24">
        <f t="shared" si="3"/>
        <v>13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1</v>
      </c>
      <c r="L30" s="25">
        <v>1</v>
      </c>
      <c r="M30" s="25">
        <v>0</v>
      </c>
      <c r="N30" s="25">
        <v>0</v>
      </c>
      <c r="O30" s="25">
        <v>2</v>
      </c>
      <c r="P30" s="25">
        <v>0</v>
      </c>
      <c r="Q30" s="25">
        <v>0</v>
      </c>
      <c r="R30" s="25">
        <v>1</v>
      </c>
      <c r="S30" s="25">
        <v>3</v>
      </c>
      <c r="T30" s="25">
        <v>0</v>
      </c>
      <c r="U30" s="25">
        <v>5</v>
      </c>
    </row>
    <row r="31" spans="1:21" ht="11.85" customHeight="1" x14ac:dyDescent="0.4">
      <c r="A31" s="44"/>
      <c r="B31" s="3" t="s">
        <v>9</v>
      </c>
      <c r="C31" s="24">
        <f t="shared" si="3"/>
        <v>10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1</v>
      </c>
      <c r="K31" s="25">
        <v>0</v>
      </c>
      <c r="L31" s="25">
        <v>0</v>
      </c>
      <c r="M31" s="25">
        <v>0</v>
      </c>
      <c r="N31" s="25">
        <v>2</v>
      </c>
      <c r="O31" s="25">
        <v>0</v>
      </c>
      <c r="P31" s="25">
        <v>1</v>
      </c>
      <c r="Q31" s="25">
        <v>0</v>
      </c>
      <c r="R31" s="25">
        <v>1</v>
      </c>
      <c r="S31" s="25">
        <v>3</v>
      </c>
      <c r="T31" s="25">
        <v>0</v>
      </c>
      <c r="U31" s="25">
        <v>2</v>
      </c>
    </row>
    <row r="32" spans="1:21" s="8" customFormat="1" ht="11.85" customHeight="1" x14ac:dyDescent="0.4">
      <c r="A32" s="44" t="s">
        <v>18</v>
      </c>
      <c r="B32" s="6" t="s">
        <v>7</v>
      </c>
      <c r="C32" s="23">
        <f t="shared" si="3"/>
        <v>9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1</v>
      </c>
      <c r="K32" s="23">
        <v>0</v>
      </c>
      <c r="L32" s="23">
        <v>0</v>
      </c>
      <c r="M32" s="23">
        <v>0</v>
      </c>
      <c r="N32" s="23">
        <v>1</v>
      </c>
      <c r="O32" s="23">
        <v>0</v>
      </c>
      <c r="P32" s="23">
        <v>0</v>
      </c>
      <c r="Q32" s="23">
        <v>1</v>
      </c>
      <c r="R32" s="23">
        <v>0</v>
      </c>
      <c r="S32" s="23">
        <v>0</v>
      </c>
      <c r="T32" s="23">
        <v>2</v>
      </c>
      <c r="U32" s="23">
        <v>4</v>
      </c>
    </row>
    <row r="33" spans="1:21" ht="11.85" customHeight="1" x14ac:dyDescent="0.4">
      <c r="A33" s="44"/>
      <c r="B33" s="3" t="s">
        <v>8</v>
      </c>
      <c r="C33" s="24">
        <f t="shared" si="3"/>
        <v>2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1</v>
      </c>
      <c r="K33" s="25">
        <v>0</v>
      </c>
      <c r="L33" s="25">
        <v>0</v>
      </c>
      <c r="M33" s="25">
        <v>0</v>
      </c>
      <c r="N33" s="25">
        <v>1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</row>
    <row r="34" spans="1:21" ht="11.85" customHeight="1" x14ac:dyDescent="0.4">
      <c r="A34" s="44"/>
      <c r="B34" s="3" t="s">
        <v>9</v>
      </c>
      <c r="C34" s="24">
        <f t="shared" si="3"/>
        <v>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5">
        <v>2</v>
      </c>
      <c r="U34" s="25">
        <v>4</v>
      </c>
    </row>
    <row r="35" spans="1:21" s="8" customFormat="1" ht="11.85" customHeight="1" x14ac:dyDescent="0.4">
      <c r="A35" s="44" t="s">
        <v>19</v>
      </c>
      <c r="B35" s="6" t="s">
        <v>7</v>
      </c>
      <c r="C35" s="23">
        <f t="shared" si="3"/>
        <v>9</v>
      </c>
      <c r="D35" s="23">
        <v>0</v>
      </c>
      <c r="E35" s="23">
        <v>0</v>
      </c>
      <c r="F35" s="23">
        <v>1</v>
      </c>
      <c r="G35" s="23">
        <v>1</v>
      </c>
      <c r="H35" s="23">
        <v>0</v>
      </c>
      <c r="I35" s="23">
        <v>1</v>
      </c>
      <c r="J35" s="23">
        <v>1</v>
      </c>
      <c r="K35" s="23">
        <v>0</v>
      </c>
      <c r="L35" s="23">
        <v>0</v>
      </c>
      <c r="M35" s="23">
        <v>0</v>
      </c>
      <c r="N35" s="23">
        <v>1</v>
      </c>
      <c r="O35" s="23">
        <v>0</v>
      </c>
      <c r="P35" s="23">
        <v>0</v>
      </c>
      <c r="Q35" s="23">
        <v>0</v>
      </c>
      <c r="R35" s="23">
        <v>1</v>
      </c>
      <c r="S35" s="23">
        <v>1</v>
      </c>
      <c r="T35" s="23">
        <v>1</v>
      </c>
      <c r="U35" s="23">
        <v>1</v>
      </c>
    </row>
    <row r="36" spans="1:21" ht="11.85" customHeight="1" x14ac:dyDescent="0.4">
      <c r="A36" s="44"/>
      <c r="B36" s="3" t="s">
        <v>8</v>
      </c>
      <c r="C36" s="24">
        <f t="shared" si="3"/>
        <v>4</v>
      </c>
      <c r="D36" s="25">
        <v>0</v>
      </c>
      <c r="E36" s="25">
        <v>0</v>
      </c>
      <c r="F36" s="25">
        <v>1</v>
      </c>
      <c r="G36" s="25">
        <v>1</v>
      </c>
      <c r="H36" s="25">
        <v>0</v>
      </c>
      <c r="I36" s="25">
        <v>0</v>
      </c>
      <c r="J36" s="25">
        <v>1</v>
      </c>
      <c r="K36" s="25">
        <v>0</v>
      </c>
      <c r="L36" s="25">
        <v>0</v>
      </c>
      <c r="M36" s="25">
        <v>0</v>
      </c>
      <c r="N36" s="25">
        <v>1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</row>
    <row r="37" spans="1:21" ht="11.85" customHeight="1" x14ac:dyDescent="0.4">
      <c r="A37" s="44"/>
      <c r="B37" s="3" t="s">
        <v>9</v>
      </c>
      <c r="C37" s="24">
        <f t="shared" si="3"/>
        <v>5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1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  <c r="S37" s="25">
        <v>1</v>
      </c>
      <c r="T37" s="25">
        <v>1</v>
      </c>
      <c r="U37" s="25">
        <v>1</v>
      </c>
    </row>
    <row r="38" spans="1:21" s="8" customFormat="1" ht="11.85" customHeight="1" x14ac:dyDescent="0.4">
      <c r="A38" s="44" t="s">
        <v>20</v>
      </c>
      <c r="B38" s="6" t="s">
        <v>7</v>
      </c>
      <c r="C38" s="23">
        <f t="shared" si="3"/>
        <v>11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f>SUM(L39:L40)</f>
        <v>1</v>
      </c>
      <c r="M38" s="23">
        <v>0</v>
      </c>
      <c r="N38" s="23">
        <v>0</v>
      </c>
      <c r="O38" s="23">
        <f>SUM(O39:O40)</f>
        <v>2</v>
      </c>
      <c r="P38" s="23">
        <f>SUM(P39:P40)</f>
        <v>1</v>
      </c>
      <c r="Q38" s="23">
        <f>SUM(Q39:Q40)</f>
        <v>1</v>
      </c>
      <c r="R38" s="23">
        <f>SUM(R39:R40)</f>
        <v>2</v>
      </c>
      <c r="S38" s="23">
        <f>SUM(S39:S40)</f>
        <v>2</v>
      </c>
      <c r="T38" s="23">
        <v>0</v>
      </c>
      <c r="U38" s="23">
        <f>SUM(U39:U40)</f>
        <v>2</v>
      </c>
    </row>
    <row r="39" spans="1:21" ht="11.85" customHeight="1" x14ac:dyDescent="0.4">
      <c r="A39" s="44"/>
      <c r="B39" s="3" t="s">
        <v>8</v>
      </c>
      <c r="C39" s="24">
        <f t="shared" si="3"/>
        <v>5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2</v>
      </c>
      <c r="P39" s="25">
        <v>0</v>
      </c>
      <c r="Q39" s="25">
        <v>0</v>
      </c>
      <c r="R39" s="25">
        <v>1</v>
      </c>
      <c r="S39" s="25">
        <v>2</v>
      </c>
      <c r="T39" s="25">
        <v>0</v>
      </c>
      <c r="U39" s="25">
        <v>0</v>
      </c>
    </row>
    <row r="40" spans="1:21" ht="11.85" customHeight="1" x14ac:dyDescent="0.4">
      <c r="A40" s="44"/>
      <c r="B40" s="3" t="s">
        <v>9</v>
      </c>
      <c r="C40" s="24">
        <f t="shared" si="3"/>
        <v>6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1</v>
      </c>
      <c r="Q40" s="25">
        <v>1</v>
      </c>
      <c r="R40" s="25">
        <v>1</v>
      </c>
      <c r="S40" s="25">
        <v>0</v>
      </c>
      <c r="T40" s="25">
        <v>0</v>
      </c>
      <c r="U40" s="25">
        <v>2</v>
      </c>
    </row>
    <row r="41" spans="1:21" s="8" customFormat="1" ht="11.85" customHeight="1" x14ac:dyDescent="0.4">
      <c r="A41" s="44" t="s">
        <v>21</v>
      </c>
      <c r="B41" s="6" t="s">
        <v>7</v>
      </c>
      <c r="C41" s="23">
        <f t="shared" si="3"/>
        <v>14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1</v>
      </c>
      <c r="L41" s="23">
        <v>0</v>
      </c>
      <c r="M41" s="23">
        <v>0</v>
      </c>
      <c r="N41" s="23">
        <v>1</v>
      </c>
      <c r="O41" s="23">
        <v>0</v>
      </c>
      <c r="P41" s="23">
        <v>3</v>
      </c>
      <c r="Q41" s="23">
        <v>1</v>
      </c>
      <c r="R41" s="23">
        <v>3</v>
      </c>
      <c r="S41" s="23">
        <v>3</v>
      </c>
      <c r="T41" s="23">
        <v>1</v>
      </c>
      <c r="U41" s="23">
        <v>1</v>
      </c>
    </row>
    <row r="42" spans="1:21" ht="11.85" customHeight="1" x14ac:dyDescent="0.4">
      <c r="A42" s="44"/>
      <c r="B42" s="3" t="s">
        <v>8</v>
      </c>
      <c r="C42" s="24">
        <f t="shared" si="3"/>
        <v>7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5">
        <v>2</v>
      </c>
      <c r="Q42" s="25">
        <v>0</v>
      </c>
      <c r="R42" s="25">
        <v>3</v>
      </c>
      <c r="S42" s="25">
        <v>2</v>
      </c>
      <c r="T42" s="25">
        <v>0</v>
      </c>
      <c r="U42" s="25">
        <v>0</v>
      </c>
    </row>
    <row r="43" spans="1:21" ht="11.85" customHeight="1" x14ac:dyDescent="0.4">
      <c r="A43" s="44"/>
      <c r="B43" s="3" t="s">
        <v>9</v>
      </c>
      <c r="C43" s="24">
        <f t="shared" si="3"/>
        <v>7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1</v>
      </c>
      <c r="L43" s="28">
        <v>0</v>
      </c>
      <c r="M43" s="28">
        <v>0</v>
      </c>
      <c r="N43" s="28">
        <v>1</v>
      </c>
      <c r="O43" s="28">
        <v>0</v>
      </c>
      <c r="P43" s="25">
        <v>1</v>
      </c>
      <c r="Q43" s="25">
        <v>1</v>
      </c>
      <c r="R43" s="25">
        <v>0</v>
      </c>
      <c r="S43" s="25">
        <v>1</v>
      </c>
      <c r="T43" s="25">
        <v>1</v>
      </c>
      <c r="U43" s="25">
        <v>1</v>
      </c>
    </row>
    <row r="44" spans="1:21" s="8" customFormat="1" ht="11.85" customHeight="1" x14ac:dyDescent="0.4">
      <c r="A44" s="44" t="s">
        <v>22</v>
      </c>
      <c r="B44" s="6" t="s">
        <v>7</v>
      </c>
      <c r="C44" s="23">
        <f t="shared" si="3"/>
        <v>24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1</v>
      </c>
      <c r="K44" s="23">
        <v>0</v>
      </c>
      <c r="L44" s="23">
        <v>2</v>
      </c>
      <c r="M44" s="23">
        <v>1</v>
      </c>
      <c r="N44" s="23">
        <v>0</v>
      </c>
      <c r="O44" s="23">
        <v>2</v>
      </c>
      <c r="P44" s="30">
        <v>3</v>
      </c>
      <c r="Q44" s="30">
        <v>3</v>
      </c>
      <c r="R44" s="30">
        <v>5</v>
      </c>
      <c r="S44" s="30">
        <v>3</v>
      </c>
      <c r="T44" s="30">
        <v>3</v>
      </c>
      <c r="U44" s="30">
        <v>1</v>
      </c>
    </row>
    <row r="45" spans="1:21" ht="11.85" customHeight="1" x14ac:dyDescent="0.4">
      <c r="A45" s="44"/>
      <c r="B45" s="3" t="s">
        <v>8</v>
      </c>
      <c r="C45" s="24">
        <f t="shared" si="3"/>
        <v>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1</v>
      </c>
      <c r="N45" s="25">
        <v>0</v>
      </c>
      <c r="O45" s="25">
        <v>0</v>
      </c>
      <c r="P45" s="25">
        <v>2</v>
      </c>
      <c r="Q45" s="25">
        <v>2</v>
      </c>
      <c r="R45" s="25">
        <v>2</v>
      </c>
      <c r="S45" s="25">
        <v>0</v>
      </c>
      <c r="T45" s="25">
        <v>0</v>
      </c>
      <c r="U45" s="25">
        <v>0</v>
      </c>
    </row>
    <row r="46" spans="1:21" ht="11.85" customHeight="1" x14ac:dyDescent="0.4">
      <c r="A46" s="44"/>
      <c r="B46" s="3" t="s">
        <v>9</v>
      </c>
      <c r="C46" s="24">
        <f t="shared" si="3"/>
        <v>17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2</v>
      </c>
      <c r="M46" s="25">
        <v>0</v>
      </c>
      <c r="N46" s="25">
        <v>0</v>
      </c>
      <c r="O46" s="25">
        <v>2</v>
      </c>
      <c r="P46" s="25">
        <v>1</v>
      </c>
      <c r="Q46" s="25">
        <v>1</v>
      </c>
      <c r="R46" s="25">
        <v>3</v>
      </c>
      <c r="S46" s="25">
        <v>3</v>
      </c>
      <c r="T46" s="25">
        <v>3</v>
      </c>
      <c r="U46" s="25">
        <v>1</v>
      </c>
    </row>
    <row r="47" spans="1:21" s="8" customFormat="1" ht="11.85" customHeight="1" x14ac:dyDescent="0.4">
      <c r="A47" s="44" t="s">
        <v>23</v>
      </c>
      <c r="B47" s="6" t="s">
        <v>7</v>
      </c>
      <c r="C47" s="23">
        <f t="shared" si="3"/>
        <v>36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1</v>
      </c>
      <c r="J47" s="23">
        <v>2</v>
      </c>
      <c r="K47" s="23">
        <v>0</v>
      </c>
      <c r="L47" s="23">
        <v>2</v>
      </c>
      <c r="M47" s="23">
        <v>0</v>
      </c>
      <c r="N47" s="23">
        <v>1</v>
      </c>
      <c r="O47" s="23">
        <v>3</v>
      </c>
      <c r="P47" s="23">
        <v>3</v>
      </c>
      <c r="Q47" s="23">
        <v>5</v>
      </c>
      <c r="R47" s="23">
        <v>5</v>
      </c>
      <c r="S47" s="23">
        <v>1</v>
      </c>
      <c r="T47" s="23">
        <v>10</v>
      </c>
      <c r="U47" s="23">
        <v>3</v>
      </c>
    </row>
    <row r="48" spans="1:21" ht="11.85" customHeight="1" x14ac:dyDescent="0.4">
      <c r="A48" s="44"/>
      <c r="B48" s="3" t="s">
        <v>8</v>
      </c>
      <c r="C48" s="24">
        <f t="shared" si="3"/>
        <v>16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1</v>
      </c>
      <c r="J48" s="25">
        <v>1</v>
      </c>
      <c r="K48" s="25">
        <v>0</v>
      </c>
      <c r="L48" s="25">
        <v>1</v>
      </c>
      <c r="M48" s="25">
        <v>0</v>
      </c>
      <c r="N48" s="25">
        <v>0</v>
      </c>
      <c r="O48" s="25">
        <v>1</v>
      </c>
      <c r="P48" s="25">
        <v>3</v>
      </c>
      <c r="Q48" s="25">
        <v>2</v>
      </c>
      <c r="R48" s="25">
        <v>3</v>
      </c>
      <c r="S48" s="25">
        <v>0</v>
      </c>
      <c r="T48" s="25">
        <v>4</v>
      </c>
      <c r="U48" s="25">
        <v>0</v>
      </c>
    </row>
    <row r="49" spans="1:21" ht="11.85" customHeight="1" x14ac:dyDescent="0.4">
      <c r="A49" s="44"/>
      <c r="B49" s="3" t="s">
        <v>9</v>
      </c>
      <c r="C49" s="24">
        <f t="shared" si="3"/>
        <v>20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1</v>
      </c>
      <c r="M49" s="25">
        <v>0</v>
      </c>
      <c r="N49" s="25">
        <v>1</v>
      </c>
      <c r="O49" s="25">
        <v>2</v>
      </c>
      <c r="P49" s="25">
        <v>0</v>
      </c>
      <c r="Q49" s="25">
        <v>3</v>
      </c>
      <c r="R49" s="25">
        <v>2</v>
      </c>
      <c r="S49" s="25">
        <v>1</v>
      </c>
      <c r="T49" s="25">
        <v>6</v>
      </c>
      <c r="U49" s="25">
        <v>3</v>
      </c>
    </row>
    <row r="50" spans="1:21" s="8" customFormat="1" ht="11.85" customHeight="1" x14ac:dyDescent="0.4">
      <c r="A50" s="44" t="s">
        <v>24</v>
      </c>
      <c r="B50" s="6" t="s">
        <v>7</v>
      </c>
      <c r="C50" s="23">
        <f t="shared" si="3"/>
        <v>27</v>
      </c>
      <c r="D50" s="23">
        <v>0</v>
      </c>
      <c r="E50" s="23">
        <v>1</v>
      </c>
      <c r="F50" s="23">
        <v>0</v>
      </c>
      <c r="G50" s="23">
        <v>0</v>
      </c>
      <c r="H50" s="23">
        <v>0</v>
      </c>
      <c r="I50" s="23">
        <v>2</v>
      </c>
      <c r="J50" s="23">
        <v>1</v>
      </c>
      <c r="K50" s="23">
        <v>3</v>
      </c>
      <c r="L50" s="23">
        <v>1</v>
      </c>
      <c r="M50" s="23">
        <v>2</v>
      </c>
      <c r="N50" s="23">
        <v>1</v>
      </c>
      <c r="O50" s="23">
        <v>4</v>
      </c>
      <c r="P50" s="23">
        <v>3</v>
      </c>
      <c r="Q50" s="23">
        <v>2</v>
      </c>
      <c r="R50" s="23">
        <v>0</v>
      </c>
      <c r="S50" s="23">
        <v>1</v>
      </c>
      <c r="T50" s="23">
        <v>3</v>
      </c>
      <c r="U50" s="23">
        <v>3</v>
      </c>
    </row>
    <row r="51" spans="1:21" ht="11.85" customHeight="1" x14ac:dyDescent="0.4">
      <c r="A51" s="44"/>
      <c r="B51" s="3" t="s">
        <v>8</v>
      </c>
      <c r="C51" s="24">
        <f t="shared" si="3"/>
        <v>13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1</v>
      </c>
      <c r="J51" s="25">
        <v>1</v>
      </c>
      <c r="K51" s="25">
        <v>2</v>
      </c>
      <c r="L51" s="25">
        <v>0</v>
      </c>
      <c r="M51" s="25">
        <v>1</v>
      </c>
      <c r="N51" s="25">
        <v>0</v>
      </c>
      <c r="O51" s="25">
        <v>2</v>
      </c>
      <c r="P51" s="25">
        <v>0</v>
      </c>
      <c r="Q51" s="25">
        <v>1</v>
      </c>
      <c r="R51" s="25">
        <v>0</v>
      </c>
      <c r="S51" s="25">
        <v>1</v>
      </c>
      <c r="T51" s="25">
        <v>3</v>
      </c>
      <c r="U51" s="25">
        <v>1</v>
      </c>
    </row>
    <row r="52" spans="1:21" ht="11.85" customHeight="1" x14ac:dyDescent="0.4">
      <c r="A52" s="44"/>
      <c r="B52" s="3" t="s">
        <v>9</v>
      </c>
      <c r="C52" s="24">
        <f t="shared" si="3"/>
        <v>14</v>
      </c>
      <c r="D52" s="25">
        <v>0</v>
      </c>
      <c r="E52" s="25">
        <v>1</v>
      </c>
      <c r="F52" s="25">
        <v>0</v>
      </c>
      <c r="G52" s="25">
        <v>0</v>
      </c>
      <c r="H52" s="25">
        <v>0</v>
      </c>
      <c r="I52" s="25">
        <v>1</v>
      </c>
      <c r="J52" s="25">
        <v>0</v>
      </c>
      <c r="K52" s="25">
        <v>1</v>
      </c>
      <c r="L52" s="25">
        <v>1</v>
      </c>
      <c r="M52" s="25">
        <v>1</v>
      </c>
      <c r="N52" s="25">
        <v>1</v>
      </c>
      <c r="O52" s="25">
        <v>2</v>
      </c>
      <c r="P52" s="25">
        <v>3</v>
      </c>
      <c r="Q52" s="25">
        <v>1</v>
      </c>
      <c r="R52" s="25">
        <v>0</v>
      </c>
      <c r="S52" s="25">
        <v>0</v>
      </c>
      <c r="T52" s="25">
        <v>0</v>
      </c>
      <c r="U52" s="25">
        <v>2</v>
      </c>
    </row>
    <row r="53" spans="1:21" s="8" customFormat="1" ht="11.85" customHeight="1" x14ac:dyDescent="0.4">
      <c r="A53" s="44" t="s">
        <v>25</v>
      </c>
      <c r="B53" s="6" t="s">
        <v>7</v>
      </c>
      <c r="C53" s="23">
        <f t="shared" si="3"/>
        <v>12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2</v>
      </c>
      <c r="M53" s="23">
        <v>0</v>
      </c>
      <c r="N53" s="23">
        <v>1</v>
      </c>
      <c r="O53" s="23">
        <v>0</v>
      </c>
      <c r="P53" s="23">
        <v>2</v>
      </c>
      <c r="Q53" s="23">
        <v>0</v>
      </c>
      <c r="R53" s="23">
        <v>2</v>
      </c>
      <c r="S53" s="23">
        <v>3</v>
      </c>
      <c r="T53" s="23">
        <v>2</v>
      </c>
      <c r="U53" s="23">
        <v>0</v>
      </c>
    </row>
    <row r="54" spans="1:21" ht="11.85" customHeight="1" x14ac:dyDescent="0.4">
      <c r="A54" s="44"/>
      <c r="B54" s="3" t="s">
        <v>8</v>
      </c>
      <c r="C54" s="24">
        <f t="shared" si="3"/>
        <v>6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1</v>
      </c>
      <c r="M54" s="28">
        <v>0</v>
      </c>
      <c r="N54" s="28">
        <v>1</v>
      </c>
      <c r="O54" s="28">
        <v>0</v>
      </c>
      <c r="P54" s="25">
        <v>1</v>
      </c>
      <c r="Q54" s="25">
        <v>0</v>
      </c>
      <c r="R54" s="25">
        <v>1</v>
      </c>
      <c r="S54" s="25">
        <v>0</v>
      </c>
      <c r="T54" s="25">
        <v>2</v>
      </c>
      <c r="U54" s="25">
        <v>0</v>
      </c>
    </row>
    <row r="55" spans="1:21" ht="11.85" customHeight="1" x14ac:dyDescent="0.4">
      <c r="A55" s="44"/>
      <c r="B55" s="3" t="s">
        <v>9</v>
      </c>
      <c r="C55" s="24">
        <f t="shared" si="3"/>
        <v>6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</v>
      </c>
      <c r="M55" s="28">
        <v>0</v>
      </c>
      <c r="N55" s="28">
        <v>0</v>
      </c>
      <c r="O55" s="28">
        <v>0</v>
      </c>
      <c r="P55" s="25">
        <v>1</v>
      </c>
      <c r="Q55" s="25">
        <v>0</v>
      </c>
      <c r="R55" s="25">
        <v>1</v>
      </c>
      <c r="S55" s="25">
        <v>3</v>
      </c>
      <c r="T55" s="25">
        <v>0</v>
      </c>
      <c r="U55" s="25">
        <v>0</v>
      </c>
    </row>
    <row r="56" spans="1:21" s="8" customFormat="1" ht="11.85" customHeight="1" x14ac:dyDescent="0.4">
      <c r="A56" s="44" t="s">
        <v>26</v>
      </c>
      <c r="B56" s="6" t="s">
        <v>7</v>
      </c>
      <c r="C56" s="23">
        <f t="shared" si="3"/>
        <v>19</v>
      </c>
      <c r="D56" s="23">
        <v>0</v>
      </c>
      <c r="E56" s="23">
        <v>0</v>
      </c>
      <c r="F56" s="23">
        <v>0</v>
      </c>
      <c r="G56" s="23">
        <v>1</v>
      </c>
      <c r="H56" s="23">
        <v>0</v>
      </c>
      <c r="I56" s="23">
        <v>0</v>
      </c>
      <c r="J56" s="23">
        <v>1</v>
      </c>
      <c r="K56" s="23">
        <v>0</v>
      </c>
      <c r="L56" s="23">
        <v>1</v>
      </c>
      <c r="M56" s="23">
        <v>1</v>
      </c>
      <c r="N56" s="23">
        <v>1</v>
      </c>
      <c r="O56" s="23">
        <v>3</v>
      </c>
      <c r="P56" s="23">
        <v>0</v>
      </c>
      <c r="Q56" s="23">
        <v>2</v>
      </c>
      <c r="R56" s="23">
        <v>2</v>
      </c>
      <c r="S56" s="23">
        <v>0</v>
      </c>
      <c r="T56" s="23">
        <v>5</v>
      </c>
      <c r="U56" s="31">
        <v>2</v>
      </c>
    </row>
    <row r="57" spans="1:21" ht="11.85" customHeight="1" x14ac:dyDescent="0.4">
      <c r="A57" s="44"/>
      <c r="B57" s="3" t="s">
        <v>8</v>
      </c>
      <c r="C57" s="24">
        <f t="shared" si="3"/>
        <v>5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1</v>
      </c>
      <c r="R57" s="25">
        <v>0</v>
      </c>
      <c r="S57" s="25">
        <v>0</v>
      </c>
      <c r="T57" s="25">
        <v>3</v>
      </c>
      <c r="U57" s="32">
        <v>1</v>
      </c>
    </row>
    <row r="58" spans="1:21" ht="11.85" customHeight="1" x14ac:dyDescent="0.4">
      <c r="A58" s="44"/>
      <c r="B58" s="3" t="s">
        <v>9</v>
      </c>
      <c r="C58" s="24">
        <f t="shared" si="3"/>
        <v>14</v>
      </c>
      <c r="D58" s="25">
        <v>0</v>
      </c>
      <c r="E58" s="25">
        <v>0</v>
      </c>
      <c r="F58" s="25">
        <v>0</v>
      </c>
      <c r="G58" s="25">
        <v>1</v>
      </c>
      <c r="H58" s="25">
        <v>0</v>
      </c>
      <c r="I58" s="25">
        <v>0</v>
      </c>
      <c r="J58" s="25">
        <v>1</v>
      </c>
      <c r="K58" s="25">
        <v>0</v>
      </c>
      <c r="L58" s="25">
        <v>1</v>
      </c>
      <c r="M58" s="25">
        <v>1</v>
      </c>
      <c r="N58" s="25">
        <v>1</v>
      </c>
      <c r="O58" s="25">
        <v>3</v>
      </c>
      <c r="P58" s="25">
        <v>0</v>
      </c>
      <c r="Q58" s="25">
        <v>1</v>
      </c>
      <c r="R58" s="25">
        <v>2</v>
      </c>
      <c r="S58" s="25">
        <v>0</v>
      </c>
      <c r="T58" s="25">
        <v>2</v>
      </c>
      <c r="U58" s="32">
        <v>1</v>
      </c>
    </row>
    <row r="59" spans="1:21" s="8" customFormat="1" ht="11.85" customHeight="1" x14ac:dyDescent="0.4">
      <c r="A59" s="44" t="s">
        <v>27</v>
      </c>
      <c r="B59" s="6" t="s">
        <v>7</v>
      </c>
      <c r="C59" s="23">
        <f t="shared" si="3"/>
        <v>6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1</v>
      </c>
      <c r="P59" s="23">
        <v>0</v>
      </c>
      <c r="Q59" s="23">
        <v>0</v>
      </c>
      <c r="R59" s="23">
        <v>0</v>
      </c>
      <c r="S59" s="23">
        <v>1</v>
      </c>
      <c r="T59" s="23">
        <v>2</v>
      </c>
      <c r="U59" s="23">
        <v>2</v>
      </c>
    </row>
    <row r="60" spans="1:21" ht="11.85" customHeight="1" x14ac:dyDescent="0.4">
      <c r="A60" s="44"/>
      <c r="B60" s="3" t="s">
        <v>8</v>
      </c>
      <c r="C60" s="24">
        <f t="shared" si="3"/>
        <v>3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1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2</v>
      </c>
    </row>
    <row r="61" spans="1:21" ht="11.85" customHeight="1" x14ac:dyDescent="0.4">
      <c r="A61" s="44"/>
      <c r="B61" s="3" t="s">
        <v>9</v>
      </c>
      <c r="C61" s="24">
        <f t="shared" si="3"/>
        <v>3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1</v>
      </c>
      <c r="T61" s="25">
        <v>2</v>
      </c>
      <c r="U61" s="25">
        <v>0</v>
      </c>
    </row>
    <row r="62" spans="1:21" s="8" customFormat="1" ht="11.85" customHeight="1" x14ac:dyDescent="0.4">
      <c r="A62" s="44" t="s">
        <v>28</v>
      </c>
      <c r="B62" s="6" t="s">
        <v>7</v>
      </c>
      <c r="C62" s="23">
        <f t="shared" si="3"/>
        <v>5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2</v>
      </c>
      <c r="R62" s="23">
        <v>0</v>
      </c>
      <c r="S62" s="23">
        <v>2</v>
      </c>
      <c r="T62" s="23">
        <v>1</v>
      </c>
      <c r="U62" s="23">
        <v>0</v>
      </c>
    </row>
    <row r="63" spans="1:21" ht="11.85" customHeight="1" x14ac:dyDescent="0.4">
      <c r="A63" s="44"/>
      <c r="B63" s="3" t="s">
        <v>8</v>
      </c>
      <c r="C63" s="24">
        <f t="shared" si="3"/>
        <v>4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33">
        <v>0</v>
      </c>
      <c r="P63" s="33">
        <v>0</v>
      </c>
      <c r="Q63" s="33">
        <v>2</v>
      </c>
      <c r="R63" s="33">
        <v>0</v>
      </c>
      <c r="S63" s="25">
        <v>2</v>
      </c>
      <c r="T63" s="25">
        <v>0</v>
      </c>
      <c r="U63" s="25">
        <v>0</v>
      </c>
    </row>
    <row r="64" spans="1:21" ht="11.85" customHeight="1" x14ac:dyDescent="0.4">
      <c r="A64" s="44"/>
      <c r="B64" s="3" t="s">
        <v>9</v>
      </c>
      <c r="C64" s="24">
        <f t="shared" si="3"/>
        <v>1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33">
        <v>0</v>
      </c>
      <c r="P64" s="33">
        <v>0</v>
      </c>
      <c r="Q64" s="33">
        <v>0</v>
      </c>
      <c r="R64" s="33">
        <v>0</v>
      </c>
      <c r="S64" s="25">
        <v>0</v>
      </c>
      <c r="T64" s="25">
        <v>1</v>
      </c>
      <c r="U64" s="25">
        <v>0</v>
      </c>
    </row>
    <row r="65" spans="3:15" x14ac:dyDescent="0.4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3:15" x14ac:dyDescent="0.4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A37" zoomScale="140" zoomScaleNormal="140" workbookViewId="0">
      <selection activeCell="H59" sqref="H59"/>
    </sheetView>
  </sheetViews>
  <sheetFormatPr defaultColWidth="8.375" defaultRowHeight="15.6" x14ac:dyDescent="0.4"/>
  <cols>
    <col min="1" max="1" width="14.875" style="1" customWidth="1"/>
    <col min="2" max="2" width="5.125" style="1" customWidth="1"/>
    <col min="3" max="3" width="5.625" style="2" customWidth="1"/>
    <col min="4" max="21" width="5.625" style="1" customWidth="1"/>
    <col min="22" max="16384" width="8.375" style="1"/>
  </cols>
  <sheetData>
    <row r="1" spans="1:21" ht="21.75" customHeight="1" x14ac:dyDescent="0.4">
      <c r="A1" s="45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2.75" customHeight="1" x14ac:dyDescent="0.4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8" customFormat="1" ht="11.85" customHeight="1" x14ac:dyDescent="0.4">
      <c r="A5" s="48" t="s">
        <v>6</v>
      </c>
      <c r="B5" s="6" t="s">
        <v>7</v>
      </c>
      <c r="C5" s="7">
        <f t="shared" ref="C5:U5" si="0">SUM(C8,C11,C14,C17,C20,C23,C26,C29,C32,C35,C38,C41,C44,C47,C50,C53,C56,C59,C62)</f>
        <v>34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3</v>
      </c>
      <c r="J5" s="7">
        <f t="shared" si="0"/>
        <v>1</v>
      </c>
      <c r="K5" s="7">
        <f t="shared" si="0"/>
        <v>1</v>
      </c>
      <c r="L5" s="7">
        <f t="shared" si="0"/>
        <v>1</v>
      </c>
      <c r="M5" s="7">
        <f t="shared" si="0"/>
        <v>2</v>
      </c>
      <c r="N5" s="7">
        <f t="shared" si="0"/>
        <v>1</v>
      </c>
      <c r="O5" s="7">
        <f t="shared" si="0"/>
        <v>3</v>
      </c>
      <c r="P5" s="7">
        <f t="shared" si="0"/>
        <v>4</v>
      </c>
      <c r="Q5" s="7">
        <f t="shared" si="0"/>
        <v>3</v>
      </c>
      <c r="R5" s="7">
        <f t="shared" si="0"/>
        <v>4</v>
      </c>
      <c r="S5" s="7">
        <f t="shared" si="0"/>
        <v>1</v>
      </c>
      <c r="T5" s="7">
        <f t="shared" si="0"/>
        <v>6</v>
      </c>
      <c r="U5" s="7">
        <f t="shared" si="0"/>
        <v>4</v>
      </c>
    </row>
    <row r="6" spans="1:21" ht="11.85" customHeight="1" x14ac:dyDescent="0.4">
      <c r="A6" s="48"/>
      <c r="B6" s="3" t="s">
        <v>8</v>
      </c>
      <c r="C6" s="10">
        <f t="shared" ref="C6:U6" si="1">SUM(C9,C12,C15,C18,C21,C24,C27,C30,C33,C36,C39,C42,C45,C48,C51,C54,C57,C60,C63)</f>
        <v>17</v>
      </c>
      <c r="D6" s="10">
        <f t="shared" si="1"/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10">
        <f t="shared" si="1"/>
        <v>0</v>
      </c>
      <c r="I6" s="10">
        <f t="shared" si="1"/>
        <v>1</v>
      </c>
      <c r="J6" s="10">
        <f t="shared" si="1"/>
        <v>1</v>
      </c>
      <c r="K6" s="10">
        <f t="shared" si="1"/>
        <v>1</v>
      </c>
      <c r="L6" s="10">
        <f t="shared" si="1"/>
        <v>0</v>
      </c>
      <c r="M6" s="10">
        <f t="shared" si="1"/>
        <v>2</v>
      </c>
      <c r="N6" s="10">
        <f t="shared" si="1"/>
        <v>0</v>
      </c>
      <c r="O6" s="10">
        <f t="shared" si="1"/>
        <v>2</v>
      </c>
      <c r="P6" s="10">
        <f t="shared" si="1"/>
        <v>1</v>
      </c>
      <c r="Q6" s="10">
        <f t="shared" si="1"/>
        <v>1</v>
      </c>
      <c r="R6" s="10">
        <f t="shared" si="1"/>
        <v>1</v>
      </c>
      <c r="S6" s="10">
        <f t="shared" si="1"/>
        <v>0</v>
      </c>
      <c r="T6" s="10">
        <f t="shared" si="1"/>
        <v>3</v>
      </c>
      <c r="U6" s="10">
        <f t="shared" si="1"/>
        <v>4</v>
      </c>
    </row>
    <row r="7" spans="1:21" ht="11.85" customHeight="1" x14ac:dyDescent="0.4">
      <c r="A7" s="48"/>
      <c r="B7" s="3" t="s">
        <v>9</v>
      </c>
      <c r="C7" s="10">
        <f t="shared" ref="C7:U7" si="2">SUM(C10,C13,C16,C19,C22,C25,C28,C31,C34,C37,C40,C43,C46,C49,C52,C55,C58,C61,C64)</f>
        <v>17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2"/>
        <v>0</v>
      </c>
      <c r="H7" s="10">
        <f t="shared" si="2"/>
        <v>0</v>
      </c>
      <c r="I7" s="10">
        <f t="shared" si="2"/>
        <v>2</v>
      </c>
      <c r="J7" s="10">
        <f t="shared" si="2"/>
        <v>0</v>
      </c>
      <c r="K7" s="10">
        <f t="shared" si="2"/>
        <v>0</v>
      </c>
      <c r="L7" s="10">
        <f t="shared" si="2"/>
        <v>1</v>
      </c>
      <c r="M7" s="10">
        <f t="shared" si="2"/>
        <v>0</v>
      </c>
      <c r="N7" s="10">
        <f t="shared" si="2"/>
        <v>1</v>
      </c>
      <c r="O7" s="10">
        <f t="shared" si="2"/>
        <v>1</v>
      </c>
      <c r="P7" s="10">
        <f t="shared" si="2"/>
        <v>3</v>
      </c>
      <c r="Q7" s="10">
        <f t="shared" si="2"/>
        <v>2</v>
      </c>
      <c r="R7" s="10">
        <f t="shared" si="2"/>
        <v>3</v>
      </c>
      <c r="S7" s="10">
        <f t="shared" si="2"/>
        <v>1</v>
      </c>
      <c r="T7" s="10">
        <f t="shared" si="2"/>
        <v>3</v>
      </c>
      <c r="U7" s="10">
        <f t="shared" si="2"/>
        <v>0</v>
      </c>
    </row>
    <row r="8" spans="1:21" s="8" customFormat="1" ht="11.85" customHeight="1" x14ac:dyDescent="0.4">
      <c r="A8" s="44" t="s">
        <v>10</v>
      </c>
      <c r="B8" s="6" t="s">
        <v>7</v>
      </c>
      <c r="C8" s="7">
        <f t="shared" ref="C8:C36" si="3">SUM(D8:U8)</f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1.85" customHeight="1" x14ac:dyDescent="0.4">
      <c r="A9" s="44"/>
      <c r="B9" s="3" t="s">
        <v>8</v>
      </c>
      <c r="C9" s="10">
        <f t="shared" si="3"/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ht="11.85" customHeight="1" x14ac:dyDescent="0.4">
      <c r="A10" s="44"/>
      <c r="B10" s="3" t="s">
        <v>9</v>
      </c>
      <c r="C10" s="10">
        <f t="shared" si="3"/>
        <v>0</v>
      </c>
      <c r="D10" s="17">
        <v>0</v>
      </c>
      <c r="E10" s="17"/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spans="1:21" s="8" customFormat="1" ht="11.85" customHeight="1" x14ac:dyDescent="0.4">
      <c r="A11" s="44" t="s">
        <v>11</v>
      </c>
      <c r="B11" s="6" t="s">
        <v>7</v>
      </c>
      <c r="C11" s="7">
        <f t="shared" si="3"/>
        <v>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  <c r="S11" s="7">
        <v>0</v>
      </c>
      <c r="T11" s="7">
        <v>1</v>
      </c>
      <c r="U11" s="7">
        <v>0</v>
      </c>
    </row>
    <row r="12" spans="1:21" ht="11.85" customHeight="1" x14ac:dyDescent="0.4">
      <c r="A12" s="44"/>
      <c r="B12" s="3" t="s">
        <v>8</v>
      </c>
      <c r="C12" s="10">
        <f t="shared" si="3"/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ht="11.85" customHeight="1" x14ac:dyDescent="0.4">
      <c r="A13" s="44"/>
      <c r="B13" s="3" t="s">
        <v>9</v>
      </c>
      <c r="C13" s="10">
        <f t="shared" si="3"/>
        <v>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1</v>
      </c>
      <c r="R13" s="11">
        <v>0</v>
      </c>
      <c r="S13" s="11">
        <v>0</v>
      </c>
      <c r="T13" s="11">
        <v>1</v>
      </c>
      <c r="U13" s="11">
        <v>0</v>
      </c>
    </row>
    <row r="14" spans="1:21" s="8" customFormat="1" ht="11.85" customHeight="1" x14ac:dyDescent="0.4">
      <c r="A14" s="44" t="s">
        <v>12</v>
      </c>
      <c r="B14" s="6" t="s">
        <v>7</v>
      </c>
      <c r="C14" s="7">
        <f t="shared" si="3"/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ht="11.85" customHeight="1" x14ac:dyDescent="0.4">
      <c r="A15" s="44"/>
      <c r="B15" s="3" t="s">
        <v>8</v>
      </c>
      <c r="C15" s="10">
        <f t="shared" si="3"/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ht="11.85" customHeight="1" x14ac:dyDescent="0.4">
      <c r="A16" s="44"/>
      <c r="B16" s="3" t="s">
        <v>9</v>
      </c>
      <c r="C16" s="10">
        <f t="shared" si="3"/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s="8" customFormat="1" ht="11.85" customHeight="1" x14ac:dyDescent="0.4">
      <c r="A17" s="44" t="s">
        <v>13</v>
      </c>
      <c r="B17" s="6" t="s">
        <v>7</v>
      </c>
      <c r="C17" s="7">
        <f t="shared" si="3"/>
        <v>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v>1</v>
      </c>
      <c r="Q17" s="7">
        <v>1</v>
      </c>
      <c r="R17" s="7">
        <v>2</v>
      </c>
      <c r="S17" s="7">
        <v>0</v>
      </c>
      <c r="T17" s="7">
        <v>0</v>
      </c>
      <c r="U17" s="7">
        <v>1</v>
      </c>
    </row>
    <row r="18" spans="1:21" ht="11.85" customHeight="1" x14ac:dyDescent="0.4">
      <c r="A18" s="44"/>
      <c r="B18" s="3" t="s">
        <v>8</v>
      </c>
      <c r="C18" s="10">
        <f t="shared" si="3"/>
        <v>4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1">
        <v>1</v>
      </c>
      <c r="Q18" s="11">
        <v>1</v>
      </c>
      <c r="R18" s="11">
        <v>0</v>
      </c>
      <c r="S18" s="11">
        <v>0</v>
      </c>
      <c r="T18" s="11">
        <v>0</v>
      </c>
      <c r="U18" s="11">
        <v>1</v>
      </c>
    </row>
    <row r="19" spans="1:21" ht="11.85" customHeight="1" x14ac:dyDescent="0.4">
      <c r="A19" s="44"/>
      <c r="B19" s="3" t="s">
        <v>9</v>
      </c>
      <c r="C19" s="10">
        <f t="shared" si="3"/>
        <v>3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1">
        <v>0</v>
      </c>
      <c r="Q19" s="11">
        <v>0</v>
      </c>
      <c r="R19" s="11">
        <v>2</v>
      </c>
      <c r="S19" s="11">
        <v>0</v>
      </c>
      <c r="T19" s="11">
        <v>0</v>
      </c>
      <c r="U19" s="11">
        <v>0</v>
      </c>
    </row>
    <row r="20" spans="1:21" s="8" customFormat="1" ht="11.85" customHeight="1" x14ac:dyDescent="0.4">
      <c r="A20" s="44" t="s">
        <v>14</v>
      </c>
      <c r="B20" s="6" t="s">
        <v>7</v>
      </c>
      <c r="C20" s="7">
        <f t="shared" si="3"/>
        <v>3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0</v>
      </c>
      <c r="Q20" s="7">
        <v>1</v>
      </c>
      <c r="R20" s="7">
        <v>1</v>
      </c>
      <c r="S20" s="7">
        <v>0</v>
      </c>
      <c r="T20" s="7">
        <v>0</v>
      </c>
      <c r="U20" s="7">
        <v>0</v>
      </c>
    </row>
    <row r="21" spans="1:21" ht="11.85" customHeight="1" x14ac:dyDescent="0.4">
      <c r="A21" s="44"/>
      <c r="B21" s="3" t="s">
        <v>8</v>
      </c>
      <c r="C21" s="10">
        <f t="shared" si="3"/>
        <v>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</row>
    <row r="22" spans="1:21" ht="11.85" customHeight="1" x14ac:dyDescent="0.4">
      <c r="A22" s="44"/>
      <c r="B22" s="3" t="s">
        <v>9</v>
      </c>
      <c r="C22" s="10">
        <f t="shared" si="3"/>
        <v>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1</v>
      </c>
      <c r="R22" s="11">
        <v>1</v>
      </c>
      <c r="S22" s="11">
        <v>0</v>
      </c>
      <c r="T22" s="11">
        <v>0</v>
      </c>
      <c r="U22" s="11">
        <v>0</v>
      </c>
    </row>
    <row r="23" spans="1:21" s="8" customFormat="1" ht="11.85" customHeight="1" x14ac:dyDescent="0.4">
      <c r="A23" s="44" t="s">
        <v>15</v>
      </c>
      <c r="B23" s="6" t="s">
        <v>7</v>
      </c>
      <c r="C23" s="7">
        <f t="shared" si="3"/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1</v>
      </c>
    </row>
    <row r="24" spans="1:21" ht="11.85" customHeight="1" x14ac:dyDescent="0.4">
      <c r="A24" s="44"/>
      <c r="B24" s="3" t="s">
        <v>8</v>
      </c>
      <c r="C24" s="10">
        <f t="shared" si="3"/>
        <v>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1">
        <v>0</v>
      </c>
      <c r="P24" s="17">
        <v>0</v>
      </c>
      <c r="Q24" s="11">
        <v>0</v>
      </c>
      <c r="R24" s="11">
        <v>0</v>
      </c>
      <c r="S24" s="11">
        <v>0</v>
      </c>
      <c r="T24" s="11">
        <v>0</v>
      </c>
      <c r="U24" s="11">
        <v>1</v>
      </c>
    </row>
    <row r="25" spans="1:21" ht="11.85" customHeight="1" x14ac:dyDescent="0.4">
      <c r="A25" s="44"/>
      <c r="B25" s="3" t="s">
        <v>9</v>
      </c>
      <c r="C25" s="10">
        <f t="shared" si="3"/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1">
        <v>0</v>
      </c>
      <c r="P25" s="17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</row>
    <row r="26" spans="1:21" s="8" customFormat="1" ht="11.85" customHeight="1" x14ac:dyDescent="0.4">
      <c r="A26" s="44" t="s">
        <v>16</v>
      </c>
      <c r="B26" s="6" t="s">
        <v>7</v>
      </c>
      <c r="C26" s="7">
        <f t="shared" si="3"/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</row>
    <row r="27" spans="1:21" ht="11.85" customHeight="1" x14ac:dyDescent="0.4">
      <c r="A27" s="44"/>
      <c r="B27" s="3" t="s">
        <v>8</v>
      </c>
      <c r="C27" s="10">
        <f t="shared" si="3"/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1:21" ht="11.85" customHeight="1" x14ac:dyDescent="0.4">
      <c r="A28" s="44"/>
      <c r="B28" s="3" t="s">
        <v>9</v>
      </c>
      <c r="C28" s="10">
        <f t="shared" si="3"/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</row>
    <row r="29" spans="1:21" s="8" customFormat="1" ht="11.85" customHeight="1" x14ac:dyDescent="0.4">
      <c r="A29" s="44" t="s">
        <v>17</v>
      </c>
      <c r="B29" s="6" t="s">
        <v>7</v>
      </c>
      <c r="C29" s="7">
        <f t="shared" si="3"/>
        <v>1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1</v>
      </c>
    </row>
    <row r="30" spans="1:21" ht="11.85" customHeight="1" x14ac:dyDescent="0.4">
      <c r="A30" s="44"/>
      <c r="B30" s="3" t="s">
        <v>8</v>
      </c>
      <c r="C30" s="10">
        <f t="shared" si="3"/>
        <v>1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1</v>
      </c>
    </row>
    <row r="31" spans="1:21" ht="11.85" customHeight="1" x14ac:dyDescent="0.4">
      <c r="A31" s="44"/>
      <c r="B31" s="3" t="s">
        <v>9</v>
      </c>
      <c r="C31" s="10">
        <f t="shared" si="3"/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</row>
    <row r="32" spans="1:21" s="8" customFormat="1" ht="11.85" customHeight="1" x14ac:dyDescent="0.4">
      <c r="A32" s="44" t="s">
        <v>18</v>
      </c>
      <c r="B32" s="6" t="s">
        <v>7</v>
      </c>
      <c r="C32" s="7">
        <f t="shared" si="3"/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</row>
    <row r="33" spans="1:21" ht="11.85" customHeight="1" x14ac:dyDescent="0.4">
      <c r="A33" s="44"/>
      <c r="B33" s="3" t="s">
        <v>8</v>
      </c>
      <c r="C33" s="10">
        <f t="shared" si="3"/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</row>
    <row r="34" spans="1:21" ht="11.85" customHeight="1" x14ac:dyDescent="0.4">
      <c r="A34" s="44"/>
      <c r="B34" s="3" t="s">
        <v>9</v>
      </c>
      <c r="C34" s="10">
        <f t="shared" si="3"/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</row>
    <row r="35" spans="1:21" s="8" customFormat="1" ht="11.85" customHeight="1" x14ac:dyDescent="0.4">
      <c r="A35" s="44" t="s">
        <v>19</v>
      </c>
      <c r="B35" s="6" t="s">
        <v>7</v>
      </c>
      <c r="C35" s="7">
        <f t="shared" si="3"/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</row>
    <row r="36" spans="1:21" ht="11.85" customHeight="1" x14ac:dyDescent="0.4">
      <c r="A36" s="44"/>
      <c r="B36" s="3" t="s">
        <v>8</v>
      </c>
      <c r="C36" s="10">
        <f t="shared" si="3"/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1:21" ht="11.85" customHeight="1" x14ac:dyDescent="0.4">
      <c r="A37" s="44"/>
      <c r="B37" s="3" t="s">
        <v>9</v>
      </c>
      <c r="C37" s="10">
        <f t="shared" ref="C37:C64" si="4">SUM(D37:U37)</f>
        <v>1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1:21" s="8" customFormat="1" ht="11.85" customHeight="1" x14ac:dyDescent="0.4">
      <c r="A38" s="44" t="s">
        <v>20</v>
      </c>
      <c r="B38" s="6" t="s">
        <v>7</v>
      </c>
      <c r="C38" s="7">
        <f t="shared" si="4"/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</row>
    <row r="39" spans="1:21" ht="11.85" customHeight="1" x14ac:dyDescent="0.4">
      <c r="A39" s="44"/>
      <c r="B39" s="3" t="s">
        <v>8</v>
      </c>
      <c r="C39" s="10">
        <f t="shared" si="4"/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1:21" ht="11.85" customHeight="1" x14ac:dyDescent="0.4">
      <c r="A40" s="44"/>
      <c r="B40" s="3" t="s">
        <v>9</v>
      </c>
      <c r="C40" s="10">
        <f t="shared" si="4"/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1:21" s="8" customFormat="1" ht="11.85" customHeight="1" x14ac:dyDescent="0.4">
      <c r="A41" s="44" t="s">
        <v>21</v>
      </c>
      <c r="B41" s="6" t="s">
        <v>7</v>
      </c>
      <c r="C41" s="7">
        <f t="shared" si="4"/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</row>
    <row r="42" spans="1:21" ht="11.85" customHeight="1" x14ac:dyDescent="0.4">
      <c r="A42" s="44"/>
      <c r="B42" s="3" t="s">
        <v>8</v>
      </c>
      <c r="C42" s="10">
        <f t="shared" si="4"/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1:21" ht="11.85" customHeight="1" x14ac:dyDescent="0.4">
      <c r="A43" s="44"/>
      <c r="B43" s="3" t="s">
        <v>9</v>
      </c>
      <c r="C43" s="10">
        <f t="shared" si="4"/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1:21" s="8" customFormat="1" ht="11.85" customHeight="1" x14ac:dyDescent="0.4">
      <c r="A44" s="44" t="s">
        <v>22</v>
      </c>
      <c r="B44" s="6" t="s">
        <v>7</v>
      </c>
      <c r="C44" s="7">
        <f t="shared" si="4"/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</row>
    <row r="45" spans="1:21" ht="11.85" customHeight="1" x14ac:dyDescent="0.4">
      <c r="A45" s="44"/>
      <c r="B45" s="3" t="s">
        <v>8</v>
      </c>
      <c r="C45" s="10">
        <f t="shared" si="4"/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1:21" ht="11.85" customHeight="1" x14ac:dyDescent="0.4">
      <c r="A46" s="44"/>
      <c r="B46" s="3" t="s">
        <v>9</v>
      </c>
      <c r="C46" s="10">
        <f t="shared" si="4"/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1:21" s="8" customFormat="1" ht="11.85" customHeight="1" x14ac:dyDescent="0.4">
      <c r="A47" s="44" t="s">
        <v>23</v>
      </c>
      <c r="B47" s="6" t="s">
        <v>7</v>
      </c>
      <c r="C47" s="7">
        <f t="shared" si="4"/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</row>
    <row r="48" spans="1:21" ht="11.85" customHeight="1" x14ac:dyDescent="0.4">
      <c r="A48" s="44"/>
      <c r="B48" s="3" t="s">
        <v>8</v>
      </c>
      <c r="C48" s="10">
        <f t="shared" si="4"/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1:21" ht="11.85" customHeight="1" x14ac:dyDescent="0.4">
      <c r="A49" s="44"/>
      <c r="B49" s="3" t="s">
        <v>9</v>
      </c>
      <c r="C49" s="10">
        <f t="shared" si="4"/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1:21" s="8" customFormat="1" ht="11.85" customHeight="1" x14ac:dyDescent="0.4">
      <c r="A50" s="44" t="s">
        <v>24</v>
      </c>
      <c r="B50" s="6" t="s">
        <v>7</v>
      </c>
      <c r="C50" s="7">
        <f t="shared" si="4"/>
        <v>10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2</v>
      </c>
      <c r="J50" s="7">
        <v>1</v>
      </c>
      <c r="K50" s="7">
        <v>1</v>
      </c>
      <c r="L50" s="7">
        <v>1</v>
      </c>
      <c r="M50" s="7">
        <v>1</v>
      </c>
      <c r="N50" s="7">
        <v>0</v>
      </c>
      <c r="O50" s="7">
        <v>1</v>
      </c>
      <c r="P50" s="7">
        <v>3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</row>
    <row r="51" spans="1:21" ht="11.85" customHeight="1" x14ac:dyDescent="0.4">
      <c r="A51" s="44"/>
      <c r="B51" s="3" t="s">
        <v>8</v>
      </c>
      <c r="C51" s="10">
        <f t="shared" si="4"/>
        <v>5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1</v>
      </c>
      <c r="J51" s="36">
        <v>1</v>
      </c>
      <c r="K51" s="36">
        <v>1</v>
      </c>
      <c r="L51" s="36">
        <v>0</v>
      </c>
      <c r="M51" s="36">
        <v>1</v>
      </c>
      <c r="N51" s="36">
        <v>0</v>
      </c>
      <c r="O51" s="36">
        <v>1</v>
      </c>
      <c r="P51" s="37">
        <v>0</v>
      </c>
      <c r="Q51" s="17">
        <v>0</v>
      </c>
      <c r="R51" s="17">
        <v>0</v>
      </c>
      <c r="S51" s="11">
        <v>0</v>
      </c>
      <c r="T51" s="11">
        <v>0</v>
      </c>
      <c r="U51" s="11">
        <v>0</v>
      </c>
    </row>
    <row r="52" spans="1:21" ht="11.85" customHeight="1" x14ac:dyDescent="0.4">
      <c r="A52" s="44"/>
      <c r="B52" s="3" t="s">
        <v>9</v>
      </c>
      <c r="C52" s="10">
        <f t="shared" si="4"/>
        <v>5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1</v>
      </c>
      <c r="J52" s="36">
        <v>0</v>
      </c>
      <c r="K52" s="36">
        <v>0</v>
      </c>
      <c r="L52" s="36">
        <v>1</v>
      </c>
      <c r="M52" s="36">
        <v>0</v>
      </c>
      <c r="N52" s="36">
        <v>0</v>
      </c>
      <c r="O52" s="36">
        <v>0</v>
      </c>
      <c r="P52" s="37">
        <v>3</v>
      </c>
      <c r="Q52" s="17">
        <v>0</v>
      </c>
      <c r="R52" s="17">
        <v>0</v>
      </c>
      <c r="S52" s="11">
        <v>0</v>
      </c>
      <c r="T52" s="11">
        <v>0</v>
      </c>
      <c r="U52" s="11">
        <v>0</v>
      </c>
    </row>
    <row r="53" spans="1:21" s="8" customFormat="1" ht="11.85" customHeight="1" x14ac:dyDescent="0.4">
      <c r="A53" s="44" t="s">
        <v>25</v>
      </c>
      <c r="B53" s="6" t="s">
        <v>7</v>
      </c>
      <c r="C53" s="7">
        <f t="shared" si="4"/>
        <v>5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1</v>
      </c>
      <c r="T53" s="7">
        <v>3</v>
      </c>
      <c r="U53" s="7">
        <v>0</v>
      </c>
    </row>
    <row r="54" spans="1:21" ht="11.85" customHeight="1" x14ac:dyDescent="0.4">
      <c r="A54" s="44"/>
      <c r="B54" s="3" t="s">
        <v>8</v>
      </c>
      <c r="C54" s="10">
        <f t="shared" si="4"/>
        <v>3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1</v>
      </c>
      <c r="S54" s="11">
        <v>0</v>
      </c>
      <c r="T54" s="11">
        <v>2</v>
      </c>
      <c r="U54" s="11">
        <v>0</v>
      </c>
    </row>
    <row r="55" spans="1:21" ht="11.85" customHeight="1" x14ac:dyDescent="0.4">
      <c r="A55" s="44"/>
      <c r="B55" s="3" t="s">
        <v>9</v>
      </c>
      <c r="C55" s="10">
        <f t="shared" si="4"/>
        <v>2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1</v>
      </c>
      <c r="T55" s="11">
        <v>1</v>
      </c>
      <c r="U55" s="11">
        <v>0</v>
      </c>
    </row>
    <row r="56" spans="1:21" s="8" customFormat="1" ht="11.85" customHeight="1" x14ac:dyDescent="0.4">
      <c r="A56" s="44" t="s">
        <v>26</v>
      </c>
      <c r="B56" s="6" t="s">
        <v>7</v>
      </c>
      <c r="C56" s="7">
        <f t="shared" si="4"/>
        <v>4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2</v>
      </c>
      <c r="U56" s="7">
        <v>1</v>
      </c>
    </row>
    <row r="57" spans="1:21" ht="11.85" customHeight="1" x14ac:dyDescent="0.4">
      <c r="A57" s="44"/>
      <c r="B57" s="3" t="s">
        <v>8</v>
      </c>
      <c r="C57" s="10">
        <f t="shared" si="4"/>
        <v>2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1</v>
      </c>
      <c r="U57" s="11">
        <v>1</v>
      </c>
    </row>
    <row r="58" spans="1:21" ht="11.85" customHeight="1" x14ac:dyDescent="0.4">
      <c r="A58" s="44"/>
      <c r="B58" s="3" t="s">
        <v>9</v>
      </c>
      <c r="C58" s="10">
        <f t="shared" si="4"/>
        <v>2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1">
        <v>1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1</v>
      </c>
      <c r="U58" s="11">
        <v>0</v>
      </c>
    </row>
    <row r="59" spans="1:21" s="8" customFormat="1" ht="11.85" customHeight="1" x14ac:dyDescent="0.4">
      <c r="A59" s="44" t="s">
        <v>27</v>
      </c>
      <c r="B59" s="6" t="s">
        <v>7</v>
      </c>
      <c r="C59" s="7">
        <f t="shared" si="4"/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</row>
    <row r="60" spans="1:21" ht="11.85" customHeight="1" x14ac:dyDescent="0.4">
      <c r="A60" s="44"/>
      <c r="B60" s="3" t="s">
        <v>8</v>
      </c>
      <c r="C60" s="10">
        <f t="shared" si="4"/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</row>
    <row r="61" spans="1:21" ht="11.85" customHeight="1" x14ac:dyDescent="0.4">
      <c r="A61" s="44"/>
      <c r="B61" s="3" t="s">
        <v>9</v>
      </c>
      <c r="C61" s="10">
        <f t="shared" si="4"/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1:21" s="8" customFormat="1" ht="11.85" customHeight="1" x14ac:dyDescent="0.4">
      <c r="A62" s="44" t="s">
        <v>28</v>
      </c>
      <c r="B62" s="6" t="s">
        <v>7</v>
      </c>
      <c r="C62" s="7">
        <f t="shared" si="4"/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</row>
    <row r="63" spans="1:21" ht="11.85" customHeight="1" x14ac:dyDescent="0.4">
      <c r="A63" s="44"/>
      <c r="B63" s="3" t="s">
        <v>8</v>
      </c>
      <c r="C63" s="10">
        <f t="shared" si="4"/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1:21" ht="11.85" customHeight="1" x14ac:dyDescent="0.4">
      <c r="A64" s="44"/>
      <c r="B64" s="3" t="s">
        <v>9</v>
      </c>
      <c r="C64" s="10">
        <f t="shared" si="4"/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3:15" x14ac:dyDescent="0.4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3:15" x14ac:dyDescent="0.4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" right="0" top="0.15972222222222224" bottom="0.1701388888888889" header="0.51181102362204722" footer="0.51181102362204722"/>
  <pageSetup paperSize="8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140" zoomScaleNormal="140" workbookViewId="0">
      <selection activeCell="E59" sqref="E59"/>
    </sheetView>
  </sheetViews>
  <sheetFormatPr defaultColWidth="8.375" defaultRowHeight="15.6" x14ac:dyDescent="0.4"/>
  <cols>
    <col min="1" max="1" width="14" style="1" customWidth="1"/>
    <col min="2" max="2" width="5.125" style="1" customWidth="1"/>
    <col min="3" max="3" width="7" style="2" customWidth="1"/>
    <col min="4" max="21" width="7" style="1" customWidth="1"/>
    <col min="22" max="16384" width="8.375" style="1"/>
  </cols>
  <sheetData>
    <row r="1" spans="1:21" ht="21.75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2.75" customHeight="1" x14ac:dyDescent="0.4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8" customFormat="1" ht="11.85" customHeight="1" x14ac:dyDescent="0.4">
      <c r="A5" s="48" t="s">
        <v>6</v>
      </c>
      <c r="B5" s="6" t="s">
        <v>7</v>
      </c>
      <c r="C5" s="23">
        <f t="shared" ref="C5:U5" si="0">SUM(C8,C11,C14,C17,C20,C23,C26,C29,C32,C35,C38,C41,C44,C47,C50,C53,C56,C59,C62)</f>
        <v>327</v>
      </c>
      <c r="D5" s="23">
        <f t="shared" si="0"/>
        <v>0</v>
      </c>
      <c r="E5" s="23">
        <f t="shared" si="0"/>
        <v>0</v>
      </c>
      <c r="F5" s="23">
        <f t="shared" si="0"/>
        <v>0</v>
      </c>
      <c r="G5" s="23">
        <f t="shared" si="0"/>
        <v>2</v>
      </c>
      <c r="H5" s="23">
        <f t="shared" si="0"/>
        <v>4</v>
      </c>
      <c r="I5" s="23">
        <f t="shared" si="0"/>
        <v>4</v>
      </c>
      <c r="J5" s="23">
        <f t="shared" si="0"/>
        <v>6</v>
      </c>
      <c r="K5" s="23">
        <f t="shared" si="0"/>
        <v>11</v>
      </c>
      <c r="L5" s="23">
        <f t="shared" si="0"/>
        <v>11</v>
      </c>
      <c r="M5" s="23">
        <f t="shared" si="0"/>
        <v>14</v>
      </c>
      <c r="N5" s="23">
        <f t="shared" si="0"/>
        <v>15</v>
      </c>
      <c r="O5" s="23">
        <f t="shared" si="0"/>
        <v>18</v>
      </c>
      <c r="P5" s="23">
        <f t="shared" si="0"/>
        <v>31</v>
      </c>
      <c r="Q5" s="23">
        <f t="shared" si="0"/>
        <v>27</v>
      </c>
      <c r="R5" s="23">
        <f t="shared" si="0"/>
        <v>41</v>
      </c>
      <c r="S5" s="23">
        <f t="shared" si="0"/>
        <v>39</v>
      </c>
      <c r="T5" s="23">
        <f t="shared" si="0"/>
        <v>53</v>
      </c>
      <c r="U5" s="23">
        <f t="shared" si="0"/>
        <v>51</v>
      </c>
    </row>
    <row r="6" spans="1:21" ht="11.85" customHeight="1" x14ac:dyDescent="0.4">
      <c r="A6" s="48"/>
      <c r="B6" s="3" t="s">
        <v>8</v>
      </c>
      <c r="C6" s="24">
        <f t="shared" ref="C6:U6" si="1">SUM(C9,C12,C15,C18,C21,C24,C27,C30,C33,C36,C39,C42,C45,C48,C51,C54,C57,C60,C63)</f>
        <v>150</v>
      </c>
      <c r="D6" s="24">
        <f t="shared" si="1"/>
        <v>0</v>
      </c>
      <c r="E6" s="24">
        <f t="shared" si="1"/>
        <v>0</v>
      </c>
      <c r="F6" s="24">
        <f t="shared" si="1"/>
        <v>0</v>
      </c>
      <c r="G6" s="24">
        <f t="shared" si="1"/>
        <v>2</v>
      </c>
      <c r="H6" s="24">
        <f t="shared" si="1"/>
        <v>2</v>
      </c>
      <c r="I6" s="24">
        <f t="shared" si="1"/>
        <v>3</v>
      </c>
      <c r="J6" s="24">
        <f t="shared" si="1"/>
        <v>4</v>
      </c>
      <c r="K6" s="24">
        <f t="shared" si="1"/>
        <v>7</v>
      </c>
      <c r="L6" s="24">
        <f t="shared" si="1"/>
        <v>5</v>
      </c>
      <c r="M6" s="24">
        <f t="shared" si="1"/>
        <v>8</v>
      </c>
      <c r="N6" s="24">
        <f t="shared" si="1"/>
        <v>6</v>
      </c>
      <c r="O6" s="24">
        <f t="shared" si="1"/>
        <v>8</v>
      </c>
      <c r="P6" s="24">
        <f t="shared" si="1"/>
        <v>18</v>
      </c>
      <c r="Q6" s="24">
        <f t="shared" si="1"/>
        <v>9</v>
      </c>
      <c r="R6" s="24">
        <f t="shared" si="1"/>
        <v>19</v>
      </c>
      <c r="S6" s="24">
        <f t="shared" si="1"/>
        <v>18</v>
      </c>
      <c r="T6" s="24">
        <f t="shared" si="1"/>
        <v>25</v>
      </c>
      <c r="U6" s="24">
        <f t="shared" si="1"/>
        <v>16</v>
      </c>
    </row>
    <row r="7" spans="1:21" ht="11.85" customHeight="1" x14ac:dyDescent="0.4">
      <c r="A7" s="48"/>
      <c r="B7" s="3" t="s">
        <v>9</v>
      </c>
      <c r="C7" s="24">
        <f t="shared" ref="C7:U7" si="2">SUM(C10,C13,C16,C19,C22,C25,C28,C31,C34,C37,C40,C43,C46,C49,C52,C55,C58,C61,C64)</f>
        <v>177</v>
      </c>
      <c r="D7" s="24">
        <f t="shared" si="2"/>
        <v>0</v>
      </c>
      <c r="E7" s="24">
        <f t="shared" si="2"/>
        <v>0</v>
      </c>
      <c r="F7" s="24">
        <f t="shared" si="2"/>
        <v>0</v>
      </c>
      <c r="G7" s="24">
        <f t="shared" si="2"/>
        <v>0</v>
      </c>
      <c r="H7" s="24">
        <f t="shared" si="2"/>
        <v>2</v>
      </c>
      <c r="I7" s="24">
        <f t="shared" si="2"/>
        <v>1</v>
      </c>
      <c r="J7" s="24">
        <f t="shared" si="2"/>
        <v>2</v>
      </c>
      <c r="K7" s="24">
        <f t="shared" si="2"/>
        <v>4</v>
      </c>
      <c r="L7" s="24">
        <f t="shared" si="2"/>
        <v>6</v>
      </c>
      <c r="M7" s="24">
        <f t="shared" si="2"/>
        <v>6</v>
      </c>
      <c r="N7" s="24">
        <f t="shared" si="2"/>
        <v>9</v>
      </c>
      <c r="O7" s="24">
        <f t="shared" si="2"/>
        <v>10</v>
      </c>
      <c r="P7" s="24">
        <f t="shared" si="2"/>
        <v>13</v>
      </c>
      <c r="Q7" s="24">
        <f t="shared" si="2"/>
        <v>18</v>
      </c>
      <c r="R7" s="24">
        <f t="shared" si="2"/>
        <v>22</v>
      </c>
      <c r="S7" s="24">
        <f t="shared" si="2"/>
        <v>21</v>
      </c>
      <c r="T7" s="24">
        <f t="shared" si="2"/>
        <v>28</v>
      </c>
      <c r="U7" s="24">
        <f t="shared" si="2"/>
        <v>35</v>
      </c>
    </row>
    <row r="8" spans="1:21" s="8" customFormat="1" ht="11.85" customHeight="1" x14ac:dyDescent="0.4">
      <c r="A8" s="44" t="s">
        <v>10</v>
      </c>
      <c r="B8" s="6" t="s">
        <v>7</v>
      </c>
      <c r="C8" s="23">
        <f t="shared" ref="C8:C64" si="3">SUM(D8:U8)</f>
        <v>5</v>
      </c>
      <c r="D8" s="7">
        <f>SUM(D9:D10)</f>
        <v>0</v>
      </c>
      <c r="E8" s="7">
        <f t="shared" ref="E8:U8" si="4">SUM(E9:E10)</f>
        <v>0</v>
      </c>
      <c r="F8" s="7">
        <f t="shared" si="4"/>
        <v>0</v>
      </c>
      <c r="G8" s="7">
        <f t="shared" si="4"/>
        <v>0</v>
      </c>
      <c r="H8" s="7">
        <f t="shared" si="4"/>
        <v>0</v>
      </c>
      <c r="I8" s="7">
        <f t="shared" si="4"/>
        <v>0</v>
      </c>
      <c r="J8" s="7">
        <f t="shared" si="4"/>
        <v>0</v>
      </c>
      <c r="K8" s="7">
        <f t="shared" si="4"/>
        <v>0</v>
      </c>
      <c r="L8" s="7">
        <f t="shared" si="4"/>
        <v>0</v>
      </c>
      <c r="M8" s="7">
        <f t="shared" si="4"/>
        <v>2</v>
      </c>
      <c r="N8" s="7">
        <f t="shared" si="4"/>
        <v>0</v>
      </c>
      <c r="O8" s="7">
        <f t="shared" si="4"/>
        <v>0</v>
      </c>
      <c r="P8" s="7">
        <f t="shared" si="4"/>
        <v>2</v>
      </c>
      <c r="Q8" s="7">
        <f t="shared" si="4"/>
        <v>0</v>
      </c>
      <c r="R8" s="7">
        <f t="shared" si="4"/>
        <v>0</v>
      </c>
      <c r="S8" s="7">
        <f t="shared" si="4"/>
        <v>0</v>
      </c>
      <c r="T8" s="7">
        <f t="shared" si="4"/>
        <v>0</v>
      </c>
      <c r="U8" s="7">
        <f t="shared" si="4"/>
        <v>1</v>
      </c>
    </row>
    <row r="9" spans="1:21" ht="11.85" customHeight="1" x14ac:dyDescent="0.4">
      <c r="A9" s="44"/>
      <c r="B9" s="3" t="s">
        <v>8</v>
      </c>
      <c r="C9" s="24">
        <f t="shared" si="3"/>
        <v>4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1</v>
      </c>
      <c r="N9" s="17">
        <v>0</v>
      </c>
      <c r="O9" s="17">
        <v>0</v>
      </c>
      <c r="P9" s="11">
        <v>2</v>
      </c>
      <c r="Q9" s="11">
        <v>0</v>
      </c>
      <c r="R9" s="11">
        <v>0</v>
      </c>
      <c r="S9" s="11">
        <v>0</v>
      </c>
      <c r="T9" s="11">
        <v>0</v>
      </c>
      <c r="U9" s="11">
        <v>1</v>
      </c>
    </row>
    <row r="10" spans="1:21" ht="11.85" customHeight="1" x14ac:dyDescent="0.4">
      <c r="A10" s="44"/>
      <c r="B10" s="3" t="s">
        <v>9</v>
      </c>
      <c r="C10" s="24">
        <f t="shared" si="3"/>
        <v>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1</v>
      </c>
      <c r="N10" s="17">
        <v>0</v>
      </c>
      <c r="O10" s="17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</row>
    <row r="11" spans="1:21" s="8" customFormat="1" ht="11.85" customHeight="1" x14ac:dyDescent="0.4">
      <c r="A11" s="44" t="s">
        <v>11</v>
      </c>
      <c r="B11" s="6" t="s">
        <v>7</v>
      </c>
      <c r="C11" s="23">
        <f t="shared" si="3"/>
        <v>23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</v>
      </c>
      <c r="P11" s="23">
        <v>2</v>
      </c>
      <c r="Q11" s="23">
        <v>2</v>
      </c>
      <c r="R11" s="23">
        <v>5</v>
      </c>
      <c r="S11" s="23">
        <v>4</v>
      </c>
      <c r="T11" s="23">
        <v>2</v>
      </c>
      <c r="U11" s="23">
        <v>7</v>
      </c>
    </row>
    <row r="12" spans="1:21" ht="11.85" customHeight="1" x14ac:dyDescent="0.4">
      <c r="A12" s="44"/>
      <c r="B12" s="3" t="s">
        <v>8</v>
      </c>
      <c r="C12" s="24">
        <f t="shared" si="3"/>
        <v>13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1</v>
      </c>
      <c r="P12" s="17">
        <v>0</v>
      </c>
      <c r="Q12" s="17">
        <v>1</v>
      </c>
      <c r="R12" s="17">
        <v>3</v>
      </c>
      <c r="S12" s="17">
        <v>3</v>
      </c>
      <c r="T12" s="17">
        <v>2</v>
      </c>
      <c r="U12" s="17">
        <v>3</v>
      </c>
    </row>
    <row r="13" spans="1:21" ht="11.85" customHeight="1" x14ac:dyDescent="0.4">
      <c r="A13" s="44"/>
      <c r="B13" s="3" t="s">
        <v>9</v>
      </c>
      <c r="C13" s="24">
        <f t="shared" si="3"/>
        <v>10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2</v>
      </c>
      <c r="Q13" s="17">
        <v>1</v>
      </c>
      <c r="R13" s="17">
        <v>2</v>
      </c>
      <c r="S13" s="17">
        <v>1</v>
      </c>
      <c r="T13" s="17">
        <v>0</v>
      </c>
      <c r="U13" s="17">
        <v>4</v>
      </c>
    </row>
    <row r="14" spans="1:21" s="13" customFormat="1" ht="11.85" customHeight="1" x14ac:dyDescent="0.4">
      <c r="A14" s="44" t="s">
        <v>12</v>
      </c>
      <c r="B14" s="6" t="s">
        <v>7</v>
      </c>
      <c r="C14" s="23">
        <f t="shared" si="3"/>
        <v>15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1</v>
      </c>
      <c r="K14" s="38">
        <v>1</v>
      </c>
      <c r="L14" s="38">
        <v>0</v>
      </c>
      <c r="M14" s="38">
        <v>0</v>
      </c>
      <c r="N14" s="38">
        <v>0</v>
      </c>
      <c r="O14" s="38">
        <v>1</v>
      </c>
      <c r="P14" s="38">
        <v>0</v>
      </c>
      <c r="Q14" s="38">
        <v>1</v>
      </c>
      <c r="R14" s="38">
        <v>0</v>
      </c>
      <c r="S14" s="38">
        <v>2</v>
      </c>
      <c r="T14" s="38">
        <v>4</v>
      </c>
      <c r="U14" s="38">
        <v>5</v>
      </c>
    </row>
    <row r="15" spans="1:21" s="16" customFormat="1" ht="11.85" customHeight="1" x14ac:dyDescent="0.4">
      <c r="A15" s="44"/>
      <c r="B15" s="3" t="s">
        <v>8</v>
      </c>
      <c r="C15" s="24">
        <f t="shared" si="3"/>
        <v>5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</v>
      </c>
      <c r="U15" s="17">
        <v>2</v>
      </c>
    </row>
    <row r="16" spans="1:21" s="16" customFormat="1" ht="11.85" customHeight="1" x14ac:dyDescent="0.4">
      <c r="A16" s="44"/>
      <c r="B16" s="3" t="s">
        <v>9</v>
      </c>
      <c r="C16" s="24">
        <f t="shared" si="3"/>
        <v>10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</v>
      </c>
      <c r="P16" s="17">
        <v>0</v>
      </c>
      <c r="Q16" s="17">
        <v>1</v>
      </c>
      <c r="R16" s="17">
        <v>0</v>
      </c>
      <c r="S16" s="17">
        <v>2</v>
      </c>
      <c r="T16" s="17">
        <v>3</v>
      </c>
      <c r="U16" s="17">
        <v>3</v>
      </c>
    </row>
    <row r="17" spans="1:21" s="8" customFormat="1" ht="11.85" customHeight="1" x14ac:dyDescent="0.4">
      <c r="A17" s="44" t="s">
        <v>13</v>
      </c>
      <c r="B17" s="6" t="s">
        <v>7</v>
      </c>
      <c r="C17" s="23">
        <f t="shared" si="3"/>
        <v>14</v>
      </c>
      <c r="D17" s="23">
        <f>SUM(D18:D19)</f>
        <v>0</v>
      </c>
      <c r="E17" s="23">
        <f t="shared" ref="E17:T17" si="5">SUM(E18:E19)</f>
        <v>0</v>
      </c>
      <c r="F17" s="23">
        <f t="shared" si="5"/>
        <v>0</v>
      </c>
      <c r="G17" s="23">
        <f t="shared" si="5"/>
        <v>0</v>
      </c>
      <c r="H17" s="23">
        <f t="shared" si="5"/>
        <v>1</v>
      </c>
      <c r="I17" s="23">
        <f t="shared" si="5"/>
        <v>0</v>
      </c>
      <c r="J17" s="23">
        <f t="shared" si="5"/>
        <v>0</v>
      </c>
      <c r="K17" s="23">
        <f t="shared" si="5"/>
        <v>0</v>
      </c>
      <c r="L17" s="23">
        <f t="shared" si="5"/>
        <v>0</v>
      </c>
      <c r="M17" s="23">
        <f t="shared" si="5"/>
        <v>0</v>
      </c>
      <c r="N17" s="23">
        <f t="shared" si="5"/>
        <v>2</v>
      </c>
      <c r="O17" s="23">
        <f t="shared" si="5"/>
        <v>0</v>
      </c>
      <c r="P17" s="23">
        <f t="shared" si="5"/>
        <v>2</v>
      </c>
      <c r="Q17" s="23">
        <f t="shared" si="5"/>
        <v>2</v>
      </c>
      <c r="R17" s="23">
        <f t="shared" si="5"/>
        <v>0</v>
      </c>
      <c r="S17" s="23">
        <f t="shared" si="5"/>
        <v>4</v>
      </c>
      <c r="T17" s="23">
        <f t="shared" si="5"/>
        <v>2</v>
      </c>
      <c r="U17" s="23">
        <f>SUM(U18:U19)</f>
        <v>1</v>
      </c>
    </row>
    <row r="18" spans="1:21" ht="11.85" customHeight="1" x14ac:dyDescent="0.4">
      <c r="A18" s="44"/>
      <c r="B18" s="3" t="s">
        <v>8</v>
      </c>
      <c r="C18" s="24">
        <f t="shared" si="3"/>
        <v>7</v>
      </c>
      <c r="D18" s="17">
        <v>0</v>
      </c>
      <c r="E18" s="17">
        <v>0</v>
      </c>
      <c r="F18" s="17">
        <v>0</v>
      </c>
      <c r="G18" s="17">
        <v>0</v>
      </c>
      <c r="H18" s="17">
        <v>1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</v>
      </c>
      <c r="O18" s="17">
        <v>0</v>
      </c>
      <c r="P18" s="17">
        <v>0</v>
      </c>
      <c r="Q18" s="17">
        <v>2</v>
      </c>
      <c r="R18" s="17">
        <v>0</v>
      </c>
      <c r="S18" s="17">
        <v>1</v>
      </c>
      <c r="T18" s="17">
        <v>2</v>
      </c>
      <c r="U18" s="17">
        <v>0</v>
      </c>
    </row>
    <row r="19" spans="1:21" ht="11.85" customHeight="1" x14ac:dyDescent="0.4">
      <c r="A19" s="44"/>
      <c r="B19" s="3" t="s">
        <v>9</v>
      </c>
      <c r="C19" s="24">
        <f t="shared" si="3"/>
        <v>7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1</v>
      </c>
      <c r="O19" s="17">
        <v>0</v>
      </c>
      <c r="P19" s="17">
        <v>2</v>
      </c>
      <c r="Q19" s="17">
        <v>0</v>
      </c>
      <c r="R19" s="17">
        <v>0</v>
      </c>
      <c r="S19" s="17">
        <v>3</v>
      </c>
      <c r="T19" s="17">
        <v>0</v>
      </c>
      <c r="U19" s="17">
        <v>1</v>
      </c>
    </row>
    <row r="20" spans="1:21" s="8" customFormat="1" ht="11.85" customHeight="1" x14ac:dyDescent="0.4">
      <c r="A20" s="44" t="s">
        <v>14</v>
      </c>
      <c r="B20" s="6" t="s">
        <v>7</v>
      </c>
      <c r="C20" s="23">
        <f t="shared" si="3"/>
        <v>47</v>
      </c>
      <c r="D20" s="23">
        <f>SUM(D21:D22)</f>
        <v>0</v>
      </c>
      <c r="E20" s="23">
        <f t="shared" ref="E20:U20" si="6">SUM(E21:E22)</f>
        <v>0</v>
      </c>
      <c r="F20" s="23">
        <f t="shared" si="6"/>
        <v>0</v>
      </c>
      <c r="G20" s="23">
        <f t="shared" si="6"/>
        <v>0</v>
      </c>
      <c r="H20" s="23">
        <f t="shared" si="6"/>
        <v>0</v>
      </c>
      <c r="I20" s="23">
        <f t="shared" si="6"/>
        <v>3</v>
      </c>
      <c r="J20" s="23">
        <f t="shared" si="6"/>
        <v>1</v>
      </c>
      <c r="K20" s="23">
        <f t="shared" si="6"/>
        <v>1</v>
      </c>
      <c r="L20" s="23">
        <f t="shared" si="6"/>
        <v>1</v>
      </c>
      <c r="M20" s="23">
        <f t="shared" si="6"/>
        <v>2</v>
      </c>
      <c r="N20" s="23">
        <f t="shared" si="6"/>
        <v>2</v>
      </c>
      <c r="O20" s="23">
        <f t="shared" si="6"/>
        <v>2</v>
      </c>
      <c r="P20" s="23">
        <f t="shared" si="6"/>
        <v>6</v>
      </c>
      <c r="Q20" s="23">
        <f t="shared" si="6"/>
        <v>3</v>
      </c>
      <c r="R20" s="23">
        <f t="shared" si="6"/>
        <v>9</v>
      </c>
      <c r="S20" s="23">
        <f t="shared" si="6"/>
        <v>4</v>
      </c>
      <c r="T20" s="23">
        <f t="shared" si="6"/>
        <v>5</v>
      </c>
      <c r="U20" s="23">
        <f t="shared" si="6"/>
        <v>8</v>
      </c>
    </row>
    <row r="21" spans="1:21" ht="11.85" customHeight="1" x14ac:dyDescent="0.4">
      <c r="A21" s="44"/>
      <c r="B21" s="3" t="s">
        <v>8</v>
      </c>
      <c r="C21" s="24">
        <f t="shared" si="3"/>
        <v>24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3</v>
      </c>
      <c r="J21" s="17">
        <v>0</v>
      </c>
      <c r="K21" s="17">
        <v>0</v>
      </c>
      <c r="L21" s="17">
        <v>1</v>
      </c>
      <c r="M21" s="17">
        <v>1</v>
      </c>
      <c r="N21" s="17">
        <v>2</v>
      </c>
      <c r="O21" s="17">
        <v>0</v>
      </c>
      <c r="P21" s="17">
        <v>3</v>
      </c>
      <c r="Q21" s="17">
        <v>2</v>
      </c>
      <c r="R21" s="17">
        <v>5</v>
      </c>
      <c r="S21" s="17">
        <v>1</v>
      </c>
      <c r="T21" s="17">
        <v>3</v>
      </c>
      <c r="U21" s="17">
        <v>3</v>
      </c>
    </row>
    <row r="22" spans="1:21" ht="11.85" customHeight="1" x14ac:dyDescent="0.4">
      <c r="A22" s="44"/>
      <c r="B22" s="3" t="s">
        <v>9</v>
      </c>
      <c r="C22" s="24">
        <f t="shared" si="3"/>
        <v>23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1</v>
      </c>
      <c r="K22" s="17">
        <v>1</v>
      </c>
      <c r="L22" s="17">
        <v>0</v>
      </c>
      <c r="M22" s="17">
        <v>1</v>
      </c>
      <c r="N22" s="17">
        <v>0</v>
      </c>
      <c r="O22" s="17">
        <v>2</v>
      </c>
      <c r="P22" s="17">
        <v>3</v>
      </c>
      <c r="Q22" s="17">
        <v>1</v>
      </c>
      <c r="R22" s="17">
        <v>4</v>
      </c>
      <c r="S22" s="17">
        <v>3</v>
      </c>
      <c r="T22" s="17">
        <v>2</v>
      </c>
      <c r="U22" s="17">
        <v>5</v>
      </c>
    </row>
    <row r="23" spans="1:21" s="8" customFormat="1" ht="11.85" customHeight="1" x14ac:dyDescent="0.4">
      <c r="A23" s="44" t="s">
        <v>15</v>
      </c>
      <c r="B23" s="6" t="s">
        <v>7</v>
      </c>
      <c r="C23" s="23">
        <f t="shared" si="3"/>
        <v>14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1</v>
      </c>
      <c r="M23" s="23">
        <v>0</v>
      </c>
      <c r="N23" s="23">
        <v>2</v>
      </c>
      <c r="O23" s="23">
        <v>0</v>
      </c>
      <c r="P23" s="23">
        <v>1</v>
      </c>
      <c r="Q23" s="23">
        <v>1</v>
      </c>
      <c r="R23" s="23">
        <v>4</v>
      </c>
      <c r="S23" s="23">
        <v>1</v>
      </c>
      <c r="T23" s="23">
        <v>4</v>
      </c>
      <c r="U23" s="23">
        <v>0</v>
      </c>
    </row>
    <row r="24" spans="1:21" ht="11.85" customHeight="1" x14ac:dyDescent="0.4">
      <c r="A24" s="44"/>
      <c r="B24" s="3" t="s">
        <v>8</v>
      </c>
      <c r="C24" s="24">
        <f t="shared" si="3"/>
        <v>7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1</v>
      </c>
      <c r="Q24" s="17">
        <v>0</v>
      </c>
      <c r="R24" s="17">
        <v>2</v>
      </c>
      <c r="S24" s="17">
        <v>1</v>
      </c>
      <c r="T24" s="17">
        <v>2</v>
      </c>
      <c r="U24" s="17">
        <v>0</v>
      </c>
    </row>
    <row r="25" spans="1:21" ht="11.85" customHeight="1" x14ac:dyDescent="0.4">
      <c r="A25" s="44"/>
      <c r="B25" s="3" t="s">
        <v>9</v>
      </c>
      <c r="C25" s="24">
        <f t="shared" si="3"/>
        <v>7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1</v>
      </c>
      <c r="O25" s="17">
        <v>0</v>
      </c>
      <c r="P25" s="17">
        <v>0</v>
      </c>
      <c r="Q25" s="17">
        <v>1</v>
      </c>
      <c r="R25" s="17">
        <v>2</v>
      </c>
      <c r="S25" s="17">
        <v>0</v>
      </c>
      <c r="T25" s="17">
        <v>2</v>
      </c>
      <c r="U25" s="17">
        <v>0</v>
      </c>
    </row>
    <row r="26" spans="1:21" s="8" customFormat="1" ht="11.85" customHeight="1" x14ac:dyDescent="0.4">
      <c r="A26" s="44" t="s">
        <v>16</v>
      </c>
      <c r="B26" s="6" t="s">
        <v>7</v>
      </c>
      <c r="C26" s="23">
        <f t="shared" si="3"/>
        <v>9</v>
      </c>
      <c r="D26" s="23">
        <f>SUM(D27:D28)</f>
        <v>0</v>
      </c>
      <c r="E26" s="23">
        <f t="shared" ref="E26:U26" si="7">SUM(E27:E28)</f>
        <v>0</v>
      </c>
      <c r="F26" s="23">
        <f t="shared" si="7"/>
        <v>0</v>
      </c>
      <c r="G26" s="23">
        <f t="shared" si="7"/>
        <v>0</v>
      </c>
      <c r="H26" s="23">
        <f t="shared" si="7"/>
        <v>0</v>
      </c>
      <c r="I26" s="23">
        <f t="shared" si="7"/>
        <v>0</v>
      </c>
      <c r="J26" s="23">
        <f t="shared" si="7"/>
        <v>2</v>
      </c>
      <c r="K26" s="23">
        <f t="shared" si="7"/>
        <v>0</v>
      </c>
      <c r="L26" s="23">
        <f t="shared" si="7"/>
        <v>1</v>
      </c>
      <c r="M26" s="23">
        <f t="shared" si="7"/>
        <v>1</v>
      </c>
      <c r="N26" s="23">
        <f t="shared" si="7"/>
        <v>0</v>
      </c>
      <c r="O26" s="23">
        <f t="shared" si="7"/>
        <v>0</v>
      </c>
      <c r="P26" s="23">
        <f t="shared" si="7"/>
        <v>1</v>
      </c>
      <c r="Q26" s="23">
        <f t="shared" si="7"/>
        <v>0</v>
      </c>
      <c r="R26" s="23">
        <f t="shared" si="7"/>
        <v>1</v>
      </c>
      <c r="S26" s="23">
        <f t="shared" si="7"/>
        <v>1</v>
      </c>
      <c r="T26" s="23">
        <f t="shared" si="7"/>
        <v>1</v>
      </c>
      <c r="U26" s="23">
        <f t="shared" si="7"/>
        <v>1</v>
      </c>
    </row>
    <row r="27" spans="1:21" ht="11.85" customHeight="1" x14ac:dyDescent="0.4">
      <c r="A27" s="44"/>
      <c r="B27" s="3" t="s">
        <v>8</v>
      </c>
      <c r="C27" s="24">
        <f t="shared" si="3"/>
        <v>6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2</v>
      </c>
      <c r="K27" s="17">
        <v>0</v>
      </c>
      <c r="L27" s="17">
        <v>1</v>
      </c>
      <c r="M27" s="17">
        <v>1</v>
      </c>
      <c r="N27" s="17">
        <v>0</v>
      </c>
      <c r="O27" s="17">
        <v>0</v>
      </c>
      <c r="P27" s="17">
        <v>0</v>
      </c>
      <c r="Q27" s="17">
        <v>0</v>
      </c>
      <c r="R27" s="17">
        <v>1</v>
      </c>
      <c r="S27" s="17">
        <v>0</v>
      </c>
      <c r="T27" s="17">
        <v>0</v>
      </c>
      <c r="U27" s="17">
        <v>1</v>
      </c>
    </row>
    <row r="28" spans="1:21" ht="11.85" customHeight="1" x14ac:dyDescent="0.4">
      <c r="A28" s="44"/>
      <c r="B28" s="3" t="s">
        <v>9</v>
      </c>
      <c r="C28" s="24">
        <f t="shared" si="3"/>
        <v>3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1</v>
      </c>
      <c r="Q28" s="17">
        <v>0</v>
      </c>
      <c r="R28" s="17">
        <v>0</v>
      </c>
      <c r="S28" s="17">
        <v>1</v>
      </c>
      <c r="T28" s="17">
        <v>1</v>
      </c>
      <c r="U28" s="17">
        <v>0</v>
      </c>
    </row>
    <row r="29" spans="1:21" s="8" customFormat="1" ht="11.85" customHeight="1" x14ac:dyDescent="0.4">
      <c r="A29" s="44" t="s">
        <v>17</v>
      </c>
      <c r="B29" s="6" t="s">
        <v>7</v>
      </c>
      <c r="C29" s="23">
        <f t="shared" si="3"/>
        <v>28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1</v>
      </c>
      <c r="L29" s="23">
        <v>2</v>
      </c>
      <c r="M29" s="23">
        <v>1</v>
      </c>
      <c r="N29" s="23">
        <v>0</v>
      </c>
      <c r="O29" s="23">
        <v>5</v>
      </c>
      <c r="P29" s="23">
        <v>4</v>
      </c>
      <c r="Q29" s="23">
        <v>3</v>
      </c>
      <c r="R29" s="23">
        <v>1</v>
      </c>
      <c r="S29" s="23">
        <v>2</v>
      </c>
      <c r="T29" s="23">
        <v>8</v>
      </c>
      <c r="U29" s="23">
        <v>1</v>
      </c>
    </row>
    <row r="30" spans="1:21" ht="11.85" customHeight="1" x14ac:dyDescent="0.4">
      <c r="A30" s="44"/>
      <c r="B30" s="3" t="s">
        <v>8</v>
      </c>
      <c r="C30" s="24">
        <f t="shared" si="3"/>
        <v>16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2</v>
      </c>
      <c r="M30" s="17">
        <v>1</v>
      </c>
      <c r="N30" s="17">
        <v>0</v>
      </c>
      <c r="O30" s="17">
        <v>3</v>
      </c>
      <c r="P30" s="17">
        <v>3</v>
      </c>
      <c r="Q30" s="17">
        <v>0</v>
      </c>
      <c r="R30" s="17">
        <v>0</v>
      </c>
      <c r="S30" s="17">
        <v>2</v>
      </c>
      <c r="T30" s="17">
        <v>4</v>
      </c>
      <c r="U30" s="17">
        <v>1</v>
      </c>
    </row>
    <row r="31" spans="1:21" ht="11.85" customHeight="1" x14ac:dyDescent="0.4">
      <c r="A31" s="44"/>
      <c r="B31" s="3" t="s">
        <v>9</v>
      </c>
      <c r="C31" s="24">
        <f t="shared" si="3"/>
        <v>12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1</v>
      </c>
      <c r="L31" s="17">
        <v>0</v>
      </c>
      <c r="M31" s="17">
        <v>0</v>
      </c>
      <c r="N31" s="17">
        <v>0</v>
      </c>
      <c r="O31" s="17">
        <v>2</v>
      </c>
      <c r="P31" s="17">
        <v>1</v>
      </c>
      <c r="Q31" s="17">
        <v>3</v>
      </c>
      <c r="R31" s="17">
        <v>1</v>
      </c>
      <c r="S31" s="17">
        <v>0</v>
      </c>
      <c r="T31" s="17">
        <v>4</v>
      </c>
      <c r="U31" s="17">
        <v>0</v>
      </c>
    </row>
    <row r="32" spans="1:21" s="8" customFormat="1" ht="11.85" customHeight="1" x14ac:dyDescent="0.4">
      <c r="A32" s="44" t="s">
        <v>18</v>
      </c>
      <c r="B32" s="6" t="s">
        <v>7</v>
      </c>
      <c r="C32" s="23">
        <f t="shared" si="3"/>
        <v>7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1</v>
      </c>
      <c r="L32" s="23">
        <v>0</v>
      </c>
      <c r="M32" s="23">
        <v>0</v>
      </c>
      <c r="N32" s="23">
        <v>0</v>
      </c>
      <c r="O32" s="23">
        <v>1</v>
      </c>
      <c r="P32" s="23">
        <v>0</v>
      </c>
      <c r="Q32" s="23">
        <v>0</v>
      </c>
      <c r="R32" s="23">
        <v>1</v>
      </c>
      <c r="S32" s="23">
        <v>0</v>
      </c>
      <c r="T32" s="23">
        <v>1</v>
      </c>
      <c r="U32" s="23">
        <v>3</v>
      </c>
    </row>
    <row r="33" spans="1:21" ht="11.85" customHeight="1" x14ac:dyDescent="0.4">
      <c r="A33" s="44"/>
      <c r="B33" s="3" t="s">
        <v>8</v>
      </c>
      <c r="C33" s="24">
        <f t="shared" si="3"/>
        <v>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1</v>
      </c>
      <c r="L33" s="17">
        <v>0</v>
      </c>
      <c r="M33" s="17">
        <v>0</v>
      </c>
      <c r="N33" s="17">
        <v>0</v>
      </c>
      <c r="O33" s="17">
        <v>1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</row>
    <row r="34" spans="1:21" ht="11.85" customHeight="1" x14ac:dyDescent="0.4">
      <c r="A34" s="44"/>
      <c r="B34" s="3" t="s">
        <v>9</v>
      </c>
      <c r="C34" s="24">
        <f t="shared" si="3"/>
        <v>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1</v>
      </c>
      <c r="S34" s="17">
        <v>0</v>
      </c>
      <c r="T34" s="17">
        <v>1</v>
      </c>
      <c r="U34" s="17">
        <v>3</v>
      </c>
    </row>
    <row r="35" spans="1:21" s="8" customFormat="1" ht="11.85" customHeight="1" x14ac:dyDescent="0.4">
      <c r="A35" s="44" t="s">
        <v>19</v>
      </c>
      <c r="B35" s="6" t="s">
        <v>7</v>
      </c>
      <c r="C35" s="23">
        <f t="shared" si="3"/>
        <v>12</v>
      </c>
      <c r="D35" s="23">
        <f>SUM(D36:D37)</f>
        <v>0</v>
      </c>
      <c r="E35" s="23">
        <f t="shared" ref="E35:U35" si="8">SUM(E36:E37)</f>
        <v>0</v>
      </c>
      <c r="F35" s="23">
        <f t="shared" si="8"/>
        <v>0</v>
      </c>
      <c r="G35" s="23">
        <f t="shared" si="8"/>
        <v>1</v>
      </c>
      <c r="H35" s="23">
        <f t="shared" si="8"/>
        <v>1</v>
      </c>
      <c r="I35" s="23">
        <f t="shared" si="8"/>
        <v>0</v>
      </c>
      <c r="J35" s="23">
        <f t="shared" si="8"/>
        <v>1</v>
      </c>
      <c r="K35" s="23">
        <f t="shared" si="8"/>
        <v>1</v>
      </c>
      <c r="L35" s="23">
        <f t="shared" si="8"/>
        <v>0</v>
      </c>
      <c r="M35" s="23">
        <f t="shared" si="8"/>
        <v>1</v>
      </c>
      <c r="N35" s="23">
        <f t="shared" si="8"/>
        <v>0</v>
      </c>
      <c r="O35" s="23">
        <f t="shared" si="8"/>
        <v>1</v>
      </c>
      <c r="P35" s="23">
        <f t="shared" si="8"/>
        <v>0</v>
      </c>
      <c r="Q35" s="23">
        <f t="shared" si="8"/>
        <v>0</v>
      </c>
      <c r="R35" s="23">
        <f t="shared" si="8"/>
        <v>0</v>
      </c>
      <c r="S35" s="23">
        <f t="shared" si="8"/>
        <v>2</v>
      </c>
      <c r="T35" s="23">
        <f t="shared" si="8"/>
        <v>2</v>
      </c>
      <c r="U35" s="23">
        <f t="shared" si="8"/>
        <v>2</v>
      </c>
    </row>
    <row r="36" spans="1:21" ht="11.85" customHeight="1" x14ac:dyDescent="0.4">
      <c r="A36" s="44"/>
      <c r="B36" s="3" t="s">
        <v>8</v>
      </c>
      <c r="C36" s="24">
        <f t="shared" si="3"/>
        <v>5</v>
      </c>
      <c r="D36" s="17">
        <v>0</v>
      </c>
      <c r="E36" s="17">
        <v>0</v>
      </c>
      <c r="F36" s="17">
        <v>0</v>
      </c>
      <c r="G36" s="17">
        <v>1</v>
      </c>
      <c r="H36" s="17">
        <v>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0</v>
      </c>
      <c r="O36" s="17">
        <v>1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1</v>
      </c>
    </row>
    <row r="37" spans="1:21" ht="11.85" customHeight="1" x14ac:dyDescent="0.4">
      <c r="A37" s="44"/>
      <c r="B37" s="3" t="s">
        <v>9</v>
      </c>
      <c r="C37" s="24">
        <f t="shared" si="3"/>
        <v>7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1</v>
      </c>
      <c r="K37" s="17">
        <v>0</v>
      </c>
      <c r="L37" s="17">
        <v>0</v>
      </c>
      <c r="M37" s="17">
        <v>1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2</v>
      </c>
      <c r="T37" s="17">
        <v>2</v>
      </c>
      <c r="U37" s="17">
        <v>1</v>
      </c>
    </row>
    <row r="38" spans="1:21" s="8" customFormat="1" ht="11.85" customHeight="1" x14ac:dyDescent="0.4">
      <c r="A38" s="44" t="s">
        <v>20</v>
      </c>
      <c r="B38" s="6" t="s">
        <v>7</v>
      </c>
      <c r="C38" s="23">
        <f t="shared" si="3"/>
        <v>10</v>
      </c>
      <c r="D38" s="23">
        <f>SUM(D39:D40)</f>
        <v>0</v>
      </c>
      <c r="E38" s="23">
        <f t="shared" ref="E38:U38" si="9">SUM(E39:E40)</f>
        <v>0</v>
      </c>
      <c r="F38" s="23">
        <f t="shared" si="9"/>
        <v>0</v>
      </c>
      <c r="G38" s="23">
        <f t="shared" si="9"/>
        <v>0</v>
      </c>
      <c r="H38" s="23">
        <f t="shared" si="9"/>
        <v>0</v>
      </c>
      <c r="I38" s="23">
        <f t="shared" si="9"/>
        <v>0</v>
      </c>
      <c r="J38" s="23">
        <f t="shared" si="9"/>
        <v>0</v>
      </c>
      <c r="K38" s="23">
        <f t="shared" si="9"/>
        <v>0</v>
      </c>
      <c r="L38" s="23">
        <f t="shared" si="9"/>
        <v>0</v>
      </c>
      <c r="M38" s="23">
        <f t="shared" si="9"/>
        <v>0</v>
      </c>
      <c r="N38" s="23">
        <f t="shared" si="9"/>
        <v>1</v>
      </c>
      <c r="O38" s="23">
        <f t="shared" si="9"/>
        <v>0</v>
      </c>
      <c r="P38" s="23">
        <f t="shared" si="9"/>
        <v>2</v>
      </c>
      <c r="Q38" s="23">
        <f t="shared" si="9"/>
        <v>1</v>
      </c>
      <c r="R38" s="23">
        <f t="shared" si="9"/>
        <v>1</v>
      </c>
      <c r="S38" s="23">
        <f t="shared" si="9"/>
        <v>2</v>
      </c>
      <c r="T38" s="23">
        <f t="shared" si="9"/>
        <v>3</v>
      </c>
      <c r="U38" s="23">
        <f t="shared" si="9"/>
        <v>0</v>
      </c>
    </row>
    <row r="39" spans="1:21" ht="11.85" customHeight="1" x14ac:dyDescent="0.4">
      <c r="A39" s="44"/>
      <c r="B39" s="3" t="s">
        <v>8</v>
      </c>
      <c r="C39" s="24">
        <f t="shared" si="3"/>
        <v>6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2</v>
      </c>
      <c r="Q39" s="17">
        <v>0</v>
      </c>
      <c r="R39" s="17">
        <v>0</v>
      </c>
      <c r="S39" s="17">
        <v>1</v>
      </c>
      <c r="T39" s="17">
        <v>3</v>
      </c>
      <c r="U39" s="17">
        <v>0</v>
      </c>
    </row>
    <row r="40" spans="1:21" ht="11.85" customHeight="1" x14ac:dyDescent="0.4">
      <c r="A40" s="44"/>
      <c r="B40" s="3" t="s">
        <v>9</v>
      </c>
      <c r="C40" s="24">
        <f t="shared" si="3"/>
        <v>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7">
        <v>0</v>
      </c>
      <c r="P40" s="17">
        <v>0</v>
      </c>
      <c r="Q40" s="17">
        <v>1</v>
      </c>
      <c r="R40" s="17">
        <v>1</v>
      </c>
      <c r="S40" s="17">
        <v>1</v>
      </c>
      <c r="T40" s="17">
        <v>0</v>
      </c>
      <c r="U40" s="17">
        <v>0</v>
      </c>
    </row>
    <row r="41" spans="1:21" s="8" customFormat="1" ht="11.85" customHeight="1" x14ac:dyDescent="0.4">
      <c r="A41" s="44" t="s">
        <v>21</v>
      </c>
      <c r="B41" s="6" t="s">
        <v>7</v>
      </c>
      <c r="C41" s="23">
        <f t="shared" si="3"/>
        <v>12</v>
      </c>
      <c r="D41" s="23">
        <f>SUM(D42:D43)</f>
        <v>0</v>
      </c>
      <c r="E41" s="23">
        <f t="shared" ref="E41:U41" si="10">SUM(E42:E43)</f>
        <v>0</v>
      </c>
      <c r="F41" s="23">
        <f t="shared" si="10"/>
        <v>0</v>
      </c>
      <c r="G41" s="23">
        <f t="shared" si="10"/>
        <v>0</v>
      </c>
      <c r="H41" s="23">
        <f t="shared" si="10"/>
        <v>0</v>
      </c>
      <c r="I41" s="23">
        <f t="shared" si="10"/>
        <v>0</v>
      </c>
      <c r="J41" s="23">
        <f t="shared" si="10"/>
        <v>0</v>
      </c>
      <c r="K41" s="23">
        <f t="shared" si="10"/>
        <v>0</v>
      </c>
      <c r="L41" s="23">
        <f t="shared" si="10"/>
        <v>1</v>
      </c>
      <c r="M41" s="23">
        <f t="shared" si="10"/>
        <v>0</v>
      </c>
      <c r="N41" s="23">
        <f t="shared" si="10"/>
        <v>0</v>
      </c>
      <c r="O41" s="23">
        <f t="shared" si="10"/>
        <v>1</v>
      </c>
      <c r="P41" s="23">
        <f t="shared" si="10"/>
        <v>3</v>
      </c>
      <c r="Q41" s="23">
        <f t="shared" si="10"/>
        <v>1</v>
      </c>
      <c r="R41" s="23">
        <f t="shared" si="10"/>
        <v>0</v>
      </c>
      <c r="S41" s="23">
        <f t="shared" si="10"/>
        <v>4</v>
      </c>
      <c r="T41" s="23">
        <f t="shared" si="10"/>
        <v>1</v>
      </c>
      <c r="U41" s="23">
        <f t="shared" si="10"/>
        <v>1</v>
      </c>
    </row>
    <row r="42" spans="1:21" ht="11.85" customHeight="1" x14ac:dyDescent="0.4">
      <c r="A42" s="44"/>
      <c r="B42" s="3" t="s">
        <v>8</v>
      </c>
      <c r="C42" s="24">
        <f t="shared" si="3"/>
        <v>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2</v>
      </c>
      <c r="Q42" s="17">
        <v>0</v>
      </c>
      <c r="R42" s="17">
        <v>0</v>
      </c>
      <c r="S42" s="17">
        <v>3</v>
      </c>
      <c r="T42" s="17">
        <v>1</v>
      </c>
      <c r="U42" s="17">
        <v>0</v>
      </c>
    </row>
    <row r="43" spans="1:21" ht="11.85" customHeight="1" x14ac:dyDescent="0.4">
      <c r="A43" s="44"/>
      <c r="B43" s="3" t="s">
        <v>9</v>
      </c>
      <c r="C43" s="24">
        <f t="shared" si="3"/>
        <v>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1</v>
      </c>
      <c r="M43" s="17">
        <v>0</v>
      </c>
      <c r="N43" s="17">
        <v>0</v>
      </c>
      <c r="O43" s="17">
        <v>1</v>
      </c>
      <c r="P43" s="17">
        <v>1</v>
      </c>
      <c r="Q43" s="17">
        <v>1</v>
      </c>
      <c r="R43" s="17">
        <v>0</v>
      </c>
      <c r="S43" s="17">
        <v>1</v>
      </c>
      <c r="T43" s="17">
        <v>0</v>
      </c>
      <c r="U43" s="17">
        <v>1</v>
      </c>
    </row>
    <row r="44" spans="1:21" s="8" customFormat="1" ht="11.85" customHeight="1" x14ac:dyDescent="0.4">
      <c r="A44" s="44" t="s">
        <v>22</v>
      </c>
      <c r="B44" s="6" t="s">
        <v>7</v>
      </c>
      <c r="C44" s="23">
        <f t="shared" si="3"/>
        <v>25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2</v>
      </c>
      <c r="M44" s="23">
        <v>0</v>
      </c>
      <c r="N44" s="23">
        <v>3</v>
      </c>
      <c r="O44" s="23">
        <v>0</v>
      </c>
      <c r="P44" s="23">
        <v>0</v>
      </c>
      <c r="Q44" s="23">
        <v>5</v>
      </c>
      <c r="R44" s="23">
        <v>4</v>
      </c>
      <c r="S44" s="23">
        <v>2</v>
      </c>
      <c r="T44" s="23">
        <v>4</v>
      </c>
      <c r="U44" s="23">
        <v>5</v>
      </c>
    </row>
    <row r="45" spans="1:21" ht="11.85" customHeight="1" x14ac:dyDescent="0.4">
      <c r="A45" s="44"/>
      <c r="B45" s="3" t="s">
        <v>8</v>
      </c>
      <c r="C45" s="24">
        <f t="shared" si="3"/>
        <v>7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</v>
      </c>
      <c r="O45" s="17">
        <v>0</v>
      </c>
      <c r="P45" s="17">
        <v>0</v>
      </c>
      <c r="Q45" s="17">
        <v>2</v>
      </c>
      <c r="R45" s="17">
        <v>1</v>
      </c>
      <c r="S45" s="17">
        <v>2</v>
      </c>
      <c r="T45" s="17">
        <v>1</v>
      </c>
      <c r="U45" s="17">
        <v>0</v>
      </c>
    </row>
    <row r="46" spans="1:21" ht="11.85" customHeight="1" x14ac:dyDescent="0.4">
      <c r="A46" s="44"/>
      <c r="B46" s="3" t="s">
        <v>9</v>
      </c>
      <c r="C46" s="24">
        <f t="shared" si="3"/>
        <v>18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2</v>
      </c>
      <c r="M46" s="17">
        <v>0</v>
      </c>
      <c r="N46" s="17">
        <v>2</v>
      </c>
      <c r="O46" s="17">
        <v>0</v>
      </c>
      <c r="P46" s="17">
        <v>0</v>
      </c>
      <c r="Q46" s="17">
        <v>3</v>
      </c>
      <c r="R46" s="17">
        <v>3</v>
      </c>
      <c r="S46" s="17">
        <v>0</v>
      </c>
      <c r="T46" s="17">
        <v>3</v>
      </c>
      <c r="U46" s="17">
        <v>5</v>
      </c>
    </row>
    <row r="47" spans="1:21" s="8" customFormat="1" ht="11.85" customHeight="1" x14ac:dyDescent="0.4">
      <c r="A47" s="44" t="s">
        <v>23</v>
      </c>
      <c r="B47" s="6" t="s">
        <v>7</v>
      </c>
      <c r="C47" s="23">
        <f t="shared" si="3"/>
        <v>24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2</v>
      </c>
      <c r="L47" s="23">
        <v>1</v>
      </c>
      <c r="M47" s="23">
        <v>3</v>
      </c>
      <c r="N47" s="23">
        <v>0</v>
      </c>
      <c r="O47" s="23">
        <v>1</v>
      </c>
      <c r="P47" s="23">
        <v>1</v>
      </c>
      <c r="Q47" s="23">
        <v>2</v>
      </c>
      <c r="R47" s="23">
        <v>8</v>
      </c>
      <c r="S47" s="23">
        <v>1</v>
      </c>
      <c r="T47" s="23">
        <v>1</v>
      </c>
      <c r="U47" s="23">
        <v>4</v>
      </c>
    </row>
    <row r="48" spans="1:21" ht="11.85" customHeight="1" x14ac:dyDescent="0.4">
      <c r="A48" s="44"/>
      <c r="B48" s="3" t="s">
        <v>8</v>
      </c>
      <c r="C48" s="24">
        <f t="shared" si="3"/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2</v>
      </c>
      <c r="L48" s="17">
        <v>0</v>
      </c>
      <c r="M48" s="17">
        <v>1</v>
      </c>
      <c r="N48" s="17">
        <v>0</v>
      </c>
      <c r="O48" s="17">
        <v>0</v>
      </c>
      <c r="P48" s="17">
        <v>1</v>
      </c>
      <c r="Q48" s="17">
        <v>0</v>
      </c>
      <c r="R48" s="17">
        <v>5</v>
      </c>
      <c r="S48" s="17">
        <v>0</v>
      </c>
      <c r="T48" s="17">
        <v>0</v>
      </c>
      <c r="U48" s="17">
        <v>1</v>
      </c>
    </row>
    <row r="49" spans="1:21" ht="11.85" customHeight="1" x14ac:dyDescent="0.4">
      <c r="A49" s="44"/>
      <c r="B49" s="3" t="s">
        <v>9</v>
      </c>
      <c r="C49" s="24">
        <f t="shared" si="3"/>
        <v>14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1</v>
      </c>
      <c r="M49" s="17">
        <v>2</v>
      </c>
      <c r="N49" s="17">
        <v>0</v>
      </c>
      <c r="O49" s="17">
        <v>1</v>
      </c>
      <c r="P49" s="17">
        <v>0</v>
      </c>
      <c r="Q49" s="17">
        <v>2</v>
      </c>
      <c r="R49" s="17">
        <v>3</v>
      </c>
      <c r="S49" s="17">
        <v>1</v>
      </c>
      <c r="T49" s="17">
        <v>1</v>
      </c>
      <c r="U49" s="17">
        <v>3</v>
      </c>
    </row>
    <row r="50" spans="1:21" s="8" customFormat="1" ht="11.85" customHeight="1" x14ac:dyDescent="0.4">
      <c r="A50" s="44" t="s">
        <v>24</v>
      </c>
      <c r="B50" s="6" t="s">
        <v>7</v>
      </c>
      <c r="C50" s="23">
        <f t="shared" si="3"/>
        <v>30</v>
      </c>
      <c r="D50" s="23">
        <v>0</v>
      </c>
      <c r="E50" s="23">
        <v>0</v>
      </c>
      <c r="F50" s="23">
        <v>0</v>
      </c>
      <c r="G50" s="23">
        <v>0</v>
      </c>
      <c r="H50" s="23">
        <v>1</v>
      </c>
      <c r="I50" s="23">
        <v>0</v>
      </c>
      <c r="J50" s="23">
        <v>0</v>
      </c>
      <c r="K50" s="23">
        <v>3</v>
      </c>
      <c r="L50" s="23">
        <v>1</v>
      </c>
      <c r="M50" s="23">
        <v>3</v>
      </c>
      <c r="N50" s="23">
        <v>1</v>
      </c>
      <c r="O50" s="23">
        <v>2</v>
      </c>
      <c r="P50" s="23">
        <v>3</v>
      </c>
      <c r="Q50" s="23">
        <v>4</v>
      </c>
      <c r="R50" s="23">
        <v>3</v>
      </c>
      <c r="S50" s="23">
        <v>4</v>
      </c>
      <c r="T50" s="23">
        <v>3</v>
      </c>
      <c r="U50" s="23">
        <v>2</v>
      </c>
    </row>
    <row r="51" spans="1:21" ht="11.85" customHeight="1" x14ac:dyDescent="0.4">
      <c r="A51" s="44"/>
      <c r="B51" s="3" t="s">
        <v>8</v>
      </c>
      <c r="C51" s="24">
        <f t="shared" si="3"/>
        <v>15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2</v>
      </c>
      <c r="L51" s="17">
        <v>1</v>
      </c>
      <c r="M51" s="17">
        <v>2</v>
      </c>
      <c r="N51" s="17">
        <v>0</v>
      </c>
      <c r="O51" s="17">
        <v>1</v>
      </c>
      <c r="P51" s="17">
        <v>2</v>
      </c>
      <c r="Q51" s="17">
        <v>2</v>
      </c>
      <c r="R51" s="17">
        <v>0</v>
      </c>
      <c r="S51" s="17">
        <v>3</v>
      </c>
      <c r="T51" s="17">
        <v>0</v>
      </c>
      <c r="U51" s="17">
        <v>2</v>
      </c>
    </row>
    <row r="52" spans="1:21" ht="11.85" customHeight="1" x14ac:dyDescent="0.4">
      <c r="A52" s="44"/>
      <c r="B52" s="3" t="s">
        <v>9</v>
      </c>
      <c r="C52" s="24">
        <f t="shared" si="3"/>
        <v>15</v>
      </c>
      <c r="D52" s="17">
        <v>0</v>
      </c>
      <c r="E52" s="17">
        <v>0</v>
      </c>
      <c r="F52" s="17">
        <v>0</v>
      </c>
      <c r="G52" s="17">
        <v>0</v>
      </c>
      <c r="H52" s="17">
        <v>1</v>
      </c>
      <c r="I52" s="17">
        <v>0</v>
      </c>
      <c r="J52" s="17">
        <v>0</v>
      </c>
      <c r="K52" s="17">
        <v>1</v>
      </c>
      <c r="L52" s="17">
        <v>0</v>
      </c>
      <c r="M52" s="17">
        <v>1</v>
      </c>
      <c r="N52" s="17">
        <v>1</v>
      </c>
      <c r="O52" s="17">
        <v>1</v>
      </c>
      <c r="P52" s="17">
        <v>1</v>
      </c>
      <c r="Q52" s="17">
        <v>2</v>
      </c>
      <c r="R52" s="17">
        <v>3</v>
      </c>
      <c r="S52" s="17">
        <v>1</v>
      </c>
      <c r="T52" s="17">
        <v>3</v>
      </c>
      <c r="U52" s="17"/>
    </row>
    <row r="53" spans="1:21" s="8" customFormat="1" ht="11.85" customHeight="1" x14ac:dyDescent="0.4">
      <c r="A53" s="44" t="s">
        <v>25</v>
      </c>
      <c r="B53" s="6" t="s">
        <v>7</v>
      </c>
      <c r="C53" s="23">
        <f t="shared" si="3"/>
        <v>23</v>
      </c>
      <c r="D53" s="23">
        <f>SUM(D54:D55)</f>
        <v>0</v>
      </c>
      <c r="E53" s="23">
        <f t="shared" ref="E53:U53" si="11">SUM(E54:E55)</f>
        <v>0</v>
      </c>
      <c r="F53" s="23">
        <f t="shared" si="11"/>
        <v>0</v>
      </c>
      <c r="G53" s="23">
        <f t="shared" si="11"/>
        <v>0</v>
      </c>
      <c r="H53" s="23">
        <f t="shared" si="11"/>
        <v>0</v>
      </c>
      <c r="I53" s="23">
        <f t="shared" si="11"/>
        <v>1</v>
      </c>
      <c r="J53" s="23">
        <f t="shared" si="11"/>
        <v>0</v>
      </c>
      <c r="K53" s="23">
        <f t="shared" si="11"/>
        <v>0</v>
      </c>
      <c r="L53" s="23">
        <f t="shared" si="11"/>
        <v>0</v>
      </c>
      <c r="M53" s="23">
        <f t="shared" si="11"/>
        <v>1</v>
      </c>
      <c r="N53" s="23">
        <f t="shared" si="11"/>
        <v>3</v>
      </c>
      <c r="O53" s="23">
        <f t="shared" si="11"/>
        <v>1</v>
      </c>
      <c r="P53" s="23">
        <f t="shared" si="11"/>
        <v>1</v>
      </c>
      <c r="Q53" s="23">
        <f t="shared" si="11"/>
        <v>0</v>
      </c>
      <c r="R53" s="23">
        <f t="shared" si="11"/>
        <v>2</v>
      </c>
      <c r="S53" s="23">
        <f t="shared" si="11"/>
        <v>3</v>
      </c>
      <c r="T53" s="23">
        <f t="shared" si="11"/>
        <v>5</v>
      </c>
      <c r="U53" s="23">
        <f t="shared" si="11"/>
        <v>6</v>
      </c>
    </row>
    <row r="54" spans="1:21" ht="11.85" customHeight="1" x14ac:dyDescent="0.4">
      <c r="A54" s="44"/>
      <c r="B54" s="3" t="s">
        <v>8</v>
      </c>
      <c r="C54" s="24">
        <f t="shared" si="3"/>
        <v>6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>
        <v>0</v>
      </c>
      <c r="P54" s="17">
        <v>1</v>
      </c>
      <c r="Q54" s="17">
        <v>0</v>
      </c>
      <c r="R54" s="17">
        <v>0</v>
      </c>
      <c r="S54" s="17">
        <v>1</v>
      </c>
      <c r="T54" s="17">
        <v>2</v>
      </c>
      <c r="U54" s="17">
        <v>0</v>
      </c>
    </row>
    <row r="55" spans="1:21" ht="11.85" customHeight="1" x14ac:dyDescent="0.4">
      <c r="A55" s="44"/>
      <c r="B55" s="3" t="s">
        <v>9</v>
      </c>
      <c r="C55" s="24">
        <f t="shared" si="3"/>
        <v>17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17">
        <v>2</v>
      </c>
      <c r="O55" s="17">
        <v>1</v>
      </c>
      <c r="P55" s="17">
        <v>0</v>
      </c>
      <c r="Q55" s="17">
        <v>0</v>
      </c>
      <c r="R55" s="17">
        <v>2</v>
      </c>
      <c r="S55" s="17">
        <v>2</v>
      </c>
      <c r="T55" s="17">
        <v>3</v>
      </c>
      <c r="U55" s="17">
        <v>6</v>
      </c>
    </row>
    <row r="56" spans="1:21" s="8" customFormat="1" ht="11.85" customHeight="1" x14ac:dyDescent="0.4">
      <c r="A56" s="44" t="s">
        <v>26</v>
      </c>
      <c r="B56" s="6" t="s">
        <v>7</v>
      </c>
      <c r="C56" s="23">
        <f t="shared" si="3"/>
        <v>20</v>
      </c>
      <c r="D56" s="23">
        <f t="shared" ref="D56:U56" si="12">SUM(D57:D58)</f>
        <v>0</v>
      </c>
      <c r="E56" s="23">
        <f t="shared" si="12"/>
        <v>0</v>
      </c>
      <c r="F56" s="23">
        <f t="shared" si="12"/>
        <v>0</v>
      </c>
      <c r="G56" s="23">
        <f t="shared" si="12"/>
        <v>1</v>
      </c>
      <c r="H56" s="23">
        <f t="shared" si="12"/>
        <v>1</v>
      </c>
      <c r="I56" s="23">
        <f t="shared" si="12"/>
        <v>0</v>
      </c>
      <c r="J56" s="23">
        <f t="shared" si="12"/>
        <v>1</v>
      </c>
      <c r="K56" s="23">
        <f t="shared" si="12"/>
        <v>1</v>
      </c>
      <c r="L56" s="23">
        <f t="shared" si="12"/>
        <v>1</v>
      </c>
      <c r="M56" s="23">
        <f t="shared" si="12"/>
        <v>0</v>
      </c>
      <c r="N56" s="23">
        <f t="shared" si="12"/>
        <v>1</v>
      </c>
      <c r="O56" s="23">
        <f t="shared" si="12"/>
        <v>2</v>
      </c>
      <c r="P56" s="23">
        <f t="shared" si="12"/>
        <v>2</v>
      </c>
      <c r="Q56" s="23">
        <f t="shared" si="12"/>
        <v>2</v>
      </c>
      <c r="R56" s="23">
        <f t="shared" si="12"/>
        <v>0</v>
      </c>
      <c r="S56" s="23">
        <f t="shared" si="12"/>
        <v>3</v>
      </c>
      <c r="T56" s="23">
        <f t="shared" si="12"/>
        <v>3</v>
      </c>
      <c r="U56" s="31">
        <f t="shared" si="12"/>
        <v>2</v>
      </c>
    </row>
    <row r="57" spans="1:21" ht="11.85" customHeight="1" x14ac:dyDescent="0.4">
      <c r="A57" s="44"/>
      <c r="B57" s="3" t="s">
        <v>8</v>
      </c>
      <c r="C57" s="24">
        <f t="shared" si="3"/>
        <v>6</v>
      </c>
      <c r="D57" s="17">
        <v>0</v>
      </c>
      <c r="E57" s="17">
        <v>0</v>
      </c>
      <c r="F57" s="17">
        <v>0</v>
      </c>
      <c r="G57" s="17">
        <v>1</v>
      </c>
      <c r="H57" s="17">
        <v>0</v>
      </c>
      <c r="I57" s="17">
        <v>0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7">
        <v>0</v>
      </c>
      <c r="Q57" s="17">
        <v>0</v>
      </c>
      <c r="R57" s="17">
        <v>0</v>
      </c>
      <c r="S57" s="17">
        <v>0</v>
      </c>
      <c r="T57" s="17">
        <v>2</v>
      </c>
      <c r="U57" s="17">
        <v>1</v>
      </c>
    </row>
    <row r="58" spans="1:21" ht="11.85" customHeight="1" x14ac:dyDescent="0.4">
      <c r="A58" s="44"/>
      <c r="B58" s="3" t="s">
        <v>9</v>
      </c>
      <c r="C58" s="24">
        <f t="shared" si="3"/>
        <v>14</v>
      </c>
      <c r="D58" s="17">
        <v>0</v>
      </c>
      <c r="E58" s="17">
        <v>0</v>
      </c>
      <c r="F58" s="17">
        <v>0</v>
      </c>
      <c r="G58" s="17">
        <v>0</v>
      </c>
      <c r="H58" s="17">
        <v>1</v>
      </c>
      <c r="I58" s="17">
        <v>0</v>
      </c>
      <c r="J58" s="17">
        <v>0</v>
      </c>
      <c r="K58" s="17">
        <v>1</v>
      </c>
      <c r="L58" s="17">
        <v>1</v>
      </c>
      <c r="M58" s="17">
        <v>0</v>
      </c>
      <c r="N58" s="17">
        <v>1</v>
      </c>
      <c r="O58" s="17">
        <v>1</v>
      </c>
      <c r="P58" s="17">
        <v>2</v>
      </c>
      <c r="Q58" s="17">
        <v>2</v>
      </c>
      <c r="R58" s="17">
        <v>0</v>
      </c>
      <c r="S58" s="17">
        <v>3</v>
      </c>
      <c r="T58" s="17">
        <v>1</v>
      </c>
      <c r="U58" s="17">
        <v>1</v>
      </c>
    </row>
    <row r="59" spans="1:21" s="8" customFormat="1" ht="11.85" customHeight="1" x14ac:dyDescent="0.4">
      <c r="A59" s="44" t="s">
        <v>27</v>
      </c>
      <c r="B59" s="6" t="s">
        <v>7</v>
      </c>
      <c r="C59" s="23">
        <f t="shared" si="3"/>
        <v>4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1</v>
      </c>
      <c r="Q59" s="23">
        <v>0</v>
      </c>
      <c r="R59" s="23">
        <v>0</v>
      </c>
      <c r="S59" s="23">
        <v>0</v>
      </c>
      <c r="T59" s="23">
        <v>2</v>
      </c>
      <c r="U59" s="23">
        <v>1</v>
      </c>
    </row>
    <row r="60" spans="1:21" ht="11.85" customHeight="1" x14ac:dyDescent="0.4">
      <c r="A60" s="44"/>
      <c r="B60" s="3" t="s">
        <v>8</v>
      </c>
      <c r="C60" s="24">
        <f t="shared" si="3"/>
        <v>1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</row>
    <row r="61" spans="1:21" ht="11.85" customHeight="1" x14ac:dyDescent="0.4">
      <c r="A61" s="44"/>
      <c r="B61" s="3" t="s">
        <v>9</v>
      </c>
      <c r="C61" s="24">
        <f t="shared" si="3"/>
        <v>3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2</v>
      </c>
      <c r="U61" s="17">
        <v>1</v>
      </c>
    </row>
    <row r="62" spans="1:21" s="8" customFormat="1" ht="11.85" customHeight="1" x14ac:dyDescent="0.4">
      <c r="A62" s="44" t="s">
        <v>28</v>
      </c>
      <c r="B62" s="6" t="s">
        <v>7</v>
      </c>
      <c r="C62" s="23">
        <f t="shared" si="3"/>
        <v>5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2</v>
      </c>
      <c r="S62" s="23">
        <v>0</v>
      </c>
      <c r="T62" s="23">
        <v>2</v>
      </c>
      <c r="U62" s="23">
        <v>1</v>
      </c>
    </row>
    <row r="63" spans="1:21" ht="11.85" customHeight="1" x14ac:dyDescent="0.4">
      <c r="A63" s="44"/>
      <c r="B63" s="3" t="s">
        <v>8</v>
      </c>
      <c r="C63" s="24">
        <f t="shared" si="3"/>
        <v>4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2</v>
      </c>
      <c r="S63" s="17">
        <v>0</v>
      </c>
      <c r="T63" s="17">
        <v>2</v>
      </c>
      <c r="U63" s="17">
        <v>0</v>
      </c>
    </row>
    <row r="64" spans="1:21" ht="11.85" customHeight="1" x14ac:dyDescent="0.4">
      <c r="A64" s="44"/>
      <c r="B64" s="3" t="s">
        <v>9</v>
      </c>
      <c r="C64" s="24">
        <f t="shared" si="3"/>
        <v>1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1</v>
      </c>
    </row>
    <row r="65" spans="3:15" x14ac:dyDescent="0.4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3:15" x14ac:dyDescent="0.4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landscape" r:id="rId1"/>
  <headerFooter alignWithMargins="0"/>
  <ignoredErrors>
    <ignoredError sqref="D8:U8 D41:U41 D53:U53 D20:U20 D26:U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="140" zoomScaleNormal="140" workbookViewId="0">
      <selection activeCell="T5" sqref="T5"/>
    </sheetView>
  </sheetViews>
  <sheetFormatPr defaultColWidth="8.375" defaultRowHeight="15.6" x14ac:dyDescent="0.4"/>
  <cols>
    <col min="1" max="1" width="14.875" style="1" customWidth="1"/>
    <col min="2" max="2" width="5.125" style="1" customWidth="1"/>
    <col min="3" max="3" width="7" style="2" customWidth="1"/>
    <col min="4" max="21" width="7" style="1" customWidth="1"/>
    <col min="22" max="16384" width="8.375" style="1"/>
  </cols>
  <sheetData>
    <row r="1" spans="1:21" ht="21.75" customHeight="1" x14ac:dyDescent="0.4">
      <c r="A1" s="45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12.75" customHeight="1" x14ac:dyDescent="0.4">
      <c r="A2" s="46" t="s">
        <v>32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2.75" customHeight="1" x14ac:dyDescent="0.4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8" customFormat="1" ht="11.85" customHeight="1" x14ac:dyDescent="0.4">
      <c r="A5" s="48" t="s">
        <v>6</v>
      </c>
      <c r="B5" s="6" t="s">
        <v>7</v>
      </c>
      <c r="C5" s="7">
        <f t="shared" ref="C5:U5" si="0">SUM(C8,C11,C14,C17,C20,C23,C26,C29,C32,C35,C38,C41,C44,C47,C50,C53,C56,C59,C62)</f>
        <v>54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1</v>
      </c>
      <c r="H5" s="7">
        <f t="shared" si="0"/>
        <v>0</v>
      </c>
      <c r="I5" s="7">
        <f t="shared" si="0"/>
        <v>0</v>
      </c>
      <c r="J5" s="7">
        <f t="shared" si="0"/>
        <v>2</v>
      </c>
      <c r="K5" s="7">
        <f t="shared" si="0"/>
        <v>5</v>
      </c>
      <c r="L5" s="7">
        <f t="shared" si="0"/>
        <v>3</v>
      </c>
      <c r="M5" s="7">
        <f t="shared" si="0"/>
        <v>2</v>
      </c>
      <c r="N5" s="7">
        <f t="shared" si="0"/>
        <v>5</v>
      </c>
      <c r="O5" s="7">
        <f t="shared" si="0"/>
        <v>3</v>
      </c>
      <c r="P5" s="7">
        <f t="shared" si="0"/>
        <v>4</v>
      </c>
      <c r="Q5" s="7">
        <f t="shared" si="0"/>
        <v>2</v>
      </c>
      <c r="R5" s="7">
        <f t="shared" si="0"/>
        <v>6</v>
      </c>
      <c r="S5" s="7">
        <f t="shared" si="0"/>
        <v>6</v>
      </c>
      <c r="T5" s="7">
        <f t="shared" si="0"/>
        <v>9</v>
      </c>
      <c r="U5" s="7">
        <f t="shared" si="0"/>
        <v>6</v>
      </c>
    </row>
    <row r="6" spans="1:21" ht="11.85" customHeight="1" x14ac:dyDescent="0.4">
      <c r="A6" s="48"/>
      <c r="B6" s="3" t="s">
        <v>8</v>
      </c>
      <c r="C6" s="10">
        <f t="shared" ref="C6:U6" si="1">SUM(C9,C12,C15,C18,C21,C24,C27,C30,C33,C36,C39,C42,C45,C48,C51,C54,C57,C60,C63)</f>
        <v>22</v>
      </c>
      <c r="D6" s="10">
        <f t="shared" si="1"/>
        <v>0</v>
      </c>
      <c r="E6" s="10">
        <f t="shared" si="1"/>
        <v>0</v>
      </c>
      <c r="F6" s="10">
        <f t="shared" si="1"/>
        <v>0</v>
      </c>
      <c r="G6" s="10">
        <f t="shared" si="1"/>
        <v>1</v>
      </c>
      <c r="H6" s="10">
        <f t="shared" si="1"/>
        <v>0</v>
      </c>
      <c r="I6" s="10">
        <f t="shared" si="1"/>
        <v>0</v>
      </c>
      <c r="J6" s="10">
        <f t="shared" si="1"/>
        <v>1</v>
      </c>
      <c r="K6" s="10">
        <f t="shared" si="1"/>
        <v>2</v>
      </c>
      <c r="L6" s="10">
        <f t="shared" si="1"/>
        <v>1</v>
      </c>
      <c r="M6" s="10">
        <f t="shared" si="1"/>
        <v>2</v>
      </c>
      <c r="N6" s="10">
        <f t="shared" si="1"/>
        <v>2</v>
      </c>
      <c r="O6" s="10">
        <f t="shared" si="1"/>
        <v>2</v>
      </c>
      <c r="P6" s="10">
        <f t="shared" si="1"/>
        <v>2</v>
      </c>
      <c r="Q6" s="10">
        <f t="shared" si="1"/>
        <v>2</v>
      </c>
      <c r="R6" s="10">
        <f t="shared" si="1"/>
        <v>0</v>
      </c>
      <c r="S6" s="10">
        <f t="shared" si="1"/>
        <v>1</v>
      </c>
      <c r="T6" s="10">
        <f t="shared" si="1"/>
        <v>5</v>
      </c>
      <c r="U6" s="10">
        <f t="shared" si="1"/>
        <v>1</v>
      </c>
    </row>
    <row r="7" spans="1:21" ht="11.85" customHeight="1" x14ac:dyDescent="0.4">
      <c r="A7" s="48"/>
      <c r="B7" s="3" t="s">
        <v>9</v>
      </c>
      <c r="C7" s="10">
        <f t="shared" ref="C7:U7" si="2">SUM(C10,C13,C16,C19,C22,C25,C28,C31,C34,C37,C40,C43,C46,C49,C52,C55,C58,C61,C64)</f>
        <v>32</v>
      </c>
      <c r="D7" s="10">
        <f t="shared" si="2"/>
        <v>0</v>
      </c>
      <c r="E7" s="10">
        <f t="shared" si="2"/>
        <v>0</v>
      </c>
      <c r="F7" s="10">
        <f t="shared" si="2"/>
        <v>0</v>
      </c>
      <c r="G7" s="10">
        <f t="shared" si="2"/>
        <v>0</v>
      </c>
      <c r="H7" s="10">
        <f t="shared" si="2"/>
        <v>0</v>
      </c>
      <c r="I7" s="10">
        <f t="shared" si="2"/>
        <v>0</v>
      </c>
      <c r="J7" s="10">
        <f t="shared" si="2"/>
        <v>1</v>
      </c>
      <c r="K7" s="10">
        <f t="shared" si="2"/>
        <v>3</v>
      </c>
      <c r="L7" s="10">
        <f t="shared" si="2"/>
        <v>2</v>
      </c>
      <c r="M7" s="10">
        <f t="shared" si="2"/>
        <v>0</v>
      </c>
      <c r="N7" s="10">
        <f t="shared" si="2"/>
        <v>3</v>
      </c>
      <c r="O7" s="10">
        <f t="shared" si="2"/>
        <v>1</v>
      </c>
      <c r="P7" s="10">
        <f t="shared" si="2"/>
        <v>2</v>
      </c>
      <c r="Q7" s="10">
        <f t="shared" si="2"/>
        <v>0</v>
      </c>
      <c r="R7" s="10">
        <f t="shared" si="2"/>
        <v>6</v>
      </c>
      <c r="S7" s="10">
        <f t="shared" si="2"/>
        <v>5</v>
      </c>
      <c r="T7" s="10">
        <f t="shared" si="2"/>
        <v>4</v>
      </c>
      <c r="U7" s="10">
        <f t="shared" si="2"/>
        <v>5</v>
      </c>
    </row>
    <row r="8" spans="1:21" s="8" customFormat="1" ht="11.85" customHeight="1" x14ac:dyDescent="0.4">
      <c r="A8" s="44" t="s">
        <v>10</v>
      </c>
      <c r="B8" s="6" t="s">
        <v>7</v>
      </c>
      <c r="C8" s="7">
        <f>SUM(D8:U8)</f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1.85" customHeight="1" x14ac:dyDescent="0.4">
      <c r="A9" s="44"/>
      <c r="B9" s="3" t="s">
        <v>8</v>
      </c>
      <c r="C9" s="10">
        <f>SUM(D9:U9)</f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</row>
    <row r="10" spans="1:21" ht="11.85" customHeight="1" x14ac:dyDescent="0.4">
      <c r="A10" s="44"/>
      <c r="B10" s="3" t="s">
        <v>9</v>
      </c>
      <c r="C10" s="10">
        <f>SUM(D10:U10)</f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</row>
    <row r="11" spans="1:21" s="8" customFormat="1" ht="11.85" customHeight="1" x14ac:dyDescent="0.4">
      <c r="A11" s="44" t="s">
        <v>11</v>
      </c>
      <c r="B11" s="6" t="s">
        <v>7</v>
      </c>
      <c r="C11" s="7">
        <f>SUM(D11:U11)</f>
        <v>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1</v>
      </c>
    </row>
    <row r="12" spans="1:21" ht="11.85" customHeight="1" x14ac:dyDescent="0.4">
      <c r="A12" s="44"/>
      <c r="B12" s="3" t="s">
        <v>8</v>
      </c>
      <c r="C12" s="10">
        <f>SUM(D12:U12)</f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</row>
    <row r="13" spans="1:21" ht="11.85" customHeight="1" x14ac:dyDescent="0.4">
      <c r="A13" s="44"/>
      <c r="B13" s="3" t="s">
        <v>9</v>
      </c>
      <c r="C13" s="10">
        <v>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1</v>
      </c>
      <c r="S13" s="11">
        <v>0</v>
      </c>
      <c r="T13" s="11">
        <v>0</v>
      </c>
      <c r="U13" s="11">
        <v>1</v>
      </c>
    </row>
    <row r="14" spans="1:21" s="8" customFormat="1" ht="11.85" customHeight="1" x14ac:dyDescent="0.4">
      <c r="A14" s="44" t="s">
        <v>12</v>
      </c>
      <c r="B14" s="6" t="s">
        <v>7</v>
      </c>
      <c r="C14" s="7">
        <f t="shared" ref="C14:C37" si="3">SUM(D14:U14)</f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ht="11.85" customHeight="1" x14ac:dyDescent="0.4">
      <c r="A15" s="44"/>
      <c r="B15" s="3" t="s">
        <v>8</v>
      </c>
      <c r="C15" s="10">
        <f t="shared" si="3"/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ht="11.85" customHeight="1" x14ac:dyDescent="0.4">
      <c r="A16" s="44"/>
      <c r="B16" s="3" t="s">
        <v>9</v>
      </c>
      <c r="C16" s="10">
        <f t="shared" si="3"/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s="8" customFormat="1" ht="11.85" customHeight="1" x14ac:dyDescent="0.4">
      <c r="A17" s="44" t="s">
        <v>13</v>
      </c>
      <c r="B17" s="6" t="s">
        <v>7</v>
      </c>
      <c r="C17" s="7">
        <f t="shared" si="3"/>
        <v>4</v>
      </c>
      <c r="D17" s="7">
        <f>SUM(D18:D19)</f>
        <v>0</v>
      </c>
      <c r="E17" s="7">
        <f t="shared" ref="E17:U17" si="4">SUM(E18:E19)</f>
        <v>0</v>
      </c>
      <c r="F17" s="7">
        <f t="shared" si="4"/>
        <v>0</v>
      </c>
      <c r="G17" s="7">
        <f t="shared" si="4"/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7">
        <f t="shared" si="4"/>
        <v>0</v>
      </c>
      <c r="L17" s="7">
        <f t="shared" si="4"/>
        <v>0</v>
      </c>
      <c r="M17" s="7">
        <f t="shared" si="4"/>
        <v>0</v>
      </c>
      <c r="N17" s="7">
        <f t="shared" si="4"/>
        <v>0</v>
      </c>
      <c r="O17" s="7">
        <f t="shared" si="4"/>
        <v>0</v>
      </c>
      <c r="P17" s="7">
        <f t="shared" si="4"/>
        <v>0</v>
      </c>
      <c r="Q17" s="7">
        <f t="shared" si="4"/>
        <v>1</v>
      </c>
      <c r="R17" s="7">
        <f t="shared" si="4"/>
        <v>0</v>
      </c>
      <c r="S17" s="7">
        <f t="shared" si="4"/>
        <v>2</v>
      </c>
      <c r="T17" s="7">
        <f t="shared" si="4"/>
        <v>1</v>
      </c>
      <c r="U17" s="7">
        <f t="shared" si="4"/>
        <v>0</v>
      </c>
    </row>
    <row r="18" spans="1:21" ht="11.85" customHeight="1" x14ac:dyDescent="0.4">
      <c r="A18" s="44"/>
      <c r="B18" s="3" t="s">
        <v>8</v>
      </c>
      <c r="C18" s="10">
        <f t="shared" si="3"/>
        <v>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1</v>
      </c>
      <c r="R18" s="11">
        <v>0</v>
      </c>
      <c r="S18" s="11">
        <v>0</v>
      </c>
      <c r="T18" s="11">
        <v>1</v>
      </c>
      <c r="U18" s="11">
        <v>0</v>
      </c>
    </row>
    <row r="19" spans="1:21" ht="11.85" customHeight="1" x14ac:dyDescent="0.4">
      <c r="A19" s="44"/>
      <c r="B19" s="3" t="s">
        <v>9</v>
      </c>
      <c r="C19" s="10">
        <f t="shared" si="3"/>
        <v>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2</v>
      </c>
      <c r="T19" s="11">
        <v>0</v>
      </c>
      <c r="U19" s="11">
        <v>0</v>
      </c>
    </row>
    <row r="20" spans="1:21" s="8" customFormat="1" ht="11.85" customHeight="1" x14ac:dyDescent="0.4">
      <c r="A20" s="44" t="s">
        <v>14</v>
      </c>
      <c r="B20" s="6" t="s">
        <v>7</v>
      </c>
      <c r="C20" s="7">
        <f t="shared" si="3"/>
        <v>3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1</v>
      </c>
      <c r="O20" s="39">
        <v>0</v>
      </c>
      <c r="P20" s="39">
        <v>0</v>
      </c>
      <c r="Q20" s="39">
        <v>0</v>
      </c>
      <c r="R20" s="39">
        <v>1</v>
      </c>
      <c r="S20" s="39">
        <v>1</v>
      </c>
      <c r="T20" s="39">
        <v>0</v>
      </c>
      <c r="U20" s="39">
        <v>0</v>
      </c>
    </row>
    <row r="21" spans="1:21" ht="11.85" customHeight="1" x14ac:dyDescent="0.4">
      <c r="A21" s="44"/>
      <c r="B21" s="3" t="s">
        <v>8</v>
      </c>
      <c r="C21" s="10">
        <f t="shared" si="3"/>
        <v>1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1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</row>
    <row r="22" spans="1:21" ht="11.85" customHeight="1" x14ac:dyDescent="0.4">
      <c r="A22" s="44"/>
      <c r="B22" s="3" t="s">
        <v>9</v>
      </c>
      <c r="C22" s="10">
        <f t="shared" si="3"/>
        <v>2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1</v>
      </c>
      <c r="S22" s="40">
        <v>1</v>
      </c>
      <c r="T22" s="40">
        <v>0</v>
      </c>
      <c r="U22" s="40">
        <v>0</v>
      </c>
    </row>
    <row r="23" spans="1:21" s="8" customFormat="1" ht="11.85" customHeight="1" x14ac:dyDescent="0.4">
      <c r="A23" s="44" t="s">
        <v>15</v>
      </c>
      <c r="B23" s="6" t="s">
        <v>7</v>
      </c>
      <c r="C23" s="7">
        <f t="shared" si="3"/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</row>
    <row r="24" spans="1:21" ht="11.85" customHeight="1" x14ac:dyDescent="0.4">
      <c r="A24" s="44"/>
      <c r="B24" s="3" t="s">
        <v>8</v>
      </c>
      <c r="C24" s="10">
        <f t="shared" si="3"/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1">
        <v>0</v>
      </c>
      <c r="P24" s="17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</row>
    <row r="25" spans="1:21" ht="11.85" customHeight="1" x14ac:dyDescent="0.4">
      <c r="A25" s="44"/>
      <c r="B25" s="3" t="s">
        <v>9</v>
      </c>
      <c r="C25" s="10">
        <f t="shared" si="3"/>
        <v>1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1">
        <v>0</v>
      </c>
      <c r="P25" s="17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</row>
    <row r="26" spans="1:21" s="8" customFormat="1" ht="11.85" customHeight="1" x14ac:dyDescent="0.4">
      <c r="A26" s="44" t="s">
        <v>16</v>
      </c>
      <c r="B26" s="6" t="s">
        <v>7</v>
      </c>
      <c r="C26" s="7">
        <f t="shared" si="3"/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f>SUM(U27:U28)</f>
        <v>1</v>
      </c>
    </row>
    <row r="27" spans="1:21" ht="11.85" customHeight="1" x14ac:dyDescent="0.4">
      <c r="A27" s="44"/>
      <c r="B27" s="3" t="s">
        <v>8</v>
      </c>
      <c r="C27" s="10">
        <f t="shared" si="3"/>
        <v>1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1</v>
      </c>
    </row>
    <row r="28" spans="1:21" ht="11.85" customHeight="1" x14ac:dyDescent="0.4">
      <c r="A28" s="44"/>
      <c r="B28" s="3" t="s">
        <v>9</v>
      </c>
      <c r="C28" s="10">
        <f t="shared" si="3"/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</row>
    <row r="29" spans="1:21" s="8" customFormat="1" ht="11.85" customHeight="1" x14ac:dyDescent="0.4">
      <c r="A29" s="44" t="s">
        <v>17</v>
      </c>
      <c r="B29" s="6" t="s">
        <v>7</v>
      </c>
      <c r="C29" s="7">
        <f t="shared" si="3"/>
        <v>2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1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1</v>
      </c>
      <c r="U29" s="34">
        <v>0</v>
      </c>
    </row>
    <row r="30" spans="1:21" ht="11.85" customHeight="1" x14ac:dyDescent="0.4">
      <c r="A30" s="44"/>
      <c r="B30" s="3" t="s">
        <v>8</v>
      </c>
      <c r="C30" s="10">
        <f t="shared" si="3"/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</row>
    <row r="31" spans="1:21" ht="11.85" customHeight="1" x14ac:dyDescent="0.4">
      <c r="A31" s="44"/>
      <c r="B31" s="3" t="s">
        <v>9</v>
      </c>
      <c r="C31" s="10">
        <f t="shared" si="3"/>
        <v>2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1</v>
      </c>
      <c r="U31" s="11">
        <v>0</v>
      </c>
    </row>
    <row r="32" spans="1:21" s="8" customFormat="1" ht="11.85" customHeight="1" x14ac:dyDescent="0.4">
      <c r="A32" s="44" t="s">
        <v>18</v>
      </c>
      <c r="B32" s="6" t="s">
        <v>7</v>
      </c>
      <c r="C32" s="7">
        <f t="shared" si="3"/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</row>
    <row r="33" spans="1:21" ht="11.85" customHeight="1" x14ac:dyDescent="0.4">
      <c r="A33" s="44"/>
      <c r="B33" s="3" t="s">
        <v>8</v>
      </c>
      <c r="C33" s="10">
        <f t="shared" si="3"/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</row>
    <row r="34" spans="1:21" ht="11.85" customHeight="1" x14ac:dyDescent="0.4">
      <c r="A34" s="44"/>
      <c r="B34" s="3" t="s">
        <v>9</v>
      </c>
      <c r="C34" s="10">
        <f t="shared" si="3"/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</row>
    <row r="35" spans="1:21" s="8" customFormat="1" ht="11.85" customHeight="1" x14ac:dyDescent="0.4">
      <c r="A35" s="44" t="s">
        <v>19</v>
      </c>
      <c r="B35" s="6" t="s">
        <v>7</v>
      </c>
      <c r="C35" s="7">
        <f t="shared" si="3"/>
        <v>2</v>
      </c>
      <c r="D35" s="7">
        <f>SUM(D36:D37)</f>
        <v>0</v>
      </c>
      <c r="E35" s="7">
        <f t="shared" ref="E35:U35" si="5">SUM(E36:E37)</f>
        <v>0</v>
      </c>
      <c r="F35" s="7">
        <f t="shared" si="5"/>
        <v>0</v>
      </c>
      <c r="G35" s="7">
        <f t="shared" si="5"/>
        <v>0</v>
      </c>
      <c r="H35" s="7">
        <f t="shared" si="5"/>
        <v>0</v>
      </c>
      <c r="I35" s="7">
        <f t="shared" si="5"/>
        <v>0</v>
      </c>
      <c r="J35" s="7">
        <f t="shared" si="5"/>
        <v>1</v>
      </c>
      <c r="K35" s="7">
        <f t="shared" si="5"/>
        <v>0</v>
      </c>
      <c r="L35" s="7">
        <f t="shared" si="5"/>
        <v>0</v>
      </c>
      <c r="M35" s="7">
        <f t="shared" si="5"/>
        <v>0</v>
      </c>
      <c r="N35" s="7">
        <f t="shared" si="5"/>
        <v>0</v>
      </c>
      <c r="O35" s="7">
        <f t="shared" si="5"/>
        <v>0</v>
      </c>
      <c r="P35" s="7">
        <f t="shared" si="5"/>
        <v>0</v>
      </c>
      <c r="Q35" s="7">
        <f t="shared" si="5"/>
        <v>0</v>
      </c>
      <c r="R35" s="7">
        <f t="shared" si="5"/>
        <v>0</v>
      </c>
      <c r="S35" s="7">
        <f t="shared" si="5"/>
        <v>0</v>
      </c>
      <c r="T35" s="7">
        <f t="shared" si="5"/>
        <v>1</v>
      </c>
      <c r="U35" s="7">
        <f t="shared" si="5"/>
        <v>0</v>
      </c>
    </row>
    <row r="36" spans="1:21" ht="11.85" customHeight="1" x14ac:dyDescent="0.4">
      <c r="A36" s="44"/>
      <c r="B36" s="3" t="s">
        <v>8</v>
      </c>
      <c r="C36" s="10">
        <f t="shared" si="3"/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</row>
    <row r="37" spans="1:21" ht="11.85" customHeight="1" x14ac:dyDescent="0.4">
      <c r="A37" s="44"/>
      <c r="B37" s="3" t="s">
        <v>9</v>
      </c>
      <c r="C37" s="10">
        <f t="shared" si="3"/>
        <v>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1</v>
      </c>
      <c r="U37" s="11">
        <v>0</v>
      </c>
    </row>
    <row r="38" spans="1:21" s="8" customFormat="1" ht="11.85" customHeight="1" x14ac:dyDescent="0.4">
      <c r="A38" s="44" t="s">
        <v>20</v>
      </c>
      <c r="B38" s="6" t="s">
        <v>7</v>
      </c>
      <c r="C38" s="7">
        <f t="shared" ref="C38:C64" si="6">SUM(D38:U38)</f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</row>
    <row r="39" spans="1:21" ht="11.85" customHeight="1" x14ac:dyDescent="0.4">
      <c r="A39" s="44"/>
      <c r="B39" s="3" t="s">
        <v>8</v>
      </c>
      <c r="C39" s="10">
        <f t="shared" si="6"/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1:21" ht="11.85" customHeight="1" x14ac:dyDescent="0.4">
      <c r="A40" s="44"/>
      <c r="B40" s="3" t="s">
        <v>9</v>
      </c>
      <c r="C40" s="10">
        <f t="shared" si="6"/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1:21" s="8" customFormat="1" ht="11.85" customHeight="1" x14ac:dyDescent="0.4">
      <c r="A41" s="44" t="s">
        <v>21</v>
      </c>
      <c r="B41" s="6" t="s">
        <v>7</v>
      </c>
      <c r="C41" s="7">
        <f t="shared" si="6"/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</row>
    <row r="42" spans="1:21" ht="11.85" customHeight="1" x14ac:dyDescent="0.4">
      <c r="A42" s="44"/>
      <c r="B42" s="3" t="s">
        <v>8</v>
      </c>
      <c r="C42" s="10">
        <f t="shared" si="6"/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1:21" ht="11.85" customHeight="1" x14ac:dyDescent="0.4">
      <c r="A43" s="44"/>
      <c r="B43" s="3" t="s">
        <v>9</v>
      </c>
      <c r="C43" s="10">
        <f t="shared" si="6"/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1:21" s="8" customFormat="1" ht="11.85" customHeight="1" x14ac:dyDescent="0.4">
      <c r="A44" s="44" t="s">
        <v>22</v>
      </c>
      <c r="B44" s="6" t="s">
        <v>7</v>
      </c>
      <c r="C44" s="7">
        <f t="shared" si="6"/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</row>
    <row r="45" spans="1:21" ht="11.85" customHeight="1" x14ac:dyDescent="0.4">
      <c r="A45" s="44"/>
      <c r="B45" s="3" t="s">
        <v>8</v>
      </c>
      <c r="C45" s="10">
        <f t="shared" si="6"/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1:21" ht="11.85" customHeight="1" x14ac:dyDescent="0.4">
      <c r="A46" s="44"/>
      <c r="B46" s="3" t="s">
        <v>9</v>
      </c>
      <c r="C46" s="10">
        <f t="shared" si="6"/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1:21" s="8" customFormat="1" ht="11.85" customHeight="1" x14ac:dyDescent="0.4">
      <c r="A47" s="44" t="s">
        <v>23</v>
      </c>
      <c r="B47" s="6" t="s">
        <v>7</v>
      </c>
      <c r="C47" s="7">
        <f t="shared" si="6"/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1</v>
      </c>
    </row>
    <row r="48" spans="1:21" ht="11.85" customHeight="1" x14ac:dyDescent="0.4">
      <c r="A48" s="44"/>
      <c r="B48" s="3" t="s">
        <v>8</v>
      </c>
      <c r="C48" s="10">
        <f t="shared" si="6"/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1:21" ht="11.85" customHeight="1" x14ac:dyDescent="0.4">
      <c r="A49" s="44"/>
      <c r="B49" s="3" t="s">
        <v>9</v>
      </c>
      <c r="C49" s="10">
        <f t="shared" si="6"/>
        <v>1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1</v>
      </c>
    </row>
    <row r="50" spans="1:21" s="8" customFormat="1" ht="11.85" customHeight="1" x14ac:dyDescent="0.4">
      <c r="A50" s="44" t="s">
        <v>24</v>
      </c>
      <c r="B50" s="6" t="s">
        <v>7</v>
      </c>
      <c r="C50" s="7">
        <f t="shared" si="6"/>
        <v>12</v>
      </c>
      <c r="D50" s="7">
        <f>SUM(D51:D52)</f>
        <v>0</v>
      </c>
      <c r="E50" s="7">
        <f t="shared" ref="E50:U50" si="7">SUM(E51:E52)</f>
        <v>0</v>
      </c>
      <c r="F50" s="7">
        <f t="shared" si="7"/>
        <v>0</v>
      </c>
      <c r="G50" s="7">
        <f t="shared" si="7"/>
        <v>0</v>
      </c>
      <c r="H50" s="7">
        <f t="shared" si="7"/>
        <v>0</v>
      </c>
      <c r="I50" s="7">
        <f t="shared" si="7"/>
        <v>0</v>
      </c>
      <c r="J50" s="7">
        <f t="shared" si="7"/>
        <v>0</v>
      </c>
      <c r="K50" s="7">
        <f t="shared" si="7"/>
        <v>3</v>
      </c>
      <c r="L50" s="7">
        <f t="shared" si="7"/>
        <v>1</v>
      </c>
      <c r="M50" s="7">
        <f t="shared" si="7"/>
        <v>1</v>
      </c>
      <c r="N50" s="7">
        <f t="shared" si="7"/>
        <v>1</v>
      </c>
      <c r="O50" s="7">
        <f t="shared" si="7"/>
        <v>1</v>
      </c>
      <c r="P50" s="7">
        <f t="shared" si="7"/>
        <v>1</v>
      </c>
      <c r="Q50" s="7">
        <f t="shared" si="7"/>
        <v>1</v>
      </c>
      <c r="R50" s="7">
        <f t="shared" si="7"/>
        <v>3</v>
      </c>
      <c r="S50" s="7">
        <f t="shared" si="7"/>
        <v>0</v>
      </c>
      <c r="T50" s="7">
        <f t="shared" si="7"/>
        <v>0</v>
      </c>
      <c r="U50" s="7">
        <f t="shared" si="7"/>
        <v>0</v>
      </c>
    </row>
    <row r="51" spans="1:21" ht="11.85" customHeight="1" x14ac:dyDescent="0.4">
      <c r="A51" s="44"/>
      <c r="B51" s="3" t="s">
        <v>8</v>
      </c>
      <c r="C51" s="10">
        <f t="shared" si="6"/>
        <v>7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2</v>
      </c>
      <c r="L51" s="17">
        <v>1</v>
      </c>
      <c r="M51" s="17">
        <v>1</v>
      </c>
      <c r="N51" s="11">
        <v>0</v>
      </c>
      <c r="O51" s="11">
        <v>1</v>
      </c>
      <c r="P51" s="11">
        <v>1</v>
      </c>
      <c r="Q51" s="11">
        <v>1</v>
      </c>
      <c r="R51" s="11">
        <v>0</v>
      </c>
      <c r="S51" s="11">
        <v>0</v>
      </c>
      <c r="T51" s="11">
        <v>0</v>
      </c>
      <c r="U51" s="11">
        <v>0</v>
      </c>
    </row>
    <row r="52" spans="1:21" ht="11.85" customHeight="1" x14ac:dyDescent="0.4">
      <c r="A52" s="44"/>
      <c r="B52" s="3" t="s">
        <v>9</v>
      </c>
      <c r="C52" s="10">
        <f t="shared" si="6"/>
        <v>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1">
        <v>1</v>
      </c>
      <c r="O52" s="11">
        <v>0</v>
      </c>
      <c r="P52" s="11">
        <v>0</v>
      </c>
      <c r="Q52" s="11">
        <v>0</v>
      </c>
      <c r="R52" s="11">
        <v>3</v>
      </c>
      <c r="S52" s="11">
        <v>0</v>
      </c>
      <c r="T52" s="11">
        <v>0</v>
      </c>
      <c r="U52" s="11">
        <v>0</v>
      </c>
    </row>
    <row r="53" spans="1:21" s="8" customFormat="1" ht="11.85" customHeight="1" x14ac:dyDescent="0.4">
      <c r="A53" s="44" t="s">
        <v>25</v>
      </c>
      <c r="B53" s="6" t="s">
        <v>7</v>
      </c>
      <c r="C53" s="7">
        <f t="shared" si="6"/>
        <v>15</v>
      </c>
      <c r="D53" s="7">
        <f>SUM(D54:D55)</f>
        <v>0</v>
      </c>
      <c r="E53" s="7">
        <f t="shared" ref="E53:U53" si="8">SUM(E54:E55)</f>
        <v>0</v>
      </c>
      <c r="F53" s="7">
        <f t="shared" si="8"/>
        <v>0</v>
      </c>
      <c r="G53" s="7">
        <f t="shared" si="8"/>
        <v>0</v>
      </c>
      <c r="H53" s="7">
        <f t="shared" si="8"/>
        <v>0</v>
      </c>
      <c r="I53" s="7">
        <f t="shared" si="8"/>
        <v>0</v>
      </c>
      <c r="J53" s="7">
        <f t="shared" si="8"/>
        <v>0</v>
      </c>
      <c r="K53" s="7">
        <f t="shared" si="8"/>
        <v>0</v>
      </c>
      <c r="L53" s="7">
        <f t="shared" si="8"/>
        <v>0</v>
      </c>
      <c r="M53" s="7">
        <f t="shared" si="8"/>
        <v>1</v>
      </c>
      <c r="N53" s="7">
        <f t="shared" si="8"/>
        <v>2</v>
      </c>
      <c r="O53" s="7">
        <f t="shared" si="8"/>
        <v>1</v>
      </c>
      <c r="P53" s="7">
        <f t="shared" si="8"/>
        <v>1</v>
      </c>
      <c r="Q53" s="7">
        <f t="shared" si="8"/>
        <v>0</v>
      </c>
      <c r="R53" s="7">
        <f t="shared" si="8"/>
        <v>1</v>
      </c>
      <c r="S53" s="7">
        <f t="shared" si="8"/>
        <v>2</v>
      </c>
      <c r="T53" s="7">
        <f t="shared" si="8"/>
        <v>4</v>
      </c>
      <c r="U53" s="7">
        <f t="shared" si="8"/>
        <v>3</v>
      </c>
    </row>
    <row r="54" spans="1:21" ht="11.85" customHeight="1" x14ac:dyDescent="0.4">
      <c r="A54" s="44"/>
      <c r="B54" s="3" t="s">
        <v>8</v>
      </c>
      <c r="C54" s="10">
        <f t="shared" si="6"/>
        <v>6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1</v>
      </c>
      <c r="N54" s="11">
        <v>1</v>
      </c>
      <c r="O54" s="11">
        <v>0</v>
      </c>
      <c r="P54" s="11">
        <v>1</v>
      </c>
      <c r="Q54" s="11">
        <v>0</v>
      </c>
      <c r="R54" s="11">
        <v>0</v>
      </c>
      <c r="S54" s="11">
        <v>1</v>
      </c>
      <c r="T54" s="11">
        <v>2</v>
      </c>
      <c r="U54" s="11">
        <v>0</v>
      </c>
    </row>
    <row r="55" spans="1:21" ht="11.85" customHeight="1" x14ac:dyDescent="0.4">
      <c r="A55" s="44"/>
      <c r="B55" s="3" t="s">
        <v>9</v>
      </c>
      <c r="C55" s="10">
        <f t="shared" si="6"/>
        <v>9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</v>
      </c>
      <c r="O55" s="11">
        <v>1</v>
      </c>
      <c r="P55" s="11">
        <v>0</v>
      </c>
      <c r="Q55" s="11">
        <v>0</v>
      </c>
      <c r="R55" s="11">
        <v>1</v>
      </c>
      <c r="S55" s="11">
        <v>1</v>
      </c>
      <c r="T55" s="11">
        <v>2</v>
      </c>
      <c r="U55" s="11">
        <v>3</v>
      </c>
    </row>
    <row r="56" spans="1:21" s="8" customFormat="1" ht="11.85" customHeight="1" x14ac:dyDescent="0.4">
      <c r="A56" s="44" t="s">
        <v>26</v>
      </c>
      <c r="B56" s="6" t="s">
        <v>7</v>
      </c>
      <c r="C56" s="7">
        <f t="shared" si="6"/>
        <v>11</v>
      </c>
      <c r="D56" s="7">
        <f>SUM(D57:D58)</f>
        <v>0</v>
      </c>
      <c r="E56" s="7">
        <f t="shared" ref="E56:U56" si="9">SUM(E57:E58)</f>
        <v>0</v>
      </c>
      <c r="F56" s="7">
        <f t="shared" si="9"/>
        <v>0</v>
      </c>
      <c r="G56" s="7">
        <f t="shared" si="9"/>
        <v>1</v>
      </c>
      <c r="H56" s="7">
        <f t="shared" si="9"/>
        <v>0</v>
      </c>
      <c r="I56" s="7">
        <f t="shared" si="9"/>
        <v>0</v>
      </c>
      <c r="J56" s="7">
        <f t="shared" si="9"/>
        <v>1</v>
      </c>
      <c r="K56" s="7">
        <f t="shared" si="9"/>
        <v>1</v>
      </c>
      <c r="L56" s="7">
        <f t="shared" si="9"/>
        <v>1</v>
      </c>
      <c r="M56" s="7">
        <f t="shared" si="9"/>
        <v>0</v>
      </c>
      <c r="N56" s="7">
        <f t="shared" si="9"/>
        <v>1</v>
      </c>
      <c r="O56" s="7">
        <f t="shared" si="9"/>
        <v>1</v>
      </c>
      <c r="P56" s="7">
        <f t="shared" si="9"/>
        <v>2</v>
      </c>
      <c r="Q56" s="7">
        <f t="shared" si="9"/>
        <v>0</v>
      </c>
      <c r="R56" s="7">
        <f t="shared" si="9"/>
        <v>0</v>
      </c>
      <c r="S56" s="7">
        <f t="shared" si="9"/>
        <v>1</v>
      </c>
      <c r="T56" s="7">
        <f t="shared" si="9"/>
        <v>2</v>
      </c>
      <c r="U56" s="7">
        <f t="shared" si="9"/>
        <v>0</v>
      </c>
    </row>
    <row r="57" spans="1:21" ht="11.85" customHeight="1" x14ac:dyDescent="0.4">
      <c r="A57" s="44"/>
      <c r="B57" s="3" t="s">
        <v>8</v>
      </c>
      <c r="C57" s="10">
        <f t="shared" si="6"/>
        <v>5</v>
      </c>
      <c r="D57" s="17">
        <v>0</v>
      </c>
      <c r="E57" s="17">
        <v>0</v>
      </c>
      <c r="F57" s="17">
        <v>0</v>
      </c>
      <c r="G57" s="17">
        <v>1</v>
      </c>
      <c r="H57" s="17">
        <v>0</v>
      </c>
      <c r="I57" s="17">
        <v>0</v>
      </c>
      <c r="J57" s="17">
        <v>1</v>
      </c>
      <c r="K57" s="17">
        <v>0</v>
      </c>
      <c r="L57" s="17">
        <v>0</v>
      </c>
      <c r="M57" s="17">
        <v>0</v>
      </c>
      <c r="N57" s="11">
        <v>0</v>
      </c>
      <c r="O57" s="11">
        <v>1</v>
      </c>
      <c r="P57" s="11">
        <v>0</v>
      </c>
      <c r="Q57" s="11">
        <v>0</v>
      </c>
      <c r="R57" s="11">
        <v>0</v>
      </c>
      <c r="S57" s="11">
        <v>0</v>
      </c>
      <c r="T57" s="11">
        <v>2</v>
      </c>
      <c r="U57" s="11">
        <v>0</v>
      </c>
    </row>
    <row r="58" spans="1:21" ht="11.85" customHeight="1" x14ac:dyDescent="0.4">
      <c r="A58" s="44"/>
      <c r="B58" s="3" t="s">
        <v>9</v>
      </c>
      <c r="C58" s="10">
        <f t="shared" si="6"/>
        <v>6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1</v>
      </c>
      <c r="L58" s="17">
        <v>1</v>
      </c>
      <c r="M58" s="17">
        <v>0</v>
      </c>
      <c r="N58" s="11">
        <v>1</v>
      </c>
      <c r="O58" s="11">
        <v>0</v>
      </c>
      <c r="P58" s="11">
        <v>2</v>
      </c>
      <c r="Q58" s="11">
        <v>0</v>
      </c>
      <c r="R58" s="11">
        <v>0</v>
      </c>
      <c r="S58" s="11">
        <v>1</v>
      </c>
      <c r="T58" s="11">
        <v>0</v>
      </c>
      <c r="U58" s="11">
        <v>0</v>
      </c>
    </row>
    <row r="59" spans="1:21" s="8" customFormat="1" ht="11.85" customHeight="1" x14ac:dyDescent="0.4">
      <c r="A59" s="44" t="s">
        <v>27</v>
      </c>
      <c r="B59" s="6" t="s">
        <v>7</v>
      </c>
      <c r="C59" s="7">
        <f t="shared" si="6"/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</row>
    <row r="60" spans="1:21" ht="11.85" customHeight="1" x14ac:dyDescent="0.4">
      <c r="A60" s="44"/>
      <c r="B60" s="3" t="s">
        <v>8</v>
      </c>
      <c r="C60" s="10">
        <f t="shared" si="6"/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</row>
    <row r="61" spans="1:21" ht="11.85" customHeight="1" x14ac:dyDescent="0.4">
      <c r="A61" s="44"/>
      <c r="B61" s="3" t="s">
        <v>9</v>
      </c>
      <c r="C61" s="10">
        <f t="shared" si="6"/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</row>
    <row r="62" spans="1:21" s="8" customFormat="1" ht="11.85" customHeight="1" x14ac:dyDescent="0.4">
      <c r="A62" s="44" t="s">
        <v>28</v>
      </c>
      <c r="B62" s="6" t="s">
        <v>7</v>
      </c>
      <c r="C62" s="7">
        <f t="shared" si="6"/>
        <v>0</v>
      </c>
      <c r="D62" s="39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</row>
    <row r="63" spans="1:21" ht="11.85" customHeight="1" x14ac:dyDescent="0.4">
      <c r="A63" s="44"/>
      <c r="B63" s="3" t="s">
        <v>8</v>
      </c>
      <c r="C63" s="10">
        <f t="shared" si="6"/>
        <v>0</v>
      </c>
      <c r="D63" s="42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</row>
    <row r="64" spans="1:21" ht="11.85" customHeight="1" x14ac:dyDescent="0.4">
      <c r="A64" s="44"/>
      <c r="B64" s="3" t="s">
        <v>9</v>
      </c>
      <c r="C64" s="10">
        <f t="shared" si="6"/>
        <v>0</v>
      </c>
      <c r="D64" s="42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</row>
    <row r="67" spans="3:15" x14ac:dyDescent="0.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3:15" x14ac:dyDescent="0.4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3:15" x14ac:dyDescent="0.4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</sheetData>
  <sheetProtection selectLockedCells="1" selectUnlockedCells="1"/>
  <mergeCells count="23">
    <mergeCell ref="A1:U1"/>
    <mergeCell ref="A2:U2"/>
    <mergeCell ref="A3:U3"/>
    <mergeCell ref="A5:A7"/>
    <mergeCell ref="A8:A10"/>
    <mergeCell ref="A11:A13"/>
    <mergeCell ref="A47:A49"/>
    <mergeCell ref="A14:A16"/>
    <mergeCell ref="A17:A19"/>
    <mergeCell ref="A20:A22"/>
    <mergeCell ref="A23:A25"/>
    <mergeCell ref="A26:A28"/>
    <mergeCell ref="A29:A31"/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landscape" horizontalDpi="300" verticalDpi="300" r:id="rId1"/>
  <headerFooter alignWithMargins="0"/>
  <ignoredErrors>
    <ignoredError sqref="D56 E56:U56 U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zoomScale="140" zoomScaleNormal="140" workbookViewId="0">
      <selection activeCell="H28" sqref="H28"/>
    </sheetView>
  </sheetViews>
  <sheetFormatPr defaultColWidth="8.375" defaultRowHeight="15.6" x14ac:dyDescent="0.4"/>
  <cols>
    <col min="1" max="1" width="14" style="50" customWidth="1"/>
    <col min="2" max="2" width="5.125" style="50" customWidth="1"/>
    <col min="3" max="3" width="7" style="59" customWidth="1"/>
    <col min="4" max="21" width="7" style="50" customWidth="1"/>
    <col min="22" max="16384" width="8.375" style="50"/>
  </cols>
  <sheetData>
    <row r="1" spans="1:21" ht="21.75" customHeight="1" x14ac:dyDescent="0.4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2.75" customHeight="1" x14ac:dyDescent="0.4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2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53" customFormat="1" ht="11.85" customHeight="1" x14ac:dyDescent="0.4">
      <c r="A5" s="48" t="s">
        <v>6</v>
      </c>
      <c r="B5" s="6" t="s">
        <v>7</v>
      </c>
      <c r="C5" s="23">
        <f t="shared" ref="C5:U7" si="0">SUM(C8,C11,C14,C17,C20,C23,C26,C29,C32,C35,C38,C41,C44,C47,C50,C53,C56,C59,C62)</f>
        <v>331</v>
      </c>
      <c r="D5" s="23">
        <f t="shared" si="0"/>
        <v>0</v>
      </c>
      <c r="E5" s="23">
        <f t="shared" si="0"/>
        <v>2</v>
      </c>
      <c r="F5" s="23">
        <f t="shared" si="0"/>
        <v>1</v>
      </c>
      <c r="G5" s="23">
        <f t="shared" si="0"/>
        <v>2</v>
      </c>
      <c r="H5" s="23">
        <f t="shared" si="0"/>
        <v>2</v>
      </c>
      <c r="I5" s="23">
        <f t="shared" si="0"/>
        <v>3</v>
      </c>
      <c r="J5" s="23">
        <f t="shared" si="0"/>
        <v>7</v>
      </c>
      <c r="K5" s="23">
        <f t="shared" si="0"/>
        <v>11</v>
      </c>
      <c r="L5" s="23">
        <f t="shared" si="0"/>
        <v>14</v>
      </c>
      <c r="M5" s="23">
        <f t="shared" si="0"/>
        <v>12</v>
      </c>
      <c r="N5" s="23">
        <f t="shared" si="0"/>
        <v>27</v>
      </c>
      <c r="O5" s="23">
        <f t="shared" si="0"/>
        <v>15</v>
      </c>
      <c r="P5" s="23">
        <f t="shared" si="0"/>
        <v>24</v>
      </c>
      <c r="Q5" s="23">
        <f t="shared" si="0"/>
        <v>37</v>
      </c>
      <c r="R5" s="23">
        <f t="shared" si="0"/>
        <v>27</v>
      </c>
      <c r="S5" s="23">
        <f t="shared" si="0"/>
        <v>49</v>
      </c>
      <c r="T5" s="23">
        <f t="shared" si="0"/>
        <v>45</v>
      </c>
      <c r="U5" s="23">
        <f t="shared" si="0"/>
        <v>53</v>
      </c>
    </row>
    <row r="6" spans="1:21" ht="11.85" customHeight="1" x14ac:dyDescent="0.4">
      <c r="A6" s="48"/>
      <c r="B6" s="3" t="s">
        <v>8</v>
      </c>
      <c r="C6" s="24">
        <f t="shared" si="0"/>
        <v>168</v>
      </c>
      <c r="D6" s="24">
        <f t="shared" si="0"/>
        <v>0</v>
      </c>
      <c r="E6" s="24">
        <f t="shared" si="0"/>
        <v>1</v>
      </c>
      <c r="F6" s="24">
        <f t="shared" si="0"/>
        <v>1</v>
      </c>
      <c r="G6" s="24">
        <f t="shared" si="0"/>
        <v>1</v>
      </c>
      <c r="H6" s="24">
        <f t="shared" si="0"/>
        <v>1</v>
      </c>
      <c r="I6" s="24">
        <f t="shared" si="0"/>
        <v>3</v>
      </c>
      <c r="J6" s="24">
        <f t="shared" si="0"/>
        <v>6</v>
      </c>
      <c r="K6" s="24">
        <f t="shared" si="0"/>
        <v>6</v>
      </c>
      <c r="L6" s="24">
        <f t="shared" si="0"/>
        <v>6</v>
      </c>
      <c r="M6" s="24">
        <f t="shared" si="0"/>
        <v>9</v>
      </c>
      <c r="N6" s="24">
        <f t="shared" si="0"/>
        <v>11</v>
      </c>
      <c r="O6" s="24">
        <f t="shared" si="0"/>
        <v>9</v>
      </c>
      <c r="P6" s="24">
        <f t="shared" si="0"/>
        <v>11</v>
      </c>
      <c r="Q6" s="24">
        <f t="shared" si="0"/>
        <v>15</v>
      </c>
      <c r="R6" s="24">
        <f t="shared" si="0"/>
        <v>15</v>
      </c>
      <c r="S6" s="24">
        <f t="shared" si="0"/>
        <v>24</v>
      </c>
      <c r="T6" s="24">
        <f t="shared" si="0"/>
        <v>21</v>
      </c>
      <c r="U6" s="24">
        <f t="shared" si="0"/>
        <v>28</v>
      </c>
    </row>
    <row r="7" spans="1:21" ht="11.85" customHeight="1" x14ac:dyDescent="0.4">
      <c r="A7" s="48"/>
      <c r="B7" s="3" t="s">
        <v>9</v>
      </c>
      <c r="C7" s="24">
        <f t="shared" si="0"/>
        <v>163</v>
      </c>
      <c r="D7" s="24">
        <f t="shared" si="0"/>
        <v>0</v>
      </c>
      <c r="E7" s="24">
        <f t="shared" si="0"/>
        <v>1</v>
      </c>
      <c r="F7" s="24">
        <f t="shared" si="0"/>
        <v>0</v>
      </c>
      <c r="G7" s="24">
        <f t="shared" si="0"/>
        <v>1</v>
      </c>
      <c r="H7" s="24">
        <f t="shared" si="0"/>
        <v>1</v>
      </c>
      <c r="I7" s="24">
        <f t="shared" si="0"/>
        <v>0</v>
      </c>
      <c r="J7" s="24">
        <f t="shared" si="0"/>
        <v>1</v>
      </c>
      <c r="K7" s="24">
        <f t="shared" si="0"/>
        <v>5</v>
      </c>
      <c r="L7" s="24">
        <f t="shared" si="0"/>
        <v>8</v>
      </c>
      <c r="M7" s="24">
        <f t="shared" si="0"/>
        <v>3</v>
      </c>
      <c r="N7" s="24">
        <f t="shared" si="0"/>
        <v>16</v>
      </c>
      <c r="O7" s="24">
        <f t="shared" si="0"/>
        <v>6</v>
      </c>
      <c r="P7" s="24">
        <f t="shared" si="0"/>
        <v>13</v>
      </c>
      <c r="Q7" s="24">
        <f t="shared" si="0"/>
        <v>22</v>
      </c>
      <c r="R7" s="24">
        <f t="shared" si="0"/>
        <v>12</v>
      </c>
      <c r="S7" s="24">
        <f t="shared" si="0"/>
        <v>25</v>
      </c>
      <c r="T7" s="24">
        <f t="shared" si="0"/>
        <v>24</v>
      </c>
      <c r="U7" s="24">
        <f t="shared" si="0"/>
        <v>25</v>
      </c>
    </row>
    <row r="8" spans="1:21" s="53" customFormat="1" ht="11.85" customHeight="1" x14ac:dyDescent="0.4">
      <c r="A8" s="44" t="s">
        <v>10</v>
      </c>
      <c r="B8" s="6" t="s">
        <v>7</v>
      </c>
      <c r="C8" s="23">
        <f t="shared" ref="C8:C64" si="1">SUM(D8:U8)</f>
        <v>7</v>
      </c>
      <c r="D8" s="7">
        <f>SUM(D9:D10)</f>
        <v>0</v>
      </c>
      <c r="E8" s="7">
        <f t="shared" ref="E8:U8" si="2">SUM(E9:E10)</f>
        <v>0</v>
      </c>
      <c r="F8" s="7">
        <f t="shared" si="2"/>
        <v>0</v>
      </c>
      <c r="G8" s="7">
        <f t="shared" si="2"/>
        <v>0</v>
      </c>
      <c r="H8" s="7">
        <f t="shared" si="2"/>
        <v>0</v>
      </c>
      <c r="I8" s="7">
        <f t="shared" si="2"/>
        <v>0</v>
      </c>
      <c r="J8" s="7">
        <f t="shared" si="2"/>
        <v>0</v>
      </c>
      <c r="K8" s="7">
        <f t="shared" si="2"/>
        <v>0</v>
      </c>
      <c r="L8" s="7">
        <f t="shared" si="2"/>
        <v>0</v>
      </c>
      <c r="M8" s="7">
        <f t="shared" si="2"/>
        <v>0</v>
      </c>
      <c r="N8" s="7">
        <f t="shared" si="2"/>
        <v>2</v>
      </c>
      <c r="O8" s="7">
        <f t="shared" si="2"/>
        <v>0</v>
      </c>
      <c r="P8" s="7">
        <f t="shared" si="2"/>
        <v>1</v>
      </c>
      <c r="Q8" s="7">
        <f t="shared" si="2"/>
        <v>1</v>
      </c>
      <c r="R8" s="7">
        <f t="shared" si="2"/>
        <v>1</v>
      </c>
      <c r="S8" s="7">
        <f t="shared" si="2"/>
        <v>1</v>
      </c>
      <c r="T8" s="7">
        <f t="shared" si="2"/>
        <v>0</v>
      </c>
      <c r="U8" s="7">
        <f t="shared" si="2"/>
        <v>1</v>
      </c>
    </row>
    <row r="9" spans="1:21" ht="11.85" customHeight="1" x14ac:dyDescent="0.4">
      <c r="A9" s="44"/>
      <c r="B9" s="3" t="s">
        <v>8</v>
      </c>
      <c r="C9" s="24">
        <f t="shared" si="1"/>
        <v>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0</v>
      </c>
      <c r="P9" s="54">
        <v>1</v>
      </c>
      <c r="Q9" s="54">
        <v>1</v>
      </c>
      <c r="R9" s="54">
        <v>1</v>
      </c>
      <c r="S9" s="54">
        <v>0</v>
      </c>
      <c r="T9" s="54">
        <v>0</v>
      </c>
      <c r="U9" s="54">
        <v>1</v>
      </c>
    </row>
    <row r="10" spans="1:21" ht="11.85" customHeight="1" x14ac:dyDescent="0.4">
      <c r="A10" s="44"/>
      <c r="B10" s="3" t="s">
        <v>9</v>
      </c>
      <c r="C10" s="24">
        <f t="shared" si="1"/>
        <v>2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>
        <v>0</v>
      </c>
      <c r="P10" s="54">
        <v>0</v>
      </c>
      <c r="Q10" s="54">
        <v>0</v>
      </c>
      <c r="R10" s="54">
        <v>0</v>
      </c>
      <c r="S10" s="54">
        <v>1</v>
      </c>
      <c r="T10" s="54">
        <v>0</v>
      </c>
      <c r="U10" s="54">
        <v>0</v>
      </c>
    </row>
    <row r="11" spans="1:21" s="53" customFormat="1" ht="11.85" customHeight="1" x14ac:dyDescent="0.4">
      <c r="A11" s="44" t="s">
        <v>11</v>
      </c>
      <c r="B11" s="6" t="s">
        <v>7</v>
      </c>
      <c r="C11" s="23">
        <f t="shared" si="1"/>
        <v>17</v>
      </c>
      <c r="D11" s="7">
        <f>SUM(D12:D13)</f>
        <v>0</v>
      </c>
      <c r="E11" s="7">
        <f t="shared" ref="E11:U11" si="3">SUM(E12:E13)</f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3"/>
        <v>0</v>
      </c>
      <c r="J11" s="7">
        <f t="shared" si="3"/>
        <v>0</v>
      </c>
      <c r="K11" s="7">
        <f t="shared" si="3"/>
        <v>0</v>
      </c>
      <c r="L11" s="7">
        <f t="shared" si="3"/>
        <v>0</v>
      </c>
      <c r="M11" s="7">
        <f t="shared" si="3"/>
        <v>0</v>
      </c>
      <c r="N11" s="7">
        <f t="shared" si="3"/>
        <v>0</v>
      </c>
      <c r="O11" s="7">
        <f t="shared" si="3"/>
        <v>0</v>
      </c>
      <c r="P11" s="7">
        <f t="shared" si="3"/>
        <v>1</v>
      </c>
      <c r="Q11" s="7">
        <f t="shared" si="3"/>
        <v>2</v>
      </c>
      <c r="R11" s="7">
        <f t="shared" si="3"/>
        <v>3</v>
      </c>
      <c r="S11" s="7">
        <f t="shared" si="3"/>
        <v>6</v>
      </c>
      <c r="T11" s="7">
        <f t="shared" si="3"/>
        <v>3</v>
      </c>
      <c r="U11" s="7">
        <f t="shared" si="3"/>
        <v>2</v>
      </c>
    </row>
    <row r="12" spans="1:21" ht="11.85" customHeight="1" x14ac:dyDescent="0.4">
      <c r="A12" s="44"/>
      <c r="B12" s="3" t="s">
        <v>8</v>
      </c>
      <c r="C12" s="24">
        <f t="shared" si="1"/>
        <v>10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1</v>
      </c>
      <c r="Q12" s="55">
        <v>0</v>
      </c>
      <c r="R12" s="55">
        <v>2</v>
      </c>
      <c r="S12" s="55">
        <v>3</v>
      </c>
      <c r="T12" s="55">
        <v>2</v>
      </c>
      <c r="U12" s="55">
        <v>2</v>
      </c>
    </row>
    <row r="13" spans="1:21" ht="11.85" customHeight="1" x14ac:dyDescent="0.4">
      <c r="A13" s="44"/>
      <c r="B13" s="3" t="s">
        <v>9</v>
      </c>
      <c r="C13" s="24">
        <f t="shared" si="1"/>
        <v>7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2</v>
      </c>
      <c r="R13" s="55">
        <v>1</v>
      </c>
      <c r="S13" s="55">
        <v>3</v>
      </c>
      <c r="T13" s="55">
        <v>1</v>
      </c>
      <c r="U13" s="55">
        <v>0</v>
      </c>
    </row>
    <row r="14" spans="1:21" s="56" customFormat="1" ht="11.85" customHeight="1" x14ac:dyDescent="0.4">
      <c r="A14" s="44" t="s">
        <v>12</v>
      </c>
      <c r="B14" s="6" t="s">
        <v>7</v>
      </c>
      <c r="C14" s="23">
        <f t="shared" si="1"/>
        <v>23</v>
      </c>
      <c r="D14" s="7">
        <f>SUM(D15:D16)</f>
        <v>0</v>
      </c>
      <c r="E14" s="7">
        <f t="shared" ref="E14:U14" si="4">SUM(E15:E16)</f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 t="shared" si="4"/>
        <v>0</v>
      </c>
      <c r="J14" s="7">
        <f t="shared" si="4"/>
        <v>1</v>
      </c>
      <c r="K14" s="7">
        <f t="shared" si="4"/>
        <v>2</v>
      </c>
      <c r="L14" s="7">
        <f t="shared" si="4"/>
        <v>0</v>
      </c>
      <c r="M14" s="7">
        <f t="shared" si="4"/>
        <v>1</v>
      </c>
      <c r="N14" s="7">
        <f t="shared" si="4"/>
        <v>2</v>
      </c>
      <c r="O14" s="7">
        <f t="shared" si="4"/>
        <v>2</v>
      </c>
      <c r="P14" s="7">
        <f t="shared" si="4"/>
        <v>1</v>
      </c>
      <c r="Q14" s="7">
        <f t="shared" si="4"/>
        <v>1</v>
      </c>
      <c r="R14" s="7">
        <f t="shared" si="4"/>
        <v>0</v>
      </c>
      <c r="S14" s="7">
        <f t="shared" si="4"/>
        <v>4</v>
      </c>
      <c r="T14" s="7">
        <f t="shared" si="4"/>
        <v>4</v>
      </c>
      <c r="U14" s="7">
        <f t="shared" si="4"/>
        <v>5</v>
      </c>
    </row>
    <row r="15" spans="1:21" s="57" customFormat="1" ht="11.85" customHeight="1" x14ac:dyDescent="0.4">
      <c r="A15" s="44"/>
      <c r="B15" s="3" t="s">
        <v>8</v>
      </c>
      <c r="C15" s="24">
        <f t="shared" si="1"/>
        <v>10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1</v>
      </c>
      <c r="K15" s="17">
        <v>1</v>
      </c>
      <c r="L15" s="17">
        <v>0</v>
      </c>
      <c r="M15" s="17">
        <v>0</v>
      </c>
      <c r="N15" s="17">
        <v>1</v>
      </c>
      <c r="O15" s="17">
        <v>1</v>
      </c>
      <c r="P15" s="17">
        <v>1</v>
      </c>
      <c r="Q15" s="17">
        <v>0</v>
      </c>
      <c r="R15" s="17">
        <v>0</v>
      </c>
      <c r="S15" s="17">
        <v>1</v>
      </c>
      <c r="T15" s="17">
        <v>1</v>
      </c>
      <c r="U15" s="17">
        <v>3</v>
      </c>
    </row>
    <row r="16" spans="1:21" s="57" customFormat="1" ht="11.85" customHeight="1" x14ac:dyDescent="0.4">
      <c r="A16" s="44"/>
      <c r="B16" s="3" t="s">
        <v>9</v>
      </c>
      <c r="C16" s="24">
        <f t="shared" si="1"/>
        <v>13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1</v>
      </c>
      <c r="L16" s="17">
        <v>0</v>
      </c>
      <c r="M16" s="17">
        <v>1</v>
      </c>
      <c r="N16" s="17">
        <v>1</v>
      </c>
      <c r="O16" s="17">
        <v>1</v>
      </c>
      <c r="P16" s="17">
        <v>0</v>
      </c>
      <c r="Q16" s="17">
        <v>1</v>
      </c>
      <c r="R16" s="17">
        <v>0</v>
      </c>
      <c r="S16" s="17">
        <v>3</v>
      </c>
      <c r="T16" s="17">
        <v>3</v>
      </c>
      <c r="U16" s="17">
        <v>2</v>
      </c>
    </row>
    <row r="17" spans="1:21" s="53" customFormat="1" ht="11.85" customHeight="1" x14ac:dyDescent="0.4">
      <c r="A17" s="44" t="s">
        <v>13</v>
      </c>
      <c r="B17" s="6" t="s">
        <v>7</v>
      </c>
      <c r="C17" s="23">
        <f t="shared" si="1"/>
        <v>17</v>
      </c>
      <c r="D17" s="7">
        <f>SUM(D18:D19)</f>
        <v>0</v>
      </c>
      <c r="E17" s="7">
        <f t="shared" ref="E17:U17" si="5">SUM(E18:E19)</f>
        <v>0</v>
      </c>
      <c r="F17" s="7">
        <f t="shared" si="5"/>
        <v>0</v>
      </c>
      <c r="G17" s="7">
        <f t="shared" si="5"/>
        <v>0</v>
      </c>
      <c r="H17" s="7">
        <f t="shared" si="5"/>
        <v>0</v>
      </c>
      <c r="I17" s="7">
        <f t="shared" si="5"/>
        <v>2</v>
      </c>
      <c r="J17" s="7">
        <f t="shared" si="5"/>
        <v>0</v>
      </c>
      <c r="K17" s="7">
        <f t="shared" si="5"/>
        <v>0</v>
      </c>
      <c r="L17" s="7">
        <f t="shared" si="5"/>
        <v>0</v>
      </c>
      <c r="M17" s="7">
        <f t="shared" si="5"/>
        <v>1</v>
      </c>
      <c r="N17" s="7">
        <f t="shared" si="5"/>
        <v>0</v>
      </c>
      <c r="O17" s="7">
        <f t="shared" si="5"/>
        <v>3</v>
      </c>
      <c r="P17" s="7">
        <f t="shared" si="5"/>
        <v>1</v>
      </c>
      <c r="Q17" s="7">
        <f t="shared" si="5"/>
        <v>2</v>
      </c>
      <c r="R17" s="7">
        <f t="shared" si="5"/>
        <v>2</v>
      </c>
      <c r="S17" s="7">
        <f t="shared" si="5"/>
        <v>1</v>
      </c>
      <c r="T17" s="7">
        <f t="shared" si="5"/>
        <v>3</v>
      </c>
      <c r="U17" s="7">
        <f t="shared" si="5"/>
        <v>2</v>
      </c>
    </row>
    <row r="18" spans="1:21" ht="11.85" customHeight="1" x14ac:dyDescent="0.4">
      <c r="A18" s="44"/>
      <c r="B18" s="3" t="s">
        <v>8</v>
      </c>
      <c r="C18" s="24">
        <f t="shared" si="1"/>
        <v>11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2</v>
      </c>
      <c r="J18" s="17">
        <v>0</v>
      </c>
      <c r="K18" s="17">
        <v>0</v>
      </c>
      <c r="L18" s="17">
        <v>0</v>
      </c>
      <c r="M18" s="17">
        <v>1</v>
      </c>
      <c r="N18" s="17">
        <v>0</v>
      </c>
      <c r="O18" s="17">
        <v>2</v>
      </c>
      <c r="P18" s="17">
        <v>0</v>
      </c>
      <c r="Q18" s="17">
        <v>0</v>
      </c>
      <c r="R18" s="17">
        <v>2</v>
      </c>
      <c r="S18" s="17">
        <v>1</v>
      </c>
      <c r="T18" s="17">
        <v>1</v>
      </c>
      <c r="U18" s="17">
        <v>2</v>
      </c>
    </row>
    <row r="19" spans="1:21" ht="11.85" customHeight="1" x14ac:dyDescent="0.4">
      <c r="A19" s="44"/>
      <c r="B19" s="3" t="s">
        <v>9</v>
      </c>
      <c r="C19" s="24">
        <f t="shared" si="1"/>
        <v>6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1</v>
      </c>
      <c r="P19" s="17">
        <v>1</v>
      </c>
      <c r="Q19" s="17">
        <v>2</v>
      </c>
      <c r="R19" s="17">
        <v>0</v>
      </c>
      <c r="S19" s="17">
        <v>0</v>
      </c>
      <c r="T19" s="17">
        <v>2</v>
      </c>
      <c r="U19" s="17">
        <v>0</v>
      </c>
    </row>
    <row r="20" spans="1:21" s="53" customFormat="1" ht="11.85" customHeight="1" x14ac:dyDescent="0.4">
      <c r="A20" s="44" t="s">
        <v>14</v>
      </c>
      <c r="B20" s="6" t="s">
        <v>7</v>
      </c>
      <c r="C20" s="23">
        <f t="shared" si="1"/>
        <v>46</v>
      </c>
      <c r="D20" s="7">
        <f>SUM(D21:D22)</f>
        <v>0</v>
      </c>
      <c r="E20" s="7">
        <f t="shared" ref="E20:U20" si="6">SUM(E21:E22)</f>
        <v>0</v>
      </c>
      <c r="F20" s="7">
        <f t="shared" si="6"/>
        <v>0</v>
      </c>
      <c r="G20" s="7">
        <f t="shared" si="6"/>
        <v>0</v>
      </c>
      <c r="H20" s="7">
        <f t="shared" si="6"/>
        <v>0</v>
      </c>
      <c r="I20" s="7">
        <f t="shared" si="6"/>
        <v>0</v>
      </c>
      <c r="J20" s="7">
        <f t="shared" si="6"/>
        <v>4</v>
      </c>
      <c r="K20" s="7">
        <f t="shared" si="6"/>
        <v>1</v>
      </c>
      <c r="L20" s="7">
        <f t="shared" si="6"/>
        <v>2</v>
      </c>
      <c r="M20" s="7">
        <f t="shared" si="6"/>
        <v>1</v>
      </c>
      <c r="N20" s="7">
        <f t="shared" si="6"/>
        <v>3</v>
      </c>
      <c r="O20" s="7">
        <f t="shared" si="6"/>
        <v>1</v>
      </c>
      <c r="P20" s="7">
        <f t="shared" si="6"/>
        <v>3</v>
      </c>
      <c r="Q20" s="7">
        <f t="shared" si="6"/>
        <v>7</v>
      </c>
      <c r="R20" s="7">
        <f t="shared" si="6"/>
        <v>3</v>
      </c>
      <c r="S20" s="7">
        <f t="shared" si="6"/>
        <v>11</v>
      </c>
      <c r="T20" s="7">
        <f t="shared" si="6"/>
        <v>5</v>
      </c>
      <c r="U20" s="7">
        <f t="shared" si="6"/>
        <v>5</v>
      </c>
    </row>
    <row r="21" spans="1:21" ht="11.85" customHeight="1" x14ac:dyDescent="0.4">
      <c r="A21" s="44"/>
      <c r="B21" s="3" t="s">
        <v>8</v>
      </c>
      <c r="C21" s="24">
        <f t="shared" si="1"/>
        <v>22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3</v>
      </c>
      <c r="K21" s="17">
        <v>0</v>
      </c>
      <c r="L21" s="17">
        <v>1</v>
      </c>
      <c r="M21" s="17">
        <v>1</v>
      </c>
      <c r="N21" s="17">
        <v>0</v>
      </c>
      <c r="O21" s="17">
        <v>1</v>
      </c>
      <c r="P21" s="17">
        <v>0</v>
      </c>
      <c r="Q21" s="17">
        <v>3</v>
      </c>
      <c r="R21" s="17">
        <v>1</v>
      </c>
      <c r="S21" s="17">
        <v>7</v>
      </c>
      <c r="T21" s="17">
        <v>2</v>
      </c>
      <c r="U21" s="17">
        <v>3</v>
      </c>
    </row>
    <row r="22" spans="1:21" ht="11.85" customHeight="1" x14ac:dyDescent="0.4">
      <c r="A22" s="44"/>
      <c r="B22" s="3" t="s">
        <v>9</v>
      </c>
      <c r="C22" s="24">
        <f t="shared" si="1"/>
        <v>24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1</v>
      </c>
      <c r="K22" s="17">
        <v>1</v>
      </c>
      <c r="L22" s="17">
        <v>1</v>
      </c>
      <c r="M22" s="17">
        <v>0</v>
      </c>
      <c r="N22" s="17">
        <v>3</v>
      </c>
      <c r="O22" s="17">
        <v>0</v>
      </c>
      <c r="P22" s="17">
        <v>3</v>
      </c>
      <c r="Q22" s="17">
        <v>4</v>
      </c>
      <c r="R22" s="17">
        <v>2</v>
      </c>
      <c r="S22" s="17">
        <v>4</v>
      </c>
      <c r="T22" s="17">
        <v>3</v>
      </c>
      <c r="U22" s="17">
        <v>2</v>
      </c>
    </row>
    <row r="23" spans="1:21" s="53" customFormat="1" ht="11.85" customHeight="1" x14ac:dyDescent="0.4">
      <c r="A23" s="44" t="s">
        <v>15</v>
      </c>
      <c r="B23" s="6" t="s">
        <v>7</v>
      </c>
      <c r="C23" s="23">
        <f t="shared" si="1"/>
        <v>12</v>
      </c>
      <c r="D23" s="7">
        <f>SUM(D24:D25)</f>
        <v>0</v>
      </c>
      <c r="E23" s="7">
        <f t="shared" ref="E23:U23" si="7">SUM(E24:E25)</f>
        <v>0</v>
      </c>
      <c r="F23" s="7">
        <f t="shared" si="7"/>
        <v>0</v>
      </c>
      <c r="G23" s="7">
        <f t="shared" si="7"/>
        <v>0</v>
      </c>
      <c r="H23" s="7">
        <f t="shared" si="7"/>
        <v>0</v>
      </c>
      <c r="I23" s="7">
        <f t="shared" si="7"/>
        <v>0</v>
      </c>
      <c r="J23" s="7">
        <f t="shared" si="7"/>
        <v>0</v>
      </c>
      <c r="K23" s="7">
        <f t="shared" si="7"/>
        <v>0</v>
      </c>
      <c r="L23" s="7">
        <f t="shared" si="7"/>
        <v>1</v>
      </c>
      <c r="M23" s="7">
        <f t="shared" si="7"/>
        <v>0</v>
      </c>
      <c r="N23" s="7">
        <f t="shared" si="7"/>
        <v>2</v>
      </c>
      <c r="O23" s="7">
        <f t="shared" si="7"/>
        <v>0</v>
      </c>
      <c r="P23" s="7">
        <f t="shared" si="7"/>
        <v>0</v>
      </c>
      <c r="Q23" s="7">
        <f t="shared" si="7"/>
        <v>2</v>
      </c>
      <c r="R23" s="7">
        <f t="shared" si="7"/>
        <v>2</v>
      </c>
      <c r="S23" s="7">
        <f t="shared" si="7"/>
        <v>1</v>
      </c>
      <c r="T23" s="7">
        <f t="shared" si="7"/>
        <v>3</v>
      </c>
      <c r="U23" s="7">
        <f t="shared" si="7"/>
        <v>1</v>
      </c>
    </row>
    <row r="24" spans="1:21" ht="11.85" customHeight="1" x14ac:dyDescent="0.4">
      <c r="A24" s="44"/>
      <c r="B24" s="3" t="s">
        <v>8</v>
      </c>
      <c r="C24" s="24">
        <f t="shared" si="1"/>
        <v>6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</v>
      </c>
      <c r="O24" s="17">
        <v>0</v>
      </c>
      <c r="P24" s="17">
        <v>0</v>
      </c>
      <c r="Q24" s="17">
        <v>1</v>
      </c>
      <c r="R24" s="17">
        <v>1</v>
      </c>
      <c r="S24" s="17">
        <v>1</v>
      </c>
      <c r="T24" s="17">
        <v>2</v>
      </c>
      <c r="U24" s="17">
        <v>0</v>
      </c>
    </row>
    <row r="25" spans="1:21" ht="11.85" customHeight="1" x14ac:dyDescent="0.4">
      <c r="A25" s="44"/>
      <c r="B25" s="3" t="s">
        <v>9</v>
      </c>
      <c r="C25" s="24">
        <f t="shared" si="1"/>
        <v>6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1</v>
      </c>
      <c r="O25" s="17">
        <v>0</v>
      </c>
      <c r="P25" s="17">
        <v>0</v>
      </c>
      <c r="Q25" s="17">
        <v>1</v>
      </c>
      <c r="R25" s="17">
        <v>1</v>
      </c>
      <c r="S25" s="17">
        <v>0</v>
      </c>
      <c r="T25" s="17">
        <v>1</v>
      </c>
      <c r="U25" s="17">
        <v>1</v>
      </c>
    </row>
    <row r="26" spans="1:21" s="53" customFormat="1" ht="11.85" customHeight="1" x14ac:dyDescent="0.4">
      <c r="A26" s="44" t="s">
        <v>16</v>
      </c>
      <c r="B26" s="6" t="s">
        <v>7</v>
      </c>
      <c r="C26" s="23">
        <f t="shared" si="1"/>
        <v>7</v>
      </c>
      <c r="D26" s="7">
        <f>SUM(D27:D28)</f>
        <v>0</v>
      </c>
      <c r="E26" s="7">
        <f t="shared" ref="E26:U26" si="8">SUM(E27:E28)</f>
        <v>0</v>
      </c>
      <c r="F26" s="7">
        <f t="shared" si="8"/>
        <v>0</v>
      </c>
      <c r="G26" s="7">
        <f t="shared" si="8"/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2</v>
      </c>
      <c r="L26" s="7">
        <f t="shared" si="8"/>
        <v>0</v>
      </c>
      <c r="M26" s="7">
        <f t="shared" si="8"/>
        <v>1</v>
      </c>
      <c r="N26" s="7">
        <f t="shared" si="8"/>
        <v>1</v>
      </c>
      <c r="O26" s="7">
        <f t="shared" si="8"/>
        <v>0</v>
      </c>
      <c r="P26" s="7">
        <f t="shared" si="8"/>
        <v>0</v>
      </c>
      <c r="Q26" s="7">
        <f t="shared" si="8"/>
        <v>1</v>
      </c>
      <c r="R26" s="7">
        <f t="shared" si="8"/>
        <v>0</v>
      </c>
      <c r="S26" s="7">
        <f t="shared" si="8"/>
        <v>0</v>
      </c>
      <c r="T26" s="7">
        <f t="shared" si="8"/>
        <v>1</v>
      </c>
      <c r="U26" s="7">
        <f t="shared" si="8"/>
        <v>1</v>
      </c>
    </row>
    <row r="27" spans="1:21" ht="11.85" customHeight="1" x14ac:dyDescent="0.4">
      <c r="A27" s="44"/>
      <c r="B27" s="3" t="s">
        <v>8</v>
      </c>
      <c r="C27" s="24">
        <f t="shared" si="1"/>
        <v>4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2</v>
      </c>
      <c r="L27" s="17">
        <v>0</v>
      </c>
      <c r="M27" s="17">
        <v>1</v>
      </c>
      <c r="N27" s="17">
        <v>1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1:21" ht="11.85" customHeight="1" x14ac:dyDescent="0.4">
      <c r="A28" s="44"/>
      <c r="B28" s="3" t="s">
        <v>9</v>
      </c>
      <c r="C28" s="24">
        <f t="shared" si="1"/>
        <v>3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1</v>
      </c>
      <c r="R28" s="17">
        <v>0</v>
      </c>
      <c r="S28" s="17">
        <v>0</v>
      </c>
      <c r="T28" s="17">
        <v>1</v>
      </c>
      <c r="U28" s="17">
        <v>1</v>
      </c>
    </row>
    <row r="29" spans="1:21" s="53" customFormat="1" ht="11.85" customHeight="1" x14ac:dyDescent="0.4">
      <c r="A29" s="44" t="s">
        <v>17</v>
      </c>
      <c r="B29" s="6" t="s">
        <v>7</v>
      </c>
      <c r="C29" s="23">
        <f t="shared" si="1"/>
        <v>27</v>
      </c>
      <c r="D29" s="7">
        <f>SUM(D30:D31)</f>
        <v>0</v>
      </c>
      <c r="E29" s="7">
        <f t="shared" ref="E29:U29" si="9">SUM(E30:E31)</f>
        <v>0</v>
      </c>
      <c r="F29" s="7">
        <f t="shared" si="9"/>
        <v>0</v>
      </c>
      <c r="G29" s="7">
        <f t="shared" si="9"/>
        <v>0</v>
      </c>
      <c r="H29" s="7">
        <f t="shared" si="9"/>
        <v>0</v>
      </c>
      <c r="I29" s="7">
        <f t="shared" si="9"/>
        <v>0</v>
      </c>
      <c r="J29" s="7">
        <f t="shared" si="9"/>
        <v>0</v>
      </c>
      <c r="K29" s="7">
        <f t="shared" si="9"/>
        <v>0</v>
      </c>
      <c r="L29" s="7">
        <f t="shared" si="9"/>
        <v>1</v>
      </c>
      <c r="M29" s="7">
        <f t="shared" si="9"/>
        <v>2</v>
      </c>
      <c r="N29" s="7">
        <f t="shared" si="9"/>
        <v>1</v>
      </c>
      <c r="O29" s="7">
        <f t="shared" si="9"/>
        <v>0</v>
      </c>
      <c r="P29" s="7">
        <f t="shared" si="9"/>
        <v>5</v>
      </c>
      <c r="Q29" s="7">
        <f t="shared" si="9"/>
        <v>4</v>
      </c>
      <c r="R29" s="7">
        <f t="shared" si="9"/>
        <v>3</v>
      </c>
      <c r="S29" s="7">
        <f t="shared" si="9"/>
        <v>1</v>
      </c>
      <c r="T29" s="7">
        <f t="shared" si="9"/>
        <v>2</v>
      </c>
      <c r="U29" s="7">
        <f t="shared" si="9"/>
        <v>8</v>
      </c>
    </row>
    <row r="30" spans="1:21" ht="11.85" customHeight="1" x14ac:dyDescent="0.4">
      <c r="A30" s="44"/>
      <c r="B30" s="3" t="s">
        <v>8</v>
      </c>
      <c r="C30" s="24">
        <f t="shared" si="1"/>
        <v>15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2</v>
      </c>
      <c r="N30" s="17">
        <v>1</v>
      </c>
      <c r="O30" s="17">
        <v>0</v>
      </c>
      <c r="P30" s="17">
        <v>3</v>
      </c>
      <c r="Q30" s="17">
        <v>3</v>
      </c>
      <c r="R30" s="17">
        <v>0</v>
      </c>
      <c r="S30" s="17">
        <v>0</v>
      </c>
      <c r="T30" s="17">
        <v>2</v>
      </c>
      <c r="U30" s="17">
        <v>4</v>
      </c>
    </row>
    <row r="31" spans="1:21" ht="11.85" customHeight="1" x14ac:dyDescent="0.4">
      <c r="A31" s="44"/>
      <c r="B31" s="3" t="s">
        <v>9</v>
      </c>
      <c r="C31" s="24">
        <f t="shared" si="1"/>
        <v>12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2</v>
      </c>
      <c r="Q31" s="17">
        <v>1</v>
      </c>
      <c r="R31" s="17">
        <v>3</v>
      </c>
      <c r="S31" s="17">
        <v>1</v>
      </c>
      <c r="T31" s="17">
        <v>0</v>
      </c>
      <c r="U31" s="17">
        <v>4</v>
      </c>
    </row>
    <row r="32" spans="1:21" s="53" customFormat="1" ht="11.85" customHeight="1" x14ac:dyDescent="0.4">
      <c r="A32" s="44" t="s">
        <v>18</v>
      </c>
      <c r="B32" s="6" t="s">
        <v>7</v>
      </c>
      <c r="C32" s="23">
        <f t="shared" si="1"/>
        <v>9</v>
      </c>
      <c r="D32" s="7">
        <f>SUM(D33:D34)</f>
        <v>0</v>
      </c>
      <c r="E32" s="7">
        <f t="shared" ref="E32:U32" si="10">SUM(E33:E34)</f>
        <v>2</v>
      </c>
      <c r="F32" s="7">
        <f t="shared" si="10"/>
        <v>1</v>
      </c>
      <c r="G32" s="7">
        <f t="shared" si="10"/>
        <v>0</v>
      </c>
      <c r="H32" s="7">
        <f t="shared" si="10"/>
        <v>0</v>
      </c>
      <c r="I32" s="7">
        <f t="shared" si="10"/>
        <v>0</v>
      </c>
      <c r="J32" s="7">
        <f t="shared" si="10"/>
        <v>0</v>
      </c>
      <c r="K32" s="7">
        <f t="shared" si="10"/>
        <v>0</v>
      </c>
      <c r="L32" s="7">
        <f t="shared" si="10"/>
        <v>2</v>
      </c>
      <c r="M32" s="7">
        <f t="shared" si="10"/>
        <v>0</v>
      </c>
      <c r="N32" s="7">
        <f t="shared" si="10"/>
        <v>1</v>
      </c>
      <c r="O32" s="7">
        <f t="shared" si="10"/>
        <v>0</v>
      </c>
      <c r="P32" s="7">
        <f t="shared" si="10"/>
        <v>2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1</v>
      </c>
    </row>
    <row r="33" spans="1:21" ht="11.85" customHeight="1" x14ac:dyDescent="0.4">
      <c r="A33" s="44"/>
      <c r="B33" s="3" t="s">
        <v>8</v>
      </c>
      <c r="C33" s="24">
        <f t="shared" si="1"/>
        <v>6</v>
      </c>
      <c r="D33" s="17">
        <v>0</v>
      </c>
      <c r="E33" s="17">
        <v>1</v>
      </c>
      <c r="F33" s="17">
        <v>1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2</v>
      </c>
      <c r="M33" s="17">
        <v>0</v>
      </c>
      <c r="N33" s="17">
        <v>1</v>
      </c>
      <c r="O33" s="17">
        <v>0</v>
      </c>
      <c r="P33" s="17">
        <v>1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</row>
    <row r="34" spans="1:21" ht="11.85" customHeight="1" x14ac:dyDescent="0.4">
      <c r="A34" s="44"/>
      <c r="B34" s="3" t="s">
        <v>9</v>
      </c>
      <c r="C34" s="24">
        <f t="shared" si="1"/>
        <v>3</v>
      </c>
      <c r="D34" s="17">
        <v>0</v>
      </c>
      <c r="E34" s="17">
        <v>1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1</v>
      </c>
      <c r="Q34" s="17">
        <v>0</v>
      </c>
      <c r="R34" s="17">
        <v>0</v>
      </c>
      <c r="S34" s="17">
        <v>0</v>
      </c>
      <c r="T34" s="17">
        <v>0</v>
      </c>
      <c r="U34" s="17">
        <v>1</v>
      </c>
    </row>
    <row r="35" spans="1:21" s="53" customFormat="1" ht="11.85" customHeight="1" x14ac:dyDescent="0.4">
      <c r="A35" s="44" t="s">
        <v>19</v>
      </c>
      <c r="B35" s="6" t="s">
        <v>7</v>
      </c>
      <c r="C35" s="23">
        <f t="shared" si="1"/>
        <v>10</v>
      </c>
      <c r="D35" s="7">
        <f>SUM(D36:D37)</f>
        <v>0</v>
      </c>
      <c r="E35" s="7">
        <f t="shared" ref="E35:U35" si="11">SUM(E36:E37)</f>
        <v>0</v>
      </c>
      <c r="F35" s="7">
        <f t="shared" si="11"/>
        <v>0</v>
      </c>
      <c r="G35" s="7">
        <f t="shared" si="11"/>
        <v>0</v>
      </c>
      <c r="H35" s="7">
        <f t="shared" si="11"/>
        <v>1</v>
      </c>
      <c r="I35" s="7">
        <f t="shared" si="11"/>
        <v>1</v>
      </c>
      <c r="J35" s="7">
        <f t="shared" si="11"/>
        <v>0</v>
      </c>
      <c r="K35" s="7">
        <f t="shared" si="11"/>
        <v>1</v>
      </c>
      <c r="L35" s="7">
        <f t="shared" si="11"/>
        <v>1</v>
      </c>
      <c r="M35" s="7">
        <f t="shared" si="11"/>
        <v>0</v>
      </c>
      <c r="N35" s="7">
        <f t="shared" si="11"/>
        <v>1</v>
      </c>
      <c r="O35" s="7">
        <f t="shared" si="11"/>
        <v>0</v>
      </c>
      <c r="P35" s="7">
        <f t="shared" si="11"/>
        <v>1</v>
      </c>
      <c r="Q35" s="7">
        <f t="shared" si="11"/>
        <v>0</v>
      </c>
      <c r="R35" s="7">
        <f t="shared" si="11"/>
        <v>0</v>
      </c>
      <c r="S35" s="7">
        <f t="shared" si="11"/>
        <v>0</v>
      </c>
      <c r="T35" s="7">
        <f t="shared" si="11"/>
        <v>2</v>
      </c>
      <c r="U35" s="7">
        <f t="shared" si="11"/>
        <v>2</v>
      </c>
    </row>
    <row r="36" spans="1:21" ht="11.85" customHeight="1" x14ac:dyDescent="0.4">
      <c r="A36" s="44"/>
      <c r="B36" s="3" t="s">
        <v>8</v>
      </c>
      <c r="C36" s="24">
        <f t="shared" si="1"/>
        <v>4</v>
      </c>
      <c r="D36" s="17">
        <v>0</v>
      </c>
      <c r="E36" s="17">
        <v>0</v>
      </c>
      <c r="F36" s="17">
        <v>0</v>
      </c>
      <c r="G36" s="17">
        <v>0</v>
      </c>
      <c r="H36" s="17">
        <v>1</v>
      </c>
      <c r="I36" s="17">
        <v>1</v>
      </c>
      <c r="J36" s="17">
        <v>0</v>
      </c>
      <c r="K36" s="17">
        <v>0</v>
      </c>
      <c r="L36" s="17">
        <v>1</v>
      </c>
      <c r="M36" s="17">
        <v>0</v>
      </c>
      <c r="N36" s="17">
        <v>0</v>
      </c>
      <c r="O36" s="17">
        <v>0</v>
      </c>
      <c r="P36" s="17">
        <v>1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</row>
    <row r="37" spans="1:21" ht="11.85" customHeight="1" x14ac:dyDescent="0.4">
      <c r="A37" s="44"/>
      <c r="B37" s="3" t="s">
        <v>9</v>
      </c>
      <c r="C37" s="24">
        <f t="shared" si="1"/>
        <v>6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1</v>
      </c>
      <c r="L37" s="17">
        <v>0</v>
      </c>
      <c r="M37" s="17">
        <v>0</v>
      </c>
      <c r="N37" s="17">
        <v>1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2</v>
      </c>
      <c r="U37" s="17">
        <v>2</v>
      </c>
    </row>
    <row r="38" spans="1:21" s="53" customFormat="1" ht="11.85" customHeight="1" x14ac:dyDescent="0.4">
      <c r="A38" s="44" t="s">
        <v>20</v>
      </c>
      <c r="B38" s="6" t="s">
        <v>7</v>
      </c>
      <c r="C38" s="23">
        <f t="shared" si="1"/>
        <v>10</v>
      </c>
      <c r="D38" s="7">
        <f>SUM(D39:D40)</f>
        <v>0</v>
      </c>
      <c r="E38" s="7">
        <f t="shared" ref="E38:U38" si="12">SUM(E39:E40)</f>
        <v>0</v>
      </c>
      <c r="F38" s="7">
        <f t="shared" si="12"/>
        <v>0</v>
      </c>
      <c r="G38" s="7">
        <f t="shared" si="12"/>
        <v>0</v>
      </c>
      <c r="H38" s="7">
        <f t="shared" si="12"/>
        <v>0</v>
      </c>
      <c r="I38" s="7">
        <f t="shared" si="12"/>
        <v>0</v>
      </c>
      <c r="J38" s="7">
        <f t="shared" si="12"/>
        <v>0</v>
      </c>
      <c r="K38" s="7">
        <f t="shared" si="12"/>
        <v>0</v>
      </c>
      <c r="L38" s="7">
        <f t="shared" si="12"/>
        <v>0</v>
      </c>
      <c r="M38" s="7">
        <f t="shared" si="12"/>
        <v>0</v>
      </c>
      <c r="N38" s="7">
        <f t="shared" si="12"/>
        <v>1</v>
      </c>
      <c r="O38" s="7">
        <f t="shared" si="12"/>
        <v>0</v>
      </c>
      <c r="P38" s="7">
        <f t="shared" si="12"/>
        <v>0</v>
      </c>
      <c r="Q38" s="7">
        <f t="shared" si="12"/>
        <v>2</v>
      </c>
      <c r="R38" s="7">
        <f t="shared" si="12"/>
        <v>1</v>
      </c>
      <c r="S38" s="7">
        <f t="shared" si="12"/>
        <v>1</v>
      </c>
      <c r="T38" s="7">
        <f t="shared" si="12"/>
        <v>2</v>
      </c>
      <c r="U38" s="7">
        <f t="shared" si="12"/>
        <v>3</v>
      </c>
    </row>
    <row r="39" spans="1:21" ht="11.85" customHeight="1" x14ac:dyDescent="0.4">
      <c r="A39" s="44"/>
      <c r="B39" s="3" t="s">
        <v>8</v>
      </c>
      <c r="C39" s="24">
        <f t="shared" si="1"/>
        <v>6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2</v>
      </c>
      <c r="R39" s="17">
        <v>0</v>
      </c>
      <c r="S39" s="17">
        <v>0</v>
      </c>
      <c r="T39" s="17">
        <v>1</v>
      </c>
      <c r="U39" s="17">
        <v>3</v>
      </c>
    </row>
    <row r="40" spans="1:21" ht="11.85" customHeight="1" x14ac:dyDescent="0.4">
      <c r="A40" s="44"/>
      <c r="B40" s="3" t="s">
        <v>9</v>
      </c>
      <c r="C40" s="24">
        <f t="shared" si="1"/>
        <v>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7">
        <v>0</v>
      </c>
      <c r="P40" s="17">
        <v>0</v>
      </c>
      <c r="Q40" s="17">
        <v>0</v>
      </c>
      <c r="R40" s="17">
        <v>1</v>
      </c>
      <c r="S40" s="17">
        <v>1</v>
      </c>
      <c r="T40" s="17">
        <v>1</v>
      </c>
      <c r="U40" s="17">
        <v>0</v>
      </c>
    </row>
    <row r="41" spans="1:21" s="53" customFormat="1" ht="11.85" customHeight="1" x14ac:dyDescent="0.4">
      <c r="A41" s="44" t="s">
        <v>21</v>
      </c>
      <c r="B41" s="6" t="s">
        <v>7</v>
      </c>
      <c r="C41" s="23">
        <f t="shared" si="1"/>
        <v>21</v>
      </c>
      <c r="D41" s="7">
        <f>SUM(D42:D43)</f>
        <v>0</v>
      </c>
      <c r="E41" s="7">
        <f t="shared" ref="E41:U41" si="13">SUM(E42:E43)</f>
        <v>0</v>
      </c>
      <c r="F41" s="7">
        <f t="shared" si="13"/>
        <v>0</v>
      </c>
      <c r="G41" s="7">
        <f t="shared" si="13"/>
        <v>0</v>
      </c>
      <c r="H41" s="7">
        <f t="shared" si="13"/>
        <v>0</v>
      </c>
      <c r="I41" s="7">
        <f t="shared" si="13"/>
        <v>0</v>
      </c>
      <c r="J41" s="7">
        <f t="shared" si="13"/>
        <v>0</v>
      </c>
      <c r="K41" s="7">
        <f t="shared" si="13"/>
        <v>1</v>
      </c>
      <c r="L41" s="7">
        <f t="shared" si="13"/>
        <v>0</v>
      </c>
      <c r="M41" s="7">
        <f t="shared" si="13"/>
        <v>1</v>
      </c>
      <c r="N41" s="7">
        <f t="shared" si="13"/>
        <v>3</v>
      </c>
      <c r="O41" s="7">
        <f t="shared" si="13"/>
        <v>0</v>
      </c>
      <c r="P41" s="7">
        <f t="shared" si="13"/>
        <v>2</v>
      </c>
      <c r="Q41" s="7">
        <f t="shared" si="13"/>
        <v>3</v>
      </c>
      <c r="R41" s="7">
        <f t="shared" si="13"/>
        <v>2</v>
      </c>
      <c r="S41" s="7">
        <f t="shared" si="13"/>
        <v>1</v>
      </c>
      <c r="T41" s="7">
        <f t="shared" si="13"/>
        <v>7</v>
      </c>
      <c r="U41" s="7">
        <f t="shared" si="13"/>
        <v>1</v>
      </c>
    </row>
    <row r="42" spans="1:21" ht="11.85" customHeight="1" x14ac:dyDescent="0.4">
      <c r="A42" s="44"/>
      <c r="B42" s="3" t="s">
        <v>8</v>
      </c>
      <c r="C42" s="24">
        <f t="shared" si="1"/>
        <v>15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1</v>
      </c>
      <c r="L42" s="17">
        <v>0</v>
      </c>
      <c r="M42" s="17">
        <v>0</v>
      </c>
      <c r="N42" s="17">
        <v>3</v>
      </c>
      <c r="O42" s="17">
        <v>0</v>
      </c>
      <c r="P42" s="17">
        <v>1</v>
      </c>
      <c r="Q42" s="17">
        <v>2</v>
      </c>
      <c r="R42" s="17">
        <v>1</v>
      </c>
      <c r="S42" s="17">
        <v>0</v>
      </c>
      <c r="T42" s="17">
        <v>6</v>
      </c>
      <c r="U42" s="17">
        <v>1</v>
      </c>
    </row>
    <row r="43" spans="1:21" ht="11.85" customHeight="1" x14ac:dyDescent="0.4">
      <c r="A43" s="44"/>
      <c r="B43" s="3" t="s">
        <v>9</v>
      </c>
      <c r="C43" s="24">
        <f t="shared" si="1"/>
        <v>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17">
        <v>0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v>0</v>
      </c>
    </row>
    <row r="44" spans="1:21" s="53" customFormat="1" ht="11.85" customHeight="1" x14ac:dyDescent="0.4">
      <c r="A44" s="44" t="s">
        <v>22</v>
      </c>
      <c r="B44" s="6" t="s">
        <v>7</v>
      </c>
      <c r="C44" s="23">
        <f t="shared" si="1"/>
        <v>31</v>
      </c>
      <c r="D44" s="7">
        <f t="shared" ref="D44:U44" si="14">SUM(D45:D46)</f>
        <v>0</v>
      </c>
      <c r="E44" s="7">
        <f t="shared" si="14"/>
        <v>0</v>
      </c>
      <c r="F44" s="7">
        <f t="shared" si="14"/>
        <v>0</v>
      </c>
      <c r="G44" s="7">
        <f t="shared" si="14"/>
        <v>0</v>
      </c>
      <c r="H44" s="7">
        <f t="shared" si="14"/>
        <v>0</v>
      </c>
      <c r="I44" s="7">
        <f t="shared" si="14"/>
        <v>0</v>
      </c>
      <c r="J44" s="7">
        <f t="shared" si="14"/>
        <v>0</v>
      </c>
      <c r="K44" s="7">
        <f t="shared" si="14"/>
        <v>0</v>
      </c>
      <c r="L44" s="7">
        <f t="shared" si="14"/>
        <v>3</v>
      </c>
      <c r="M44" s="7">
        <f t="shared" si="14"/>
        <v>0</v>
      </c>
      <c r="N44" s="7">
        <f t="shared" si="14"/>
        <v>4</v>
      </c>
      <c r="O44" s="7">
        <f t="shared" si="14"/>
        <v>1</v>
      </c>
      <c r="P44" s="7">
        <f t="shared" si="14"/>
        <v>0</v>
      </c>
      <c r="Q44" s="7">
        <f t="shared" si="14"/>
        <v>3</v>
      </c>
      <c r="R44" s="7">
        <f t="shared" si="14"/>
        <v>2</v>
      </c>
      <c r="S44" s="7">
        <f t="shared" si="14"/>
        <v>8</v>
      </c>
      <c r="T44" s="7">
        <f t="shared" si="14"/>
        <v>2</v>
      </c>
      <c r="U44" s="7">
        <f t="shared" si="14"/>
        <v>8</v>
      </c>
    </row>
    <row r="45" spans="1:21" ht="11.85" customHeight="1" x14ac:dyDescent="0.4">
      <c r="A45" s="44"/>
      <c r="B45" s="3" t="s">
        <v>8</v>
      </c>
      <c r="C45" s="24">
        <f t="shared" si="1"/>
        <v>12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</v>
      </c>
      <c r="O45" s="17">
        <v>1</v>
      </c>
      <c r="P45" s="17">
        <v>0</v>
      </c>
      <c r="Q45" s="17">
        <v>0</v>
      </c>
      <c r="R45" s="17">
        <v>2</v>
      </c>
      <c r="S45" s="17">
        <v>5</v>
      </c>
      <c r="T45" s="17">
        <v>1</v>
      </c>
      <c r="U45" s="17">
        <v>2</v>
      </c>
    </row>
    <row r="46" spans="1:21" ht="11.85" customHeight="1" x14ac:dyDescent="0.4">
      <c r="A46" s="44"/>
      <c r="B46" s="3" t="s">
        <v>9</v>
      </c>
      <c r="C46" s="24">
        <f t="shared" si="1"/>
        <v>19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3</v>
      </c>
      <c r="M46" s="17">
        <v>0</v>
      </c>
      <c r="N46" s="17">
        <v>3</v>
      </c>
      <c r="O46" s="17">
        <v>0</v>
      </c>
      <c r="P46" s="17">
        <v>0</v>
      </c>
      <c r="Q46" s="17">
        <v>3</v>
      </c>
      <c r="R46" s="17">
        <v>0</v>
      </c>
      <c r="S46" s="17">
        <v>3</v>
      </c>
      <c r="T46" s="17">
        <v>1</v>
      </c>
      <c r="U46" s="17">
        <v>6</v>
      </c>
    </row>
    <row r="47" spans="1:21" s="53" customFormat="1" ht="11.85" customHeight="1" x14ac:dyDescent="0.4">
      <c r="A47" s="44" t="s">
        <v>23</v>
      </c>
      <c r="B47" s="6" t="s">
        <v>7</v>
      </c>
      <c r="C47" s="23">
        <f t="shared" si="1"/>
        <v>19</v>
      </c>
      <c r="D47" s="7">
        <f>SUM(D48:D49)</f>
        <v>0</v>
      </c>
      <c r="E47" s="7">
        <f t="shared" ref="E47:U47" si="15">SUM(E48:E49)</f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1</v>
      </c>
      <c r="L47" s="7">
        <f t="shared" si="15"/>
        <v>2</v>
      </c>
      <c r="M47" s="7">
        <f t="shared" si="15"/>
        <v>1</v>
      </c>
      <c r="N47" s="7">
        <f t="shared" si="15"/>
        <v>2</v>
      </c>
      <c r="O47" s="7">
        <f t="shared" si="15"/>
        <v>0</v>
      </c>
      <c r="P47" s="7">
        <f t="shared" si="15"/>
        <v>1</v>
      </c>
      <c r="Q47" s="7">
        <f t="shared" si="15"/>
        <v>2</v>
      </c>
      <c r="R47" s="7">
        <f t="shared" si="15"/>
        <v>4</v>
      </c>
      <c r="S47" s="7">
        <f t="shared" si="15"/>
        <v>4</v>
      </c>
      <c r="T47" s="7">
        <f t="shared" si="15"/>
        <v>1</v>
      </c>
      <c r="U47" s="7">
        <f t="shared" si="15"/>
        <v>1</v>
      </c>
    </row>
    <row r="48" spans="1:21" ht="11.85" customHeight="1" x14ac:dyDescent="0.4">
      <c r="A48" s="44"/>
      <c r="B48" s="3" t="s">
        <v>8</v>
      </c>
      <c r="C48" s="24">
        <f t="shared" si="1"/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1</v>
      </c>
      <c r="L48" s="17">
        <v>1</v>
      </c>
      <c r="M48" s="17">
        <v>1</v>
      </c>
      <c r="N48" s="17">
        <v>1</v>
      </c>
      <c r="O48" s="17">
        <v>0</v>
      </c>
      <c r="P48" s="17">
        <v>0</v>
      </c>
      <c r="Q48" s="17">
        <v>1</v>
      </c>
      <c r="R48" s="17">
        <v>4</v>
      </c>
      <c r="S48" s="17">
        <v>1</v>
      </c>
      <c r="T48" s="17">
        <v>0</v>
      </c>
      <c r="U48" s="17">
        <v>0</v>
      </c>
    </row>
    <row r="49" spans="1:21" ht="11.85" customHeight="1" x14ac:dyDescent="0.4">
      <c r="A49" s="44"/>
      <c r="B49" s="3" t="s">
        <v>9</v>
      </c>
      <c r="C49" s="24">
        <f t="shared" si="1"/>
        <v>9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1</v>
      </c>
      <c r="M49" s="17">
        <v>0</v>
      </c>
      <c r="N49" s="17">
        <v>1</v>
      </c>
      <c r="O49" s="17">
        <v>0</v>
      </c>
      <c r="P49" s="17">
        <v>1</v>
      </c>
      <c r="Q49" s="17">
        <v>1</v>
      </c>
      <c r="R49" s="17">
        <v>0</v>
      </c>
      <c r="S49" s="17">
        <v>3</v>
      </c>
      <c r="T49" s="17">
        <v>1</v>
      </c>
      <c r="U49" s="17">
        <v>1</v>
      </c>
    </row>
    <row r="50" spans="1:21" s="53" customFormat="1" ht="11.85" customHeight="1" x14ac:dyDescent="0.4">
      <c r="A50" s="44" t="s">
        <v>24</v>
      </c>
      <c r="B50" s="6" t="s">
        <v>7</v>
      </c>
      <c r="C50" s="23">
        <f t="shared" si="1"/>
        <v>29</v>
      </c>
      <c r="D50" s="7">
        <f>SUM(D51:D52)</f>
        <v>0</v>
      </c>
      <c r="E50" s="7">
        <f t="shared" ref="E50:U50" si="16">SUM(E51:E52)</f>
        <v>0</v>
      </c>
      <c r="F50" s="7">
        <f t="shared" si="16"/>
        <v>0</v>
      </c>
      <c r="G50" s="7">
        <f t="shared" si="16"/>
        <v>1</v>
      </c>
      <c r="H50" s="7">
        <f t="shared" si="16"/>
        <v>0</v>
      </c>
      <c r="I50" s="7">
        <f t="shared" si="16"/>
        <v>0</v>
      </c>
      <c r="J50" s="7">
        <f t="shared" si="16"/>
        <v>1</v>
      </c>
      <c r="K50" s="7">
        <f t="shared" si="16"/>
        <v>2</v>
      </c>
      <c r="L50" s="7">
        <f t="shared" si="16"/>
        <v>1</v>
      </c>
      <c r="M50" s="7">
        <f t="shared" si="16"/>
        <v>3</v>
      </c>
      <c r="N50" s="7">
        <f t="shared" si="16"/>
        <v>1</v>
      </c>
      <c r="O50" s="7">
        <f t="shared" si="16"/>
        <v>2</v>
      </c>
      <c r="P50" s="7">
        <f t="shared" si="16"/>
        <v>3</v>
      </c>
      <c r="Q50" s="7">
        <f t="shared" si="16"/>
        <v>4</v>
      </c>
      <c r="R50" s="7">
        <f t="shared" si="16"/>
        <v>3</v>
      </c>
      <c r="S50" s="7">
        <f t="shared" si="16"/>
        <v>4</v>
      </c>
      <c r="T50" s="7">
        <f t="shared" si="16"/>
        <v>3</v>
      </c>
      <c r="U50" s="7">
        <f t="shared" si="16"/>
        <v>1</v>
      </c>
    </row>
    <row r="51" spans="1:21" ht="11.85" customHeight="1" x14ac:dyDescent="0.4">
      <c r="A51" s="44"/>
      <c r="B51" s="3" t="s">
        <v>8</v>
      </c>
      <c r="C51" s="24">
        <f t="shared" si="1"/>
        <v>14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1</v>
      </c>
      <c r="K51" s="17">
        <v>1</v>
      </c>
      <c r="L51" s="17">
        <v>1</v>
      </c>
      <c r="M51" s="17">
        <v>2</v>
      </c>
      <c r="N51" s="17">
        <v>0</v>
      </c>
      <c r="O51" s="17">
        <v>1</v>
      </c>
      <c r="P51" s="17">
        <v>2</v>
      </c>
      <c r="Q51" s="17">
        <v>2</v>
      </c>
      <c r="R51" s="17">
        <v>0</v>
      </c>
      <c r="S51" s="17">
        <v>3</v>
      </c>
      <c r="T51" s="17">
        <v>0</v>
      </c>
      <c r="U51" s="17">
        <v>1</v>
      </c>
    </row>
    <row r="52" spans="1:21" ht="11.85" customHeight="1" x14ac:dyDescent="0.4">
      <c r="A52" s="44"/>
      <c r="B52" s="3" t="s">
        <v>9</v>
      </c>
      <c r="C52" s="24">
        <f t="shared" si="1"/>
        <v>15</v>
      </c>
      <c r="D52" s="17">
        <v>0</v>
      </c>
      <c r="E52" s="17">
        <v>0</v>
      </c>
      <c r="F52" s="17">
        <v>0</v>
      </c>
      <c r="G52" s="17">
        <v>1</v>
      </c>
      <c r="H52" s="17">
        <v>0</v>
      </c>
      <c r="I52" s="17">
        <v>0</v>
      </c>
      <c r="J52" s="17">
        <v>0</v>
      </c>
      <c r="K52" s="17">
        <v>1</v>
      </c>
      <c r="L52" s="17">
        <v>0</v>
      </c>
      <c r="M52" s="17">
        <v>1</v>
      </c>
      <c r="N52" s="17">
        <v>1</v>
      </c>
      <c r="O52" s="17">
        <v>1</v>
      </c>
      <c r="P52" s="17">
        <v>1</v>
      </c>
      <c r="Q52" s="17">
        <v>2</v>
      </c>
      <c r="R52" s="17">
        <v>3</v>
      </c>
      <c r="S52" s="17">
        <v>1</v>
      </c>
      <c r="T52" s="17">
        <v>3</v>
      </c>
      <c r="U52" s="17">
        <v>0</v>
      </c>
    </row>
    <row r="53" spans="1:21" s="53" customFormat="1" ht="11.85" customHeight="1" x14ac:dyDescent="0.4">
      <c r="A53" s="44" t="s">
        <v>25</v>
      </c>
      <c r="B53" s="6" t="s">
        <v>7</v>
      </c>
      <c r="C53" s="23">
        <f t="shared" si="1"/>
        <v>17</v>
      </c>
      <c r="D53" s="7">
        <f>SUM(D54:D55)</f>
        <v>0</v>
      </c>
      <c r="E53" s="7">
        <f t="shared" ref="E53:U53" si="17">SUM(E54:E55)</f>
        <v>0</v>
      </c>
      <c r="F53" s="7">
        <f t="shared" si="17"/>
        <v>0</v>
      </c>
      <c r="G53" s="7">
        <f t="shared" si="17"/>
        <v>0</v>
      </c>
      <c r="H53" s="7">
        <f t="shared" si="17"/>
        <v>0</v>
      </c>
      <c r="I53" s="7">
        <f t="shared" si="17"/>
        <v>0</v>
      </c>
      <c r="J53" s="7">
        <f t="shared" si="17"/>
        <v>0</v>
      </c>
      <c r="K53" s="7">
        <f t="shared" si="17"/>
        <v>0</v>
      </c>
      <c r="L53" s="7">
        <f t="shared" si="17"/>
        <v>0</v>
      </c>
      <c r="M53" s="7">
        <f t="shared" si="17"/>
        <v>1</v>
      </c>
      <c r="N53" s="7">
        <f t="shared" si="17"/>
        <v>2</v>
      </c>
      <c r="O53" s="7">
        <f t="shared" si="17"/>
        <v>3</v>
      </c>
      <c r="P53" s="7">
        <f t="shared" si="17"/>
        <v>1</v>
      </c>
      <c r="Q53" s="7">
        <f t="shared" si="17"/>
        <v>1</v>
      </c>
      <c r="R53" s="7">
        <f t="shared" si="17"/>
        <v>0</v>
      </c>
      <c r="S53" s="7">
        <f t="shared" si="17"/>
        <v>2</v>
      </c>
      <c r="T53" s="7">
        <f t="shared" si="17"/>
        <v>2</v>
      </c>
      <c r="U53" s="7">
        <f t="shared" si="17"/>
        <v>5</v>
      </c>
    </row>
    <row r="54" spans="1:21" ht="11.85" customHeight="1" x14ac:dyDescent="0.4">
      <c r="A54" s="44"/>
      <c r="B54" s="3" t="s">
        <v>8</v>
      </c>
      <c r="C54" s="24">
        <f t="shared" si="1"/>
        <v>6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0</v>
      </c>
      <c r="O54" s="17">
        <v>1</v>
      </c>
      <c r="P54" s="17">
        <v>0</v>
      </c>
      <c r="Q54" s="17">
        <v>0</v>
      </c>
      <c r="R54" s="17">
        <v>0</v>
      </c>
      <c r="S54" s="17">
        <v>0</v>
      </c>
      <c r="T54" s="17">
        <v>1</v>
      </c>
      <c r="U54" s="17">
        <v>3</v>
      </c>
    </row>
    <row r="55" spans="1:21" ht="11.85" customHeight="1" x14ac:dyDescent="0.4">
      <c r="A55" s="44"/>
      <c r="B55" s="3" t="s">
        <v>9</v>
      </c>
      <c r="C55" s="24">
        <f t="shared" si="1"/>
        <v>11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2</v>
      </c>
      <c r="O55" s="17">
        <v>2</v>
      </c>
      <c r="P55" s="17">
        <v>1</v>
      </c>
      <c r="Q55" s="17">
        <v>1</v>
      </c>
      <c r="R55" s="17">
        <v>0</v>
      </c>
      <c r="S55" s="17">
        <v>2</v>
      </c>
      <c r="T55" s="17">
        <v>1</v>
      </c>
      <c r="U55" s="17">
        <v>2</v>
      </c>
    </row>
    <row r="56" spans="1:21" s="53" customFormat="1" ht="11.85" customHeight="1" x14ac:dyDescent="0.4">
      <c r="A56" s="44" t="s">
        <v>26</v>
      </c>
      <c r="B56" s="6" t="s">
        <v>7</v>
      </c>
      <c r="C56" s="23">
        <f t="shared" si="1"/>
        <v>20</v>
      </c>
      <c r="D56" s="7">
        <f>SUM(D57:D58)</f>
        <v>0</v>
      </c>
      <c r="E56" s="7">
        <f t="shared" ref="E56:U56" si="18">SUM(E57:E58)</f>
        <v>0</v>
      </c>
      <c r="F56" s="7">
        <f t="shared" si="18"/>
        <v>0</v>
      </c>
      <c r="G56" s="7">
        <f t="shared" si="18"/>
        <v>1</v>
      </c>
      <c r="H56" s="7">
        <f t="shared" si="18"/>
        <v>1</v>
      </c>
      <c r="I56" s="7">
        <f t="shared" si="18"/>
        <v>0</v>
      </c>
      <c r="J56" s="7">
        <f t="shared" si="18"/>
        <v>1</v>
      </c>
      <c r="K56" s="7">
        <f t="shared" si="18"/>
        <v>1</v>
      </c>
      <c r="L56" s="7">
        <f t="shared" si="18"/>
        <v>1</v>
      </c>
      <c r="M56" s="7">
        <f t="shared" si="18"/>
        <v>0</v>
      </c>
      <c r="N56" s="7">
        <f t="shared" si="18"/>
        <v>1</v>
      </c>
      <c r="O56" s="7">
        <f t="shared" si="18"/>
        <v>2</v>
      </c>
      <c r="P56" s="7">
        <f t="shared" si="18"/>
        <v>2</v>
      </c>
      <c r="Q56" s="7">
        <f t="shared" si="18"/>
        <v>2</v>
      </c>
      <c r="R56" s="7">
        <f t="shared" si="18"/>
        <v>1</v>
      </c>
      <c r="S56" s="7">
        <f t="shared" si="18"/>
        <v>2</v>
      </c>
      <c r="T56" s="7">
        <f t="shared" si="18"/>
        <v>3</v>
      </c>
      <c r="U56" s="7">
        <f t="shared" si="18"/>
        <v>2</v>
      </c>
    </row>
    <row r="57" spans="1:21" ht="11.85" customHeight="1" x14ac:dyDescent="0.4">
      <c r="A57" s="44"/>
      <c r="B57" s="3" t="s">
        <v>8</v>
      </c>
      <c r="C57" s="24">
        <f t="shared" si="1"/>
        <v>7</v>
      </c>
      <c r="D57" s="17">
        <v>0</v>
      </c>
      <c r="E57" s="17">
        <v>0</v>
      </c>
      <c r="F57" s="17">
        <v>0</v>
      </c>
      <c r="G57" s="17">
        <v>1</v>
      </c>
      <c r="H57" s="17">
        <v>0</v>
      </c>
      <c r="I57" s="17">
        <v>0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7">
        <v>0</v>
      </c>
      <c r="Q57" s="17">
        <v>0</v>
      </c>
      <c r="R57" s="17">
        <v>1</v>
      </c>
      <c r="S57" s="17">
        <v>0</v>
      </c>
      <c r="T57" s="17">
        <v>2</v>
      </c>
      <c r="U57" s="17">
        <v>1</v>
      </c>
    </row>
    <row r="58" spans="1:21" ht="11.85" customHeight="1" x14ac:dyDescent="0.4">
      <c r="A58" s="44"/>
      <c r="B58" s="3" t="s">
        <v>9</v>
      </c>
      <c r="C58" s="24">
        <f t="shared" si="1"/>
        <v>13</v>
      </c>
      <c r="D58" s="17">
        <v>0</v>
      </c>
      <c r="E58" s="17">
        <v>0</v>
      </c>
      <c r="F58" s="17">
        <v>0</v>
      </c>
      <c r="G58" s="17">
        <v>0</v>
      </c>
      <c r="H58" s="17">
        <v>1</v>
      </c>
      <c r="I58" s="17">
        <v>0</v>
      </c>
      <c r="J58" s="17">
        <v>0</v>
      </c>
      <c r="K58" s="17">
        <v>1</v>
      </c>
      <c r="L58" s="17">
        <v>1</v>
      </c>
      <c r="M58" s="17">
        <v>0</v>
      </c>
      <c r="N58" s="17">
        <v>1</v>
      </c>
      <c r="O58" s="17">
        <v>1</v>
      </c>
      <c r="P58" s="17">
        <v>2</v>
      </c>
      <c r="Q58" s="17">
        <v>2</v>
      </c>
      <c r="R58" s="17">
        <v>0</v>
      </c>
      <c r="S58" s="17">
        <v>2</v>
      </c>
      <c r="T58" s="17">
        <v>1</v>
      </c>
      <c r="U58" s="17">
        <v>1</v>
      </c>
    </row>
    <row r="59" spans="1:21" s="53" customFormat="1" ht="11.85" customHeight="1" x14ac:dyDescent="0.4">
      <c r="A59" s="44" t="s">
        <v>27</v>
      </c>
      <c r="B59" s="6" t="s">
        <v>7</v>
      </c>
      <c r="C59" s="23">
        <f t="shared" si="1"/>
        <v>3</v>
      </c>
      <c r="D59" s="7">
        <f>SUM(D60:D61)</f>
        <v>0</v>
      </c>
      <c r="E59" s="7">
        <f t="shared" ref="E59:U59" si="19">SUM(E60:E61)</f>
        <v>0</v>
      </c>
      <c r="F59" s="7">
        <f t="shared" si="19"/>
        <v>0</v>
      </c>
      <c r="G59" s="7">
        <f t="shared" si="19"/>
        <v>0</v>
      </c>
      <c r="H59" s="7">
        <f t="shared" si="19"/>
        <v>0</v>
      </c>
      <c r="I59" s="7">
        <f t="shared" si="19"/>
        <v>0</v>
      </c>
      <c r="J59" s="7">
        <f t="shared" si="19"/>
        <v>0</v>
      </c>
      <c r="K59" s="7">
        <f t="shared" si="19"/>
        <v>0</v>
      </c>
      <c r="L59" s="7">
        <f t="shared" si="19"/>
        <v>0</v>
      </c>
      <c r="M59" s="7">
        <f t="shared" si="19"/>
        <v>0</v>
      </c>
      <c r="N59" s="7">
        <f t="shared" si="19"/>
        <v>0</v>
      </c>
      <c r="O59" s="7">
        <f t="shared" si="19"/>
        <v>1</v>
      </c>
      <c r="P59" s="7">
        <f t="shared" si="19"/>
        <v>0</v>
      </c>
      <c r="Q59" s="7">
        <f t="shared" si="19"/>
        <v>0</v>
      </c>
      <c r="R59" s="7">
        <f t="shared" si="19"/>
        <v>0</v>
      </c>
      <c r="S59" s="7">
        <f t="shared" si="19"/>
        <v>0</v>
      </c>
      <c r="T59" s="7">
        <f t="shared" si="19"/>
        <v>1</v>
      </c>
      <c r="U59" s="7">
        <f t="shared" si="19"/>
        <v>1</v>
      </c>
    </row>
    <row r="60" spans="1:21" ht="11.85" customHeight="1" x14ac:dyDescent="0.4">
      <c r="A60" s="44"/>
      <c r="B60" s="3" t="s">
        <v>8</v>
      </c>
      <c r="C60" s="24">
        <f t="shared" si="1"/>
        <v>1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1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</row>
    <row r="61" spans="1:21" ht="11.85" customHeight="1" x14ac:dyDescent="0.4">
      <c r="A61" s="44"/>
      <c r="B61" s="3" t="s">
        <v>9</v>
      </c>
      <c r="C61" s="24">
        <f t="shared" si="1"/>
        <v>2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1</v>
      </c>
      <c r="U61" s="17">
        <v>1</v>
      </c>
    </row>
    <row r="62" spans="1:21" s="53" customFormat="1" ht="11.85" customHeight="1" x14ac:dyDescent="0.4">
      <c r="A62" s="44" t="s">
        <v>28</v>
      </c>
      <c r="B62" s="6" t="s">
        <v>7</v>
      </c>
      <c r="C62" s="23">
        <f t="shared" si="1"/>
        <v>6</v>
      </c>
      <c r="D62" s="7">
        <f>SUM(D63:D64)</f>
        <v>0</v>
      </c>
      <c r="E62" s="7">
        <f t="shared" ref="E62:U62" si="20">SUM(E63:E64)</f>
        <v>0</v>
      </c>
      <c r="F62" s="7">
        <f t="shared" si="20"/>
        <v>0</v>
      </c>
      <c r="G62" s="7">
        <f t="shared" si="20"/>
        <v>0</v>
      </c>
      <c r="H62" s="7">
        <f t="shared" si="20"/>
        <v>0</v>
      </c>
      <c r="I62" s="7">
        <f t="shared" si="20"/>
        <v>0</v>
      </c>
      <c r="J62" s="7">
        <f t="shared" si="20"/>
        <v>0</v>
      </c>
      <c r="K62" s="7">
        <f t="shared" si="20"/>
        <v>0</v>
      </c>
      <c r="L62" s="7">
        <f t="shared" si="20"/>
        <v>0</v>
      </c>
      <c r="M62" s="7">
        <f t="shared" si="20"/>
        <v>0</v>
      </c>
      <c r="N62" s="7">
        <f t="shared" si="20"/>
        <v>0</v>
      </c>
      <c r="O62" s="7">
        <f t="shared" si="20"/>
        <v>0</v>
      </c>
      <c r="P62" s="7">
        <f t="shared" si="20"/>
        <v>0</v>
      </c>
      <c r="Q62" s="7">
        <f t="shared" si="20"/>
        <v>0</v>
      </c>
      <c r="R62" s="7">
        <f t="shared" si="20"/>
        <v>0</v>
      </c>
      <c r="S62" s="7">
        <f t="shared" si="20"/>
        <v>2</v>
      </c>
      <c r="T62" s="7">
        <f t="shared" si="20"/>
        <v>1</v>
      </c>
      <c r="U62" s="7">
        <f t="shared" si="20"/>
        <v>3</v>
      </c>
    </row>
    <row r="63" spans="1:21" ht="11.85" customHeight="1" x14ac:dyDescent="0.4">
      <c r="A63" s="44"/>
      <c r="B63" s="3" t="s">
        <v>8</v>
      </c>
      <c r="C63" s="24">
        <f t="shared" si="1"/>
        <v>4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2</v>
      </c>
      <c r="T63" s="17">
        <v>0</v>
      </c>
      <c r="U63" s="17">
        <v>2</v>
      </c>
    </row>
    <row r="64" spans="1:21" ht="11.85" customHeight="1" x14ac:dyDescent="0.4">
      <c r="A64" s="44"/>
      <c r="B64" s="3" t="s">
        <v>9</v>
      </c>
      <c r="C64" s="24">
        <f t="shared" si="1"/>
        <v>2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1</v>
      </c>
      <c r="U64" s="17">
        <v>1</v>
      </c>
    </row>
    <row r="65" spans="3:15" x14ac:dyDescent="0.4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3:15" x14ac:dyDescent="0.4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3:15" x14ac:dyDescent="0.4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</sheetData>
  <sheetProtection selectLockedCells="1" selectUnlockedCells="1"/>
  <mergeCells count="23"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  <mergeCell ref="A47:A49"/>
    <mergeCell ref="A14:A16"/>
    <mergeCell ref="A17:A19"/>
    <mergeCell ref="A20:A22"/>
    <mergeCell ref="A23:A25"/>
    <mergeCell ref="A26:A28"/>
    <mergeCell ref="A29:A31"/>
    <mergeCell ref="A1:U1"/>
    <mergeCell ref="A2:U2"/>
    <mergeCell ref="A3:U3"/>
    <mergeCell ref="A5:A7"/>
    <mergeCell ref="A8:A10"/>
    <mergeCell ref="A11:A13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140" zoomScaleNormal="140" workbookViewId="0">
      <selection activeCell="H7" sqref="H7"/>
    </sheetView>
  </sheetViews>
  <sheetFormatPr defaultColWidth="8.375" defaultRowHeight="15.6" x14ac:dyDescent="0.4"/>
  <cols>
    <col min="1" max="1" width="14" style="50" customWidth="1"/>
    <col min="2" max="2" width="5.125" style="50" customWidth="1"/>
    <col min="3" max="3" width="7" style="59" customWidth="1"/>
    <col min="4" max="21" width="7" style="50" customWidth="1"/>
    <col min="22" max="16384" width="8.375" style="50"/>
  </cols>
  <sheetData>
    <row r="1" spans="1:21" ht="21.75" customHeight="1" x14ac:dyDescent="0.4">
      <c r="A1" s="49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12.75" customHeight="1" x14ac:dyDescent="0.4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12.75" customHeight="1" x14ac:dyDescent="0.4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1" ht="24" customHeight="1" x14ac:dyDescent="0.4">
      <c r="A4" s="3" t="s">
        <v>3</v>
      </c>
      <c r="B4" s="3" t="s">
        <v>4</v>
      </c>
      <c r="C4" s="4" t="s">
        <v>5</v>
      </c>
      <c r="D4" s="5">
        <v>0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7</v>
      </c>
      <c r="L4" s="5">
        <v>8</v>
      </c>
      <c r="M4" s="5">
        <v>9</v>
      </c>
      <c r="N4" s="5">
        <v>10</v>
      </c>
      <c r="O4" s="5">
        <v>11</v>
      </c>
      <c r="P4" s="5">
        <v>12</v>
      </c>
      <c r="Q4" s="5">
        <v>13</v>
      </c>
      <c r="R4" s="5">
        <v>14</v>
      </c>
      <c r="S4" s="5">
        <v>15</v>
      </c>
      <c r="T4" s="5">
        <v>16</v>
      </c>
      <c r="U4" s="5">
        <v>17</v>
      </c>
    </row>
    <row r="5" spans="1:21" s="53" customFormat="1" ht="11.85" customHeight="1" x14ac:dyDescent="0.4">
      <c r="A5" s="48" t="s">
        <v>6</v>
      </c>
      <c r="B5" s="6" t="s">
        <v>7</v>
      </c>
      <c r="C5" s="23">
        <f t="shared" ref="C5:U7" si="0">SUM(C8,C11,C14,C17,C20,C23,C26,C29,C32,C35,C38,C41,C44,C47,C50,C53,C56,C59,C62)</f>
        <v>58</v>
      </c>
      <c r="D5" s="23">
        <f t="shared" si="0"/>
        <v>0</v>
      </c>
      <c r="E5" s="23">
        <f t="shared" si="0"/>
        <v>0</v>
      </c>
      <c r="F5" s="23">
        <f t="shared" si="0"/>
        <v>0</v>
      </c>
      <c r="G5" s="23">
        <f t="shared" si="0"/>
        <v>1</v>
      </c>
      <c r="H5" s="23">
        <f t="shared" si="0"/>
        <v>0</v>
      </c>
      <c r="I5" s="23">
        <f t="shared" si="0"/>
        <v>0</v>
      </c>
      <c r="J5" s="23">
        <f t="shared" si="0"/>
        <v>2</v>
      </c>
      <c r="K5" s="23">
        <f t="shared" si="0"/>
        <v>4</v>
      </c>
      <c r="L5" s="23">
        <f t="shared" si="0"/>
        <v>4</v>
      </c>
      <c r="M5" s="23">
        <f t="shared" si="0"/>
        <v>2</v>
      </c>
      <c r="N5" s="23">
        <f t="shared" si="0"/>
        <v>7</v>
      </c>
      <c r="O5" s="23">
        <f t="shared" si="0"/>
        <v>5</v>
      </c>
      <c r="P5" s="23">
        <f t="shared" si="0"/>
        <v>4</v>
      </c>
      <c r="Q5" s="23">
        <f t="shared" si="0"/>
        <v>4</v>
      </c>
      <c r="R5" s="23">
        <f t="shared" si="0"/>
        <v>4</v>
      </c>
      <c r="S5" s="23">
        <f t="shared" si="0"/>
        <v>7</v>
      </c>
      <c r="T5" s="23">
        <f t="shared" si="0"/>
        <v>6</v>
      </c>
      <c r="U5" s="23">
        <f t="shared" si="0"/>
        <v>8</v>
      </c>
    </row>
    <row r="6" spans="1:21" ht="11.85" customHeight="1" x14ac:dyDescent="0.4">
      <c r="A6" s="48"/>
      <c r="B6" s="3" t="s">
        <v>8</v>
      </c>
      <c r="C6" s="24">
        <f t="shared" si="0"/>
        <v>23</v>
      </c>
      <c r="D6" s="24">
        <f t="shared" si="0"/>
        <v>0</v>
      </c>
      <c r="E6" s="24">
        <f t="shared" si="0"/>
        <v>0</v>
      </c>
      <c r="F6" s="24">
        <f t="shared" si="0"/>
        <v>0</v>
      </c>
      <c r="G6" s="24">
        <f t="shared" si="0"/>
        <v>1</v>
      </c>
      <c r="H6" s="24">
        <f t="shared" si="0"/>
        <v>0</v>
      </c>
      <c r="I6" s="24">
        <f t="shared" si="0"/>
        <v>0</v>
      </c>
      <c r="J6" s="24">
        <f t="shared" si="0"/>
        <v>1</v>
      </c>
      <c r="K6" s="24">
        <f t="shared" si="0"/>
        <v>1</v>
      </c>
      <c r="L6" s="24">
        <f t="shared" si="0"/>
        <v>1</v>
      </c>
      <c r="M6" s="24">
        <f t="shared" si="0"/>
        <v>2</v>
      </c>
      <c r="N6" s="24">
        <f t="shared" si="0"/>
        <v>2</v>
      </c>
      <c r="O6" s="24">
        <f t="shared" si="0"/>
        <v>4</v>
      </c>
      <c r="P6" s="24">
        <f t="shared" si="0"/>
        <v>0</v>
      </c>
      <c r="Q6" s="24">
        <f t="shared" si="0"/>
        <v>1</v>
      </c>
      <c r="R6" s="24">
        <f t="shared" si="0"/>
        <v>1</v>
      </c>
      <c r="S6" s="24">
        <f t="shared" si="0"/>
        <v>2</v>
      </c>
      <c r="T6" s="24">
        <f t="shared" si="0"/>
        <v>3</v>
      </c>
      <c r="U6" s="24">
        <f t="shared" si="0"/>
        <v>4</v>
      </c>
    </row>
    <row r="7" spans="1:21" ht="11.85" customHeight="1" x14ac:dyDescent="0.4">
      <c r="A7" s="48"/>
      <c r="B7" s="3" t="s">
        <v>9</v>
      </c>
      <c r="C7" s="24">
        <f t="shared" si="0"/>
        <v>35</v>
      </c>
      <c r="D7" s="24">
        <f t="shared" si="0"/>
        <v>0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1</v>
      </c>
      <c r="K7" s="24">
        <f t="shared" si="0"/>
        <v>3</v>
      </c>
      <c r="L7" s="24">
        <f t="shared" si="0"/>
        <v>3</v>
      </c>
      <c r="M7" s="24">
        <f t="shared" si="0"/>
        <v>0</v>
      </c>
      <c r="N7" s="24">
        <f t="shared" si="0"/>
        <v>5</v>
      </c>
      <c r="O7" s="24">
        <f t="shared" si="0"/>
        <v>1</v>
      </c>
      <c r="P7" s="24">
        <f t="shared" si="0"/>
        <v>4</v>
      </c>
      <c r="Q7" s="24">
        <f t="shared" si="0"/>
        <v>3</v>
      </c>
      <c r="R7" s="24">
        <f t="shared" si="0"/>
        <v>3</v>
      </c>
      <c r="S7" s="24">
        <f t="shared" si="0"/>
        <v>5</v>
      </c>
      <c r="T7" s="24">
        <f t="shared" si="0"/>
        <v>3</v>
      </c>
      <c r="U7" s="24">
        <f t="shared" si="0"/>
        <v>4</v>
      </c>
    </row>
    <row r="8" spans="1:21" s="53" customFormat="1" ht="11.85" customHeight="1" x14ac:dyDescent="0.4">
      <c r="A8" s="44" t="s">
        <v>10</v>
      </c>
      <c r="B8" s="6" t="s">
        <v>7</v>
      </c>
      <c r="C8" s="23">
        <f t="shared" ref="C8:C64" si="1">SUM(D8:U8)</f>
        <v>0</v>
      </c>
      <c r="D8" s="23">
        <f t="shared" ref="D8:U8" si="2">SUM(D9:D10)</f>
        <v>0</v>
      </c>
      <c r="E8" s="23">
        <f t="shared" si="2"/>
        <v>0</v>
      </c>
      <c r="F8" s="23">
        <f t="shared" si="2"/>
        <v>0</v>
      </c>
      <c r="G8" s="23">
        <f t="shared" si="2"/>
        <v>0</v>
      </c>
      <c r="H8" s="23">
        <f t="shared" si="2"/>
        <v>0</v>
      </c>
      <c r="I8" s="23">
        <f t="shared" si="2"/>
        <v>0</v>
      </c>
      <c r="J8" s="23">
        <f t="shared" si="2"/>
        <v>0</v>
      </c>
      <c r="K8" s="23">
        <f t="shared" si="2"/>
        <v>0</v>
      </c>
      <c r="L8" s="23">
        <f t="shared" si="2"/>
        <v>0</v>
      </c>
      <c r="M8" s="23">
        <f t="shared" si="2"/>
        <v>0</v>
      </c>
      <c r="N8" s="23">
        <f t="shared" si="2"/>
        <v>0</v>
      </c>
      <c r="O8" s="23">
        <f t="shared" si="2"/>
        <v>0</v>
      </c>
      <c r="P8" s="23">
        <f t="shared" si="2"/>
        <v>0</v>
      </c>
      <c r="Q8" s="23">
        <f t="shared" si="2"/>
        <v>0</v>
      </c>
      <c r="R8" s="23">
        <f t="shared" si="2"/>
        <v>0</v>
      </c>
      <c r="S8" s="23">
        <f t="shared" si="2"/>
        <v>0</v>
      </c>
      <c r="T8" s="23">
        <f t="shared" si="2"/>
        <v>0</v>
      </c>
      <c r="U8" s="23">
        <f t="shared" si="2"/>
        <v>0</v>
      </c>
    </row>
    <row r="9" spans="1:21" ht="11.85" customHeight="1" x14ac:dyDescent="0.4">
      <c r="A9" s="44"/>
      <c r="B9" s="3" t="s">
        <v>8</v>
      </c>
      <c r="C9" s="24">
        <f t="shared" si="1"/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</row>
    <row r="10" spans="1:21" ht="11.85" customHeight="1" x14ac:dyDescent="0.4">
      <c r="A10" s="44"/>
      <c r="B10" s="3" t="s">
        <v>9</v>
      </c>
      <c r="C10" s="24">
        <f t="shared" si="1"/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</row>
    <row r="11" spans="1:21" s="53" customFormat="1" ht="11.85" customHeight="1" x14ac:dyDescent="0.4">
      <c r="A11" s="44" t="s">
        <v>11</v>
      </c>
      <c r="B11" s="6" t="s">
        <v>7</v>
      </c>
      <c r="C11" s="23">
        <f t="shared" si="1"/>
        <v>1</v>
      </c>
      <c r="D11" s="7">
        <f>SUM(D12:D13)</f>
        <v>0</v>
      </c>
      <c r="E11" s="7">
        <f t="shared" ref="E11:U11" si="3">SUM(E12:E13)</f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3"/>
        <v>0</v>
      </c>
      <c r="J11" s="7">
        <f t="shared" si="3"/>
        <v>0</v>
      </c>
      <c r="K11" s="7">
        <f t="shared" si="3"/>
        <v>0</v>
      </c>
      <c r="L11" s="7">
        <f t="shared" si="3"/>
        <v>0</v>
      </c>
      <c r="M11" s="7">
        <f t="shared" si="3"/>
        <v>0</v>
      </c>
      <c r="N11" s="7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  <c r="S11" s="7">
        <f t="shared" si="3"/>
        <v>1</v>
      </c>
      <c r="T11" s="7">
        <f t="shared" si="3"/>
        <v>0</v>
      </c>
      <c r="U11" s="7">
        <f t="shared" si="3"/>
        <v>0</v>
      </c>
    </row>
    <row r="12" spans="1:21" ht="11.85" customHeight="1" x14ac:dyDescent="0.4">
      <c r="A12" s="44"/>
      <c r="B12" s="3" t="s">
        <v>8</v>
      </c>
      <c r="C12" s="24">
        <f t="shared" si="1"/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</row>
    <row r="13" spans="1:21" ht="11.85" customHeight="1" x14ac:dyDescent="0.4">
      <c r="A13" s="44"/>
      <c r="B13" s="3" t="s">
        <v>9</v>
      </c>
      <c r="C13" s="24">
        <f t="shared" si="1"/>
        <v>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1</v>
      </c>
      <c r="T13" s="17">
        <v>0</v>
      </c>
      <c r="U13" s="17">
        <v>0</v>
      </c>
    </row>
    <row r="14" spans="1:21" s="56" customFormat="1" ht="11.85" customHeight="1" x14ac:dyDescent="0.4">
      <c r="A14" s="44" t="s">
        <v>12</v>
      </c>
      <c r="B14" s="6" t="s">
        <v>7</v>
      </c>
      <c r="C14" s="23">
        <f t="shared" si="1"/>
        <v>1</v>
      </c>
      <c r="D14" s="7">
        <f>SUM(D15:D16)</f>
        <v>0</v>
      </c>
      <c r="E14" s="7">
        <f t="shared" ref="E14:U14" si="4">SUM(E15:E16)</f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 t="shared" si="4"/>
        <v>0</v>
      </c>
      <c r="J14" s="7">
        <f t="shared" si="4"/>
        <v>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1</v>
      </c>
      <c r="T14" s="7">
        <f t="shared" si="4"/>
        <v>0</v>
      </c>
      <c r="U14" s="7">
        <f t="shared" si="4"/>
        <v>0</v>
      </c>
    </row>
    <row r="15" spans="1:21" s="57" customFormat="1" ht="11.85" customHeight="1" x14ac:dyDescent="0.4">
      <c r="A15" s="44"/>
      <c r="B15" s="3" t="s">
        <v>8</v>
      </c>
      <c r="C15" s="24">
        <f t="shared" si="1"/>
        <v>1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1</v>
      </c>
      <c r="T15" s="17">
        <v>0</v>
      </c>
      <c r="U15" s="17">
        <v>0</v>
      </c>
    </row>
    <row r="16" spans="1:21" s="57" customFormat="1" ht="11.85" customHeight="1" x14ac:dyDescent="0.4">
      <c r="A16" s="44"/>
      <c r="B16" s="3" t="s">
        <v>9</v>
      </c>
      <c r="C16" s="24">
        <f t="shared" si="1"/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</row>
    <row r="17" spans="1:21" s="53" customFormat="1" ht="11.85" customHeight="1" x14ac:dyDescent="0.4">
      <c r="A17" s="44" t="s">
        <v>13</v>
      </c>
      <c r="B17" s="6" t="s">
        <v>7</v>
      </c>
      <c r="C17" s="23">
        <f t="shared" si="1"/>
        <v>5</v>
      </c>
      <c r="D17" s="7">
        <f>SUM(D18:D19)</f>
        <v>0</v>
      </c>
      <c r="E17" s="7">
        <f t="shared" ref="E17:U17" si="5">SUM(E18:E19)</f>
        <v>0</v>
      </c>
      <c r="F17" s="7">
        <f t="shared" si="5"/>
        <v>0</v>
      </c>
      <c r="G17" s="7">
        <f t="shared" si="5"/>
        <v>0</v>
      </c>
      <c r="H17" s="7">
        <f t="shared" si="5"/>
        <v>0</v>
      </c>
      <c r="I17" s="7">
        <f t="shared" si="5"/>
        <v>0</v>
      </c>
      <c r="J17" s="7">
        <f t="shared" si="5"/>
        <v>0</v>
      </c>
      <c r="K17" s="7">
        <f t="shared" si="5"/>
        <v>0</v>
      </c>
      <c r="L17" s="7">
        <f t="shared" si="5"/>
        <v>0</v>
      </c>
      <c r="M17" s="7">
        <f t="shared" si="5"/>
        <v>0</v>
      </c>
      <c r="N17" s="7">
        <f t="shared" si="5"/>
        <v>0</v>
      </c>
      <c r="O17" s="7">
        <f t="shared" si="5"/>
        <v>1</v>
      </c>
      <c r="P17" s="7">
        <f t="shared" si="5"/>
        <v>0</v>
      </c>
      <c r="Q17" s="7">
        <f t="shared" si="5"/>
        <v>1</v>
      </c>
      <c r="R17" s="7">
        <f t="shared" si="5"/>
        <v>1</v>
      </c>
      <c r="S17" s="7">
        <f t="shared" si="5"/>
        <v>1</v>
      </c>
      <c r="T17" s="7">
        <f t="shared" si="5"/>
        <v>1</v>
      </c>
      <c r="U17" s="7">
        <f t="shared" si="5"/>
        <v>0</v>
      </c>
    </row>
    <row r="18" spans="1:21" ht="11.85" customHeight="1" x14ac:dyDescent="0.4">
      <c r="A18" s="44"/>
      <c r="B18" s="3" t="s">
        <v>8</v>
      </c>
      <c r="C18" s="24">
        <f t="shared" si="1"/>
        <v>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1</v>
      </c>
      <c r="P18" s="17">
        <v>0</v>
      </c>
      <c r="Q18" s="17">
        <v>0</v>
      </c>
      <c r="R18" s="17">
        <v>1</v>
      </c>
      <c r="S18" s="17">
        <v>1</v>
      </c>
      <c r="T18" s="17">
        <v>0</v>
      </c>
      <c r="U18" s="17">
        <v>0</v>
      </c>
    </row>
    <row r="19" spans="1:21" ht="11.85" customHeight="1" x14ac:dyDescent="0.4">
      <c r="A19" s="44"/>
      <c r="B19" s="3" t="s">
        <v>9</v>
      </c>
      <c r="C19" s="24">
        <f t="shared" si="1"/>
        <v>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</v>
      </c>
      <c r="R19" s="17">
        <v>0</v>
      </c>
      <c r="S19" s="17">
        <v>0</v>
      </c>
      <c r="T19" s="17">
        <v>1</v>
      </c>
      <c r="U19" s="17">
        <v>0</v>
      </c>
    </row>
    <row r="20" spans="1:21" s="53" customFormat="1" ht="11.85" customHeight="1" x14ac:dyDescent="0.4">
      <c r="A20" s="44" t="s">
        <v>14</v>
      </c>
      <c r="B20" s="6" t="s">
        <v>7</v>
      </c>
      <c r="C20" s="23">
        <f t="shared" si="1"/>
        <v>3</v>
      </c>
      <c r="D20" s="7">
        <f>SUM(D21:D22)</f>
        <v>0</v>
      </c>
      <c r="E20" s="7">
        <f t="shared" ref="E20:U20" si="6">SUM(E21:E22)</f>
        <v>0</v>
      </c>
      <c r="F20" s="7">
        <f t="shared" si="6"/>
        <v>0</v>
      </c>
      <c r="G20" s="7">
        <f t="shared" si="6"/>
        <v>0</v>
      </c>
      <c r="H20" s="7">
        <f t="shared" si="6"/>
        <v>0</v>
      </c>
      <c r="I20" s="7">
        <f t="shared" si="6"/>
        <v>0</v>
      </c>
      <c r="J20" s="7">
        <f t="shared" si="6"/>
        <v>0</v>
      </c>
      <c r="K20" s="7">
        <f t="shared" si="6"/>
        <v>0</v>
      </c>
      <c r="L20" s="7">
        <f t="shared" si="6"/>
        <v>0</v>
      </c>
      <c r="M20" s="7">
        <f t="shared" si="6"/>
        <v>0</v>
      </c>
      <c r="N20" s="7">
        <f t="shared" si="6"/>
        <v>1</v>
      </c>
      <c r="O20" s="7">
        <f t="shared" si="6"/>
        <v>0</v>
      </c>
      <c r="P20" s="7">
        <f t="shared" si="6"/>
        <v>0</v>
      </c>
      <c r="Q20" s="7">
        <f t="shared" si="6"/>
        <v>0</v>
      </c>
      <c r="R20" s="7">
        <f t="shared" si="6"/>
        <v>0</v>
      </c>
      <c r="S20" s="7">
        <f t="shared" si="6"/>
        <v>1</v>
      </c>
      <c r="T20" s="7">
        <f t="shared" si="6"/>
        <v>1</v>
      </c>
      <c r="U20" s="7">
        <f t="shared" si="6"/>
        <v>0</v>
      </c>
    </row>
    <row r="21" spans="1:21" ht="11.85" customHeight="1" x14ac:dyDescent="0.4">
      <c r="A21" s="44"/>
      <c r="B21" s="3" t="s">
        <v>8</v>
      </c>
      <c r="C21" s="24">
        <f t="shared" si="1"/>
        <v>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</row>
    <row r="22" spans="1:21" ht="11.85" customHeight="1" x14ac:dyDescent="0.4">
      <c r="A22" s="44"/>
      <c r="B22" s="3" t="s">
        <v>9</v>
      </c>
      <c r="C22" s="24">
        <f t="shared" si="1"/>
        <v>2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1</v>
      </c>
      <c r="T22" s="17">
        <v>1</v>
      </c>
      <c r="U22" s="17">
        <v>0</v>
      </c>
    </row>
    <row r="23" spans="1:21" s="53" customFormat="1" ht="11.85" customHeight="1" x14ac:dyDescent="0.4">
      <c r="A23" s="44" t="s">
        <v>15</v>
      </c>
      <c r="B23" s="6" t="s">
        <v>7</v>
      </c>
      <c r="C23" s="23">
        <f t="shared" si="1"/>
        <v>1</v>
      </c>
      <c r="D23" s="7">
        <f>SUM(D24:D25)</f>
        <v>0</v>
      </c>
      <c r="E23" s="7">
        <f t="shared" ref="E23:U23" si="7">SUM(E24:E25)</f>
        <v>0</v>
      </c>
      <c r="F23" s="7">
        <f t="shared" si="7"/>
        <v>0</v>
      </c>
      <c r="G23" s="7">
        <f t="shared" si="7"/>
        <v>0</v>
      </c>
      <c r="H23" s="7">
        <f t="shared" si="7"/>
        <v>0</v>
      </c>
      <c r="I23" s="7">
        <f t="shared" si="7"/>
        <v>0</v>
      </c>
      <c r="J23" s="7">
        <f t="shared" si="7"/>
        <v>0</v>
      </c>
      <c r="K23" s="7">
        <f t="shared" si="7"/>
        <v>0</v>
      </c>
      <c r="L23" s="7">
        <f t="shared" si="7"/>
        <v>1</v>
      </c>
      <c r="M23" s="7">
        <f t="shared" si="7"/>
        <v>0</v>
      </c>
      <c r="N23" s="7">
        <f t="shared" si="7"/>
        <v>0</v>
      </c>
      <c r="O23" s="7">
        <f t="shared" si="7"/>
        <v>0</v>
      </c>
      <c r="P23" s="7">
        <f t="shared" si="7"/>
        <v>0</v>
      </c>
      <c r="Q23" s="7">
        <f t="shared" si="7"/>
        <v>0</v>
      </c>
      <c r="R23" s="7">
        <f t="shared" si="7"/>
        <v>0</v>
      </c>
      <c r="S23" s="7">
        <f t="shared" si="7"/>
        <v>0</v>
      </c>
      <c r="T23" s="7">
        <f t="shared" si="7"/>
        <v>0</v>
      </c>
      <c r="U23" s="7">
        <f t="shared" si="7"/>
        <v>0</v>
      </c>
    </row>
    <row r="24" spans="1:21" ht="11.85" customHeight="1" x14ac:dyDescent="0.4">
      <c r="A24" s="44"/>
      <c r="B24" s="3" t="s">
        <v>8</v>
      </c>
      <c r="C24" s="24">
        <f t="shared" si="1"/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</row>
    <row r="25" spans="1:21" ht="11.85" customHeight="1" x14ac:dyDescent="0.4">
      <c r="A25" s="44"/>
      <c r="B25" s="3" t="s">
        <v>9</v>
      </c>
      <c r="C25" s="24">
        <f t="shared" si="1"/>
        <v>1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</row>
    <row r="26" spans="1:21" s="53" customFormat="1" ht="11.85" customHeight="1" x14ac:dyDescent="0.4">
      <c r="A26" s="44" t="s">
        <v>16</v>
      </c>
      <c r="B26" s="6" t="s">
        <v>7</v>
      </c>
      <c r="C26" s="23">
        <f t="shared" si="1"/>
        <v>0</v>
      </c>
      <c r="D26" s="7">
        <f>SUM(D27:D28)</f>
        <v>0</v>
      </c>
      <c r="E26" s="7">
        <f t="shared" ref="E26:U26" si="8">SUM(E27:E28)</f>
        <v>0</v>
      </c>
      <c r="F26" s="7">
        <f t="shared" si="8"/>
        <v>0</v>
      </c>
      <c r="G26" s="7">
        <f t="shared" si="8"/>
        <v>0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0</v>
      </c>
      <c r="M26" s="7">
        <f t="shared" si="8"/>
        <v>0</v>
      </c>
      <c r="N26" s="7">
        <f t="shared" si="8"/>
        <v>0</v>
      </c>
      <c r="O26" s="7">
        <f t="shared" si="8"/>
        <v>0</v>
      </c>
      <c r="P26" s="7">
        <f t="shared" si="8"/>
        <v>0</v>
      </c>
      <c r="Q26" s="7">
        <f t="shared" si="8"/>
        <v>0</v>
      </c>
      <c r="R26" s="7">
        <f t="shared" si="8"/>
        <v>0</v>
      </c>
      <c r="S26" s="7">
        <f t="shared" si="8"/>
        <v>0</v>
      </c>
      <c r="T26" s="7">
        <f t="shared" si="8"/>
        <v>0</v>
      </c>
      <c r="U26" s="7">
        <f t="shared" si="8"/>
        <v>0</v>
      </c>
    </row>
    <row r="27" spans="1:21" ht="11.85" customHeight="1" x14ac:dyDescent="0.4">
      <c r="A27" s="44"/>
      <c r="B27" s="3" t="s">
        <v>8</v>
      </c>
      <c r="C27" s="24">
        <f t="shared" si="1"/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1:21" ht="11.85" customHeight="1" x14ac:dyDescent="0.4">
      <c r="A28" s="44"/>
      <c r="B28" s="3" t="s">
        <v>9</v>
      </c>
      <c r="C28" s="24">
        <f t="shared" si="1"/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</row>
    <row r="29" spans="1:21" s="53" customFormat="1" ht="11.85" customHeight="1" x14ac:dyDescent="0.4">
      <c r="A29" s="44" t="s">
        <v>17</v>
      </c>
      <c r="B29" s="6" t="s">
        <v>7</v>
      </c>
      <c r="C29" s="23">
        <f t="shared" si="1"/>
        <v>2</v>
      </c>
      <c r="D29" s="7">
        <f>SUM(D30:D31)</f>
        <v>0</v>
      </c>
      <c r="E29" s="7">
        <f t="shared" ref="E29:U29" si="9">SUM(E30:E31)</f>
        <v>0</v>
      </c>
      <c r="F29" s="7">
        <f t="shared" si="9"/>
        <v>0</v>
      </c>
      <c r="G29" s="7">
        <f t="shared" si="9"/>
        <v>0</v>
      </c>
      <c r="H29" s="7">
        <f t="shared" si="9"/>
        <v>0</v>
      </c>
      <c r="I29" s="7">
        <f t="shared" si="9"/>
        <v>0</v>
      </c>
      <c r="J29" s="7">
        <f t="shared" si="9"/>
        <v>0</v>
      </c>
      <c r="K29" s="7">
        <f t="shared" si="9"/>
        <v>0</v>
      </c>
      <c r="L29" s="7">
        <f t="shared" si="9"/>
        <v>1</v>
      </c>
      <c r="M29" s="7">
        <f t="shared" si="9"/>
        <v>0</v>
      </c>
      <c r="N29" s="7">
        <f t="shared" si="9"/>
        <v>0</v>
      </c>
      <c r="O29" s="7">
        <f t="shared" si="9"/>
        <v>0</v>
      </c>
      <c r="P29" s="7">
        <f t="shared" si="9"/>
        <v>0</v>
      </c>
      <c r="Q29" s="7">
        <f t="shared" si="9"/>
        <v>0</v>
      </c>
      <c r="R29" s="7">
        <f t="shared" si="9"/>
        <v>0</v>
      </c>
      <c r="S29" s="7">
        <f t="shared" si="9"/>
        <v>0</v>
      </c>
      <c r="T29" s="7">
        <f t="shared" si="9"/>
        <v>0</v>
      </c>
      <c r="U29" s="7">
        <f t="shared" si="9"/>
        <v>1</v>
      </c>
    </row>
    <row r="30" spans="1:21" ht="11.85" customHeight="1" x14ac:dyDescent="0.4">
      <c r="A30" s="44"/>
      <c r="B30" s="3" t="s">
        <v>8</v>
      </c>
      <c r="C30" s="24">
        <f t="shared" si="1"/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</row>
    <row r="31" spans="1:21" ht="11.85" customHeight="1" x14ac:dyDescent="0.4">
      <c r="A31" s="44"/>
      <c r="B31" s="3" t="s">
        <v>9</v>
      </c>
      <c r="C31" s="24">
        <f t="shared" si="1"/>
        <v>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1</v>
      </c>
    </row>
    <row r="32" spans="1:21" s="53" customFormat="1" ht="11.85" customHeight="1" x14ac:dyDescent="0.4">
      <c r="A32" s="44" t="s">
        <v>18</v>
      </c>
      <c r="B32" s="6" t="s">
        <v>7</v>
      </c>
      <c r="C32" s="23">
        <f t="shared" si="1"/>
        <v>0</v>
      </c>
      <c r="D32" s="7">
        <f>SUM(D33:D34)</f>
        <v>0</v>
      </c>
      <c r="E32" s="7">
        <f t="shared" ref="E32:U32" si="10">SUM(E33:E34)</f>
        <v>0</v>
      </c>
      <c r="F32" s="7">
        <f t="shared" si="10"/>
        <v>0</v>
      </c>
      <c r="G32" s="7">
        <f t="shared" si="10"/>
        <v>0</v>
      </c>
      <c r="H32" s="7">
        <f t="shared" si="10"/>
        <v>0</v>
      </c>
      <c r="I32" s="7">
        <f t="shared" si="10"/>
        <v>0</v>
      </c>
      <c r="J32" s="7">
        <f t="shared" si="10"/>
        <v>0</v>
      </c>
      <c r="K32" s="7">
        <f t="shared" si="10"/>
        <v>0</v>
      </c>
      <c r="L32" s="7">
        <f t="shared" si="10"/>
        <v>0</v>
      </c>
      <c r="M32" s="7">
        <f t="shared" si="10"/>
        <v>0</v>
      </c>
      <c r="N32" s="7">
        <f t="shared" si="10"/>
        <v>0</v>
      </c>
      <c r="O32" s="7">
        <f t="shared" si="10"/>
        <v>0</v>
      </c>
      <c r="P32" s="7">
        <f t="shared" si="10"/>
        <v>0</v>
      </c>
      <c r="Q32" s="7">
        <f t="shared" si="10"/>
        <v>0</v>
      </c>
      <c r="R32" s="7">
        <f t="shared" si="10"/>
        <v>0</v>
      </c>
      <c r="S32" s="7">
        <f t="shared" si="10"/>
        <v>0</v>
      </c>
      <c r="T32" s="7">
        <f t="shared" si="10"/>
        <v>0</v>
      </c>
      <c r="U32" s="7">
        <f t="shared" si="10"/>
        <v>0</v>
      </c>
    </row>
    <row r="33" spans="1:21" ht="11.85" customHeight="1" x14ac:dyDescent="0.4">
      <c r="A33" s="44"/>
      <c r="B33" s="3" t="s">
        <v>8</v>
      </c>
      <c r="C33" s="24">
        <f t="shared" si="1"/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</row>
    <row r="34" spans="1:21" ht="11.85" customHeight="1" x14ac:dyDescent="0.4">
      <c r="A34" s="44"/>
      <c r="B34" s="3" t="s">
        <v>9</v>
      </c>
      <c r="C34" s="24">
        <f t="shared" si="1"/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</row>
    <row r="35" spans="1:21" s="53" customFormat="1" ht="11.85" customHeight="1" x14ac:dyDescent="0.4">
      <c r="A35" s="44" t="s">
        <v>19</v>
      </c>
      <c r="B35" s="6" t="s">
        <v>7</v>
      </c>
      <c r="C35" s="23">
        <f t="shared" si="1"/>
        <v>2</v>
      </c>
      <c r="D35" s="7">
        <f>SUM(D36:D37)</f>
        <v>0</v>
      </c>
      <c r="E35" s="7">
        <f t="shared" ref="E35:U35" si="11">SUM(E36:E37)</f>
        <v>0</v>
      </c>
      <c r="F35" s="7">
        <f t="shared" si="11"/>
        <v>0</v>
      </c>
      <c r="G35" s="7">
        <f t="shared" si="11"/>
        <v>0</v>
      </c>
      <c r="H35" s="7">
        <f t="shared" si="11"/>
        <v>0</v>
      </c>
      <c r="I35" s="7">
        <f t="shared" si="11"/>
        <v>0</v>
      </c>
      <c r="J35" s="7">
        <f t="shared" si="11"/>
        <v>0</v>
      </c>
      <c r="K35" s="7">
        <f t="shared" si="11"/>
        <v>1</v>
      </c>
      <c r="L35" s="7">
        <f t="shared" si="11"/>
        <v>0</v>
      </c>
      <c r="M35" s="7">
        <f t="shared" si="11"/>
        <v>0</v>
      </c>
      <c r="N35" s="7">
        <f t="shared" si="11"/>
        <v>0</v>
      </c>
      <c r="O35" s="7">
        <f t="shared" si="11"/>
        <v>0</v>
      </c>
      <c r="P35" s="7">
        <f t="shared" si="11"/>
        <v>0</v>
      </c>
      <c r="Q35" s="7">
        <f t="shared" si="11"/>
        <v>0</v>
      </c>
      <c r="R35" s="7">
        <f t="shared" si="11"/>
        <v>0</v>
      </c>
      <c r="S35" s="7">
        <f t="shared" si="11"/>
        <v>0</v>
      </c>
      <c r="T35" s="7">
        <f t="shared" si="11"/>
        <v>0</v>
      </c>
      <c r="U35" s="7">
        <f t="shared" si="11"/>
        <v>1</v>
      </c>
    </row>
    <row r="36" spans="1:21" ht="11.85" customHeight="1" x14ac:dyDescent="0.4">
      <c r="A36" s="44"/>
      <c r="B36" s="3" t="s">
        <v>8</v>
      </c>
      <c r="C36" s="24">
        <f t="shared" si="1"/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</row>
    <row r="37" spans="1:21" ht="11.85" customHeight="1" x14ac:dyDescent="0.4">
      <c r="A37" s="44"/>
      <c r="B37" s="3" t="s">
        <v>9</v>
      </c>
      <c r="C37" s="24">
        <f t="shared" si="1"/>
        <v>2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1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1</v>
      </c>
    </row>
    <row r="38" spans="1:21" s="53" customFormat="1" ht="11.85" customHeight="1" x14ac:dyDescent="0.4">
      <c r="A38" s="44" t="s">
        <v>20</v>
      </c>
      <c r="B38" s="6" t="s">
        <v>7</v>
      </c>
      <c r="C38" s="23">
        <f t="shared" si="1"/>
        <v>0</v>
      </c>
      <c r="D38" s="7">
        <f>SUM(D39:D40)</f>
        <v>0</v>
      </c>
      <c r="E38" s="7">
        <f t="shared" ref="E38:U38" si="12">SUM(E39:E40)</f>
        <v>0</v>
      </c>
      <c r="F38" s="7">
        <f t="shared" si="12"/>
        <v>0</v>
      </c>
      <c r="G38" s="7">
        <f t="shared" si="12"/>
        <v>0</v>
      </c>
      <c r="H38" s="7">
        <f t="shared" si="12"/>
        <v>0</v>
      </c>
      <c r="I38" s="7">
        <f t="shared" si="12"/>
        <v>0</v>
      </c>
      <c r="J38" s="7">
        <f t="shared" si="12"/>
        <v>0</v>
      </c>
      <c r="K38" s="7">
        <f t="shared" si="12"/>
        <v>0</v>
      </c>
      <c r="L38" s="7">
        <f t="shared" si="12"/>
        <v>0</v>
      </c>
      <c r="M38" s="7">
        <f t="shared" si="12"/>
        <v>0</v>
      </c>
      <c r="N38" s="7">
        <f t="shared" si="12"/>
        <v>0</v>
      </c>
      <c r="O38" s="7">
        <f t="shared" si="12"/>
        <v>0</v>
      </c>
      <c r="P38" s="7">
        <f t="shared" si="12"/>
        <v>0</v>
      </c>
      <c r="Q38" s="7">
        <f t="shared" si="12"/>
        <v>0</v>
      </c>
      <c r="R38" s="7">
        <f t="shared" si="12"/>
        <v>0</v>
      </c>
      <c r="S38" s="7">
        <f t="shared" si="12"/>
        <v>0</v>
      </c>
      <c r="T38" s="7">
        <f t="shared" si="12"/>
        <v>0</v>
      </c>
      <c r="U38" s="7">
        <f t="shared" si="12"/>
        <v>0</v>
      </c>
    </row>
    <row r="39" spans="1:21" ht="11.85" customHeight="1" x14ac:dyDescent="0.4">
      <c r="A39" s="44"/>
      <c r="B39" s="3" t="s">
        <v>8</v>
      </c>
      <c r="C39" s="24">
        <f t="shared" si="1"/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</row>
    <row r="40" spans="1:21" ht="11.85" customHeight="1" x14ac:dyDescent="0.4">
      <c r="A40" s="44"/>
      <c r="B40" s="3" t="s">
        <v>9</v>
      </c>
      <c r="C40" s="24">
        <f t="shared" si="1"/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</row>
    <row r="41" spans="1:21" s="53" customFormat="1" ht="11.85" customHeight="1" x14ac:dyDescent="0.4">
      <c r="A41" s="44" t="s">
        <v>21</v>
      </c>
      <c r="B41" s="6" t="s">
        <v>7</v>
      </c>
      <c r="C41" s="23">
        <f t="shared" si="1"/>
        <v>2</v>
      </c>
      <c r="D41" s="7">
        <f>SUM(D42:D43)</f>
        <v>0</v>
      </c>
      <c r="E41" s="7">
        <f t="shared" ref="E41:U41" si="13">SUM(E42:E43)</f>
        <v>0</v>
      </c>
      <c r="F41" s="7">
        <f t="shared" si="13"/>
        <v>0</v>
      </c>
      <c r="G41" s="7">
        <f t="shared" si="13"/>
        <v>0</v>
      </c>
      <c r="H41" s="7">
        <f t="shared" si="13"/>
        <v>0</v>
      </c>
      <c r="I41" s="7">
        <f t="shared" si="13"/>
        <v>0</v>
      </c>
      <c r="J41" s="7">
        <f t="shared" si="13"/>
        <v>0</v>
      </c>
      <c r="K41" s="7">
        <f t="shared" si="13"/>
        <v>0</v>
      </c>
      <c r="L41" s="7">
        <f t="shared" si="13"/>
        <v>0</v>
      </c>
      <c r="M41" s="7">
        <f t="shared" si="13"/>
        <v>0</v>
      </c>
      <c r="N41" s="7">
        <f t="shared" si="13"/>
        <v>2</v>
      </c>
      <c r="O41" s="7">
        <f t="shared" si="13"/>
        <v>0</v>
      </c>
      <c r="P41" s="7">
        <f t="shared" si="13"/>
        <v>0</v>
      </c>
      <c r="Q41" s="7">
        <f t="shared" si="13"/>
        <v>0</v>
      </c>
      <c r="R41" s="7">
        <f t="shared" si="13"/>
        <v>0</v>
      </c>
      <c r="S41" s="7">
        <f t="shared" si="13"/>
        <v>0</v>
      </c>
      <c r="T41" s="7">
        <f t="shared" si="13"/>
        <v>0</v>
      </c>
      <c r="U41" s="7">
        <f t="shared" si="13"/>
        <v>0</v>
      </c>
    </row>
    <row r="42" spans="1:21" ht="11.85" customHeight="1" x14ac:dyDescent="0.4">
      <c r="A42" s="44"/>
      <c r="B42" s="3" t="s">
        <v>8</v>
      </c>
      <c r="C42" s="24">
        <f t="shared" si="1"/>
        <v>1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1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</row>
    <row r="43" spans="1:21" ht="11.85" customHeight="1" x14ac:dyDescent="0.4">
      <c r="A43" s="44"/>
      <c r="B43" s="3" t="s">
        <v>9</v>
      </c>
      <c r="C43" s="24">
        <f t="shared" si="1"/>
        <v>1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1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</row>
    <row r="44" spans="1:21" s="53" customFormat="1" ht="11.85" customHeight="1" x14ac:dyDescent="0.4">
      <c r="A44" s="44" t="s">
        <v>22</v>
      </c>
      <c r="B44" s="6" t="s">
        <v>7</v>
      </c>
      <c r="C44" s="23">
        <f t="shared" si="1"/>
        <v>0</v>
      </c>
      <c r="D44" s="7">
        <f>SUM(D45:D46)</f>
        <v>0</v>
      </c>
      <c r="E44" s="7">
        <f t="shared" ref="E44:U44" si="14">SUM(E45:E46)</f>
        <v>0</v>
      </c>
      <c r="F44" s="7">
        <f t="shared" si="14"/>
        <v>0</v>
      </c>
      <c r="G44" s="7">
        <f t="shared" si="14"/>
        <v>0</v>
      </c>
      <c r="H44" s="7">
        <f t="shared" si="14"/>
        <v>0</v>
      </c>
      <c r="I44" s="7">
        <f t="shared" si="14"/>
        <v>0</v>
      </c>
      <c r="J44" s="7">
        <f t="shared" si="14"/>
        <v>0</v>
      </c>
      <c r="K44" s="7">
        <f t="shared" si="14"/>
        <v>0</v>
      </c>
      <c r="L44" s="7">
        <f t="shared" si="14"/>
        <v>0</v>
      </c>
      <c r="M44" s="7">
        <f t="shared" si="14"/>
        <v>0</v>
      </c>
      <c r="N44" s="7">
        <f t="shared" si="14"/>
        <v>0</v>
      </c>
      <c r="O44" s="7">
        <f t="shared" si="14"/>
        <v>0</v>
      </c>
      <c r="P44" s="7">
        <f t="shared" si="14"/>
        <v>0</v>
      </c>
      <c r="Q44" s="7">
        <f t="shared" si="14"/>
        <v>0</v>
      </c>
      <c r="R44" s="7">
        <f t="shared" si="14"/>
        <v>0</v>
      </c>
      <c r="S44" s="7">
        <f t="shared" si="14"/>
        <v>0</v>
      </c>
      <c r="T44" s="7">
        <f t="shared" si="14"/>
        <v>0</v>
      </c>
      <c r="U44" s="7">
        <f t="shared" si="14"/>
        <v>0</v>
      </c>
    </row>
    <row r="45" spans="1:21" ht="11.85" customHeight="1" x14ac:dyDescent="0.4">
      <c r="A45" s="44"/>
      <c r="B45" s="3" t="s">
        <v>8</v>
      </c>
      <c r="C45" s="24">
        <f t="shared" si="1"/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</row>
    <row r="46" spans="1:21" ht="11.85" customHeight="1" x14ac:dyDescent="0.4">
      <c r="A46" s="44"/>
      <c r="B46" s="3" t="s">
        <v>9</v>
      </c>
      <c r="C46" s="24">
        <f t="shared" si="1"/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</row>
    <row r="47" spans="1:21" s="53" customFormat="1" ht="11.85" customHeight="1" x14ac:dyDescent="0.4">
      <c r="A47" s="44" t="s">
        <v>23</v>
      </c>
      <c r="B47" s="6" t="s">
        <v>7</v>
      </c>
      <c r="C47" s="23">
        <f t="shared" si="1"/>
        <v>2</v>
      </c>
      <c r="D47" s="7">
        <f>SUM(D48:D49)</f>
        <v>0</v>
      </c>
      <c r="E47" s="7">
        <f t="shared" ref="E47:T47" si="15">SUM(E48:E49)</f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7">
        <v>1</v>
      </c>
      <c r="R47" s="7">
        <f t="shared" si="15"/>
        <v>0</v>
      </c>
      <c r="S47" s="7">
        <f t="shared" si="15"/>
        <v>0</v>
      </c>
      <c r="T47" s="7">
        <f t="shared" si="15"/>
        <v>0</v>
      </c>
      <c r="U47" s="7">
        <v>1</v>
      </c>
    </row>
    <row r="48" spans="1:21" ht="11.85" customHeight="1" x14ac:dyDescent="0.4">
      <c r="A48" s="44"/>
      <c r="B48" s="3" t="s">
        <v>8</v>
      </c>
      <c r="C48" s="24">
        <f t="shared" si="1"/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</row>
    <row r="49" spans="1:21" ht="11.85" customHeight="1" x14ac:dyDescent="0.4">
      <c r="A49" s="44"/>
      <c r="B49" s="3" t="s">
        <v>9</v>
      </c>
      <c r="C49" s="24">
        <f t="shared" si="1"/>
        <v>2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1</v>
      </c>
      <c r="R49" s="17">
        <v>0</v>
      </c>
      <c r="S49" s="17">
        <v>0</v>
      </c>
      <c r="T49" s="17">
        <v>0</v>
      </c>
      <c r="U49" s="17">
        <v>1</v>
      </c>
    </row>
    <row r="50" spans="1:21" s="53" customFormat="1" ht="11.85" customHeight="1" x14ac:dyDescent="0.4">
      <c r="A50" s="44" t="s">
        <v>24</v>
      </c>
      <c r="B50" s="6" t="s">
        <v>7</v>
      </c>
      <c r="C50" s="23">
        <f t="shared" si="1"/>
        <v>12</v>
      </c>
      <c r="D50" s="7">
        <f>SUM(D51:D52)</f>
        <v>0</v>
      </c>
      <c r="E50" s="7">
        <f t="shared" ref="E50:U50" si="16">SUM(E51:E52)</f>
        <v>0</v>
      </c>
      <c r="F50" s="7">
        <f t="shared" si="16"/>
        <v>0</v>
      </c>
      <c r="G50" s="7">
        <f t="shared" si="16"/>
        <v>0</v>
      </c>
      <c r="H50" s="7">
        <f t="shared" si="16"/>
        <v>0</v>
      </c>
      <c r="I50" s="7">
        <f t="shared" si="16"/>
        <v>0</v>
      </c>
      <c r="J50" s="7">
        <f t="shared" si="16"/>
        <v>1</v>
      </c>
      <c r="K50" s="7">
        <f t="shared" si="16"/>
        <v>2</v>
      </c>
      <c r="L50" s="7">
        <f t="shared" si="16"/>
        <v>1</v>
      </c>
      <c r="M50" s="7">
        <f t="shared" si="16"/>
        <v>1</v>
      </c>
      <c r="N50" s="7">
        <f t="shared" si="16"/>
        <v>1</v>
      </c>
      <c r="O50" s="7">
        <f t="shared" si="16"/>
        <v>1</v>
      </c>
      <c r="P50" s="7">
        <f t="shared" si="16"/>
        <v>1</v>
      </c>
      <c r="Q50" s="7">
        <f t="shared" si="16"/>
        <v>1</v>
      </c>
      <c r="R50" s="7">
        <f t="shared" si="16"/>
        <v>3</v>
      </c>
      <c r="S50" s="7">
        <f t="shared" si="16"/>
        <v>0</v>
      </c>
      <c r="T50" s="7">
        <f t="shared" si="16"/>
        <v>0</v>
      </c>
      <c r="U50" s="7">
        <f t="shared" si="16"/>
        <v>0</v>
      </c>
    </row>
    <row r="51" spans="1:21" ht="11.85" customHeight="1" x14ac:dyDescent="0.4">
      <c r="A51" s="44"/>
      <c r="B51" s="3" t="s">
        <v>8</v>
      </c>
      <c r="C51" s="24">
        <f t="shared" si="1"/>
        <v>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</v>
      </c>
      <c r="L51" s="17">
        <v>1</v>
      </c>
      <c r="M51" s="17">
        <v>1</v>
      </c>
      <c r="N51" s="17">
        <v>0</v>
      </c>
      <c r="O51" s="17">
        <v>1</v>
      </c>
      <c r="P51" s="17">
        <v>0</v>
      </c>
      <c r="Q51" s="17">
        <v>1</v>
      </c>
      <c r="R51" s="17">
        <v>0</v>
      </c>
      <c r="S51" s="17">
        <v>0</v>
      </c>
      <c r="T51" s="17">
        <v>0</v>
      </c>
      <c r="U51" s="17">
        <v>0</v>
      </c>
    </row>
    <row r="52" spans="1:21" ht="11.85" customHeight="1" x14ac:dyDescent="0.4">
      <c r="A52" s="44"/>
      <c r="B52" s="3" t="s">
        <v>9</v>
      </c>
      <c r="C52" s="24">
        <f t="shared" si="1"/>
        <v>7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1</v>
      </c>
      <c r="K52" s="17">
        <v>1</v>
      </c>
      <c r="L52" s="17">
        <v>0</v>
      </c>
      <c r="M52" s="17">
        <v>0</v>
      </c>
      <c r="N52" s="17">
        <v>1</v>
      </c>
      <c r="O52" s="17">
        <v>0</v>
      </c>
      <c r="P52" s="17">
        <v>1</v>
      </c>
      <c r="Q52" s="17">
        <v>0</v>
      </c>
      <c r="R52" s="17">
        <v>3</v>
      </c>
      <c r="S52" s="17">
        <v>0</v>
      </c>
      <c r="T52" s="17">
        <v>0</v>
      </c>
      <c r="U52" s="17">
        <v>0</v>
      </c>
    </row>
    <row r="53" spans="1:21" s="53" customFormat="1" ht="11.85" customHeight="1" x14ac:dyDescent="0.4">
      <c r="A53" s="44" t="s">
        <v>25</v>
      </c>
      <c r="B53" s="6" t="s">
        <v>7</v>
      </c>
      <c r="C53" s="23">
        <f t="shared" si="1"/>
        <v>15</v>
      </c>
      <c r="D53" s="10">
        <f>SUM(D54:D55)</f>
        <v>0</v>
      </c>
      <c r="E53" s="10">
        <f t="shared" ref="E53:U53" si="17">SUM(E54:E55)</f>
        <v>0</v>
      </c>
      <c r="F53" s="10">
        <f t="shared" si="17"/>
        <v>0</v>
      </c>
      <c r="G53" s="10">
        <f t="shared" si="17"/>
        <v>0</v>
      </c>
      <c r="H53" s="10">
        <f t="shared" si="17"/>
        <v>0</v>
      </c>
      <c r="I53" s="10">
        <f t="shared" si="17"/>
        <v>0</v>
      </c>
      <c r="J53" s="10">
        <f t="shared" si="17"/>
        <v>0</v>
      </c>
      <c r="K53" s="10">
        <f t="shared" si="17"/>
        <v>0</v>
      </c>
      <c r="L53" s="10">
        <f t="shared" si="17"/>
        <v>0</v>
      </c>
      <c r="M53" s="10">
        <f t="shared" si="17"/>
        <v>1</v>
      </c>
      <c r="N53" s="10">
        <f t="shared" si="17"/>
        <v>2</v>
      </c>
      <c r="O53" s="10">
        <f t="shared" si="17"/>
        <v>2</v>
      </c>
      <c r="P53" s="10">
        <f t="shared" si="17"/>
        <v>1</v>
      </c>
      <c r="Q53" s="10">
        <f t="shared" si="17"/>
        <v>1</v>
      </c>
      <c r="R53" s="10">
        <f t="shared" si="17"/>
        <v>0</v>
      </c>
      <c r="S53" s="10">
        <f t="shared" si="17"/>
        <v>2</v>
      </c>
      <c r="T53" s="10">
        <f t="shared" si="17"/>
        <v>2</v>
      </c>
      <c r="U53" s="10">
        <f t="shared" si="17"/>
        <v>4</v>
      </c>
    </row>
    <row r="54" spans="1:21" ht="11.85" customHeight="1" x14ac:dyDescent="0.4">
      <c r="A54" s="44"/>
      <c r="B54" s="3" t="s">
        <v>8</v>
      </c>
      <c r="C54" s="24">
        <f t="shared" si="1"/>
        <v>6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0</v>
      </c>
      <c r="O54" s="17">
        <v>1</v>
      </c>
      <c r="P54" s="17">
        <v>0</v>
      </c>
      <c r="Q54" s="17">
        <v>0</v>
      </c>
      <c r="R54" s="17">
        <v>0</v>
      </c>
      <c r="S54" s="17">
        <v>0</v>
      </c>
      <c r="T54" s="17">
        <v>1</v>
      </c>
      <c r="U54" s="17">
        <v>3</v>
      </c>
    </row>
    <row r="55" spans="1:21" ht="11.85" customHeight="1" x14ac:dyDescent="0.4">
      <c r="A55" s="44"/>
      <c r="B55" s="3" t="s">
        <v>9</v>
      </c>
      <c r="C55" s="24">
        <f t="shared" si="1"/>
        <v>9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2</v>
      </c>
      <c r="O55" s="17">
        <v>1</v>
      </c>
      <c r="P55" s="17">
        <v>1</v>
      </c>
      <c r="Q55" s="17">
        <v>1</v>
      </c>
      <c r="R55" s="17">
        <v>0</v>
      </c>
      <c r="S55" s="17">
        <v>2</v>
      </c>
      <c r="T55" s="17">
        <v>1</v>
      </c>
      <c r="U55" s="17">
        <v>1</v>
      </c>
    </row>
    <row r="56" spans="1:21" s="53" customFormat="1" ht="11.85" customHeight="1" x14ac:dyDescent="0.4">
      <c r="A56" s="44" t="s">
        <v>26</v>
      </c>
      <c r="B56" s="6" t="s">
        <v>7</v>
      </c>
      <c r="C56" s="23">
        <f t="shared" si="1"/>
        <v>12</v>
      </c>
      <c r="D56" s="7">
        <f>SUM(D57:D58)</f>
        <v>0</v>
      </c>
      <c r="E56" s="7">
        <f t="shared" ref="E56:U56" si="18">SUM(E57:E58)</f>
        <v>0</v>
      </c>
      <c r="F56" s="7">
        <f t="shared" si="18"/>
        <v>0</v>
      </c>
      <c r="G56" s="7">
        <f t="shared" si="18"/>
        <v>1</v>
      </c>
      <c r="H56" s="7">
        <f t="shared" si="18"/>
        <v>0</v>
      </c>
      <c r="I56" s="7">
        <f t="shared" si="18"/>
        <v>0</v>
      </c>
      <c r="J56" s="7">
        <f t="shared" si="18"/>
        <v>1</v>
      </c>
      <c r="K56" s="7">
        <f t="shared" si="18"/>
        <v>1</v>
      </c>
      <c r="L56" s="7">
        <f t="shared" si="18"/>
        <v>1</v>
      </c>
      <c r="M56" s="7">
        <f t="shared" si="18"/>
        <v>0</v>
      </c>
      <c r="N56" s="7">
        <f t="shared" si="18"/>
        <v>1</v>
      </c>
      <c r="O56" s="7">
        <f t="shared" si="18"/>
        <v>1</v>
      </c>
      <c r="P56" s="7">
        <f t="shared" si="18"/>
        <v>2</v>
      </c>
      <c r="Q56" s="7">
        <f t="shared" si="18"/>
        <v>0</v>
      </c>
      <c r="R56" s="7">
        <f t="shared" si="18"/>
        <v>0</v>
      </c>
      <c r="S56" s="7">
        <f t="shared" si="18"/>
        <v>1</v>
      </c>
      <c r="T56" s="7">
        <f t="shared" si="18"/>
        <v>2</v>
      </c>
      <c r="U56" s="7">
        <f t="shared" si="18"/>
        <v>1</v>
      </c>
    </row>
    <row r="57" spans="1:21" ht="11.85" customHeight="1" x14ac:dyDescent="0.4">
      <c r="A57" s="44"/>
      <c r="B57" s="3" t="s">
        <v>8</v>
      </c>
      <c r="C57" s="24">
        <f t="shared" si="1"/>
        <v>6</v>
      </c>
      <c r="D57" s="17">
        <v>0</v>
      </c>
      <c r="E57" s="17">
        <v>0</v>
      </c>
      <c r="F57" s="17">
        <v>0</v>
      </c>
      <c r="G57" s="17">
        <v>1</v>
      </c>
      <c r="H57" s="17">
        <v>0</v>
      </c>
      <c r="I57" s="17">
        <v>0</v>
      </c>
      <c r="J57" s="17">
        <v>1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7">
        <v>0</v>
      </c>
      <c r="Q57" s="17">
        <v>0</v>
      </c>
      <c r="R57" s="17">
        <v>0</v>
      </c>
      <c r="S57" s="17">
        <v>0</v>
      </c>
      <c r="T57" s="17">
        <v>2</v>
      </c>
      <c r="U57" s="17">
        <v>1</v>
      </c>
    </row>
    <row r="58" spans="1:21" ht="11.85" customHeight="1" x14ac:dyDescent="0.4">
      <c r="A58" s="44"/>
      <c r="B58" s="3" t="s">
        <v>9</v>
      </c>
      <c r="C58" s="24">
        <f t="shared" si="1"/>
        <v>6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1</v>
      </c>
      <c r="L58" s="17">
        <v>1</v>
      </c>
      <c r="M58" s="17">
        <v>0</v>
      </c>
      <c r="N58" s="17">
        <v>1</v>
      </c>
      <c r="O58" s="17">
        <v>0</v>
      </c>
      <c r="P58" s="17">
        <v>2</v>
      </c>
      <c r="Q58" s="17">
        <v>0</v>
      </c>
      <c r="R58" s="17">
        <v>0</v>
      </c>
      <c r="S58" s="17">
        <v>1</v>
      </c>
      <c r="T58" s="17">
        <v>0</v>
      </c>
      <c r="U58" s="17">
        <v>0</v>
      </c>
    </row>
    <row r="59" spans="1:21" s="53" customFormat="1" ht="11.85" customHeight="1" x14ac:dyDescent="0.4">
      <c r="A59" s="44" t="s">
        <v>27</v>
      </c>
      <c r="B59" s="6" t="s">
        <v>7</v>
      </c>
      <c r="C59" s="23">
        <f t="shared" si="1"/>
        <v>0</v>
      </c>
      <c r="D59" s="7">
        <f>SUM(D60:D61)</f>
        <v>0</v>
      </c>
      <c r="E59" s="7">
        <f t="shared" ref="E59:U59" si="19">SUM(E60:E61)</f>
        <v>0</v>
      </c>
      <c r="F59" s="7">
        <f t="shared" si="19"/>
        <v>0</v>
      </c>
      <c r="G59" s="7">
        <f t="shared" si="19"/>
        <v>0</v>
      </c>
      <c r="H59" s="7">
        <f t="shared" si="19"/>
        <v>0</v>
      </c>
      <c r="I59" s="7">
        <f t="shared" si="19"/>
        <v>0</v>
      </c>
      <c r="J59" s="7">
        <f t="shared" si="19"/>
        <v>0</v>
      </c>
      <c r="K59" s="7">
        <f t="shared" si="19"/>
        <v>0</v>
      </c>
      <c r="L59" s="7">
        <f t="shared" si="19"/>
        <v>0</v>
      </c>
      <c r="M59" s="7">
        <f t="shared" si="19"/>
        <v>0</v>
      </c>
      <c r="N59" s="7">
        <f t="shared" si="19"/>
        <v>0</v>
      </c>
      <c r="O59" s="7">
        <f t="shared" si="19"/>
        <v>0</v>
      </c>
      <c r="P59" s="7">
        <f t="shared" si="19"/>
        <v>0</v>
      </c>
      <c r="Q59" s="7">
        <f t="shared" si="19"/>
        <v>0</v>
      </c>
      <c r="R59" s="7">
        <f t="shared" si="19"/>
        <v>0</v>
      </c>
      <c r="S59" s="7">
        <f t="shared" si="19"/>
        <v>0</v>
      </c>
      <c r="T59" s="7">
        <f t="shared" si="19"/>
        <v>0</v>
      </c>
      <c r="U59" s="7">
        <f t="shared" si="19"/>
        <v>0</v>
      </c>
    </row>
    <row r="60" spans="1:21" ht="11.85" customHeight="1" x14ac:dyDescent="0.4">
      <c r="A60" s="44"/>
      <c r="B60" s="3" t="s">
        <v>8</v>
      </c>
      <c r="C60" s="24">
        <f t="shared" si="1"/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</row>
    <row r="61" spans="1:21" ht="11.85" customHeight="1" x14ac:dyDescent="0.4">
      <c r="A61" s="44"/>
      <c r="B61" s="3" t="s">
        <v>9</v>
      </c>
      <c r="C61" s="24">
        <f t="shared" si="1"/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</row>
    <row r="62" spans="1:21" s="53" customFormat="1" ht="11.85" customHeight="1" x14ac:dyDescent="0.4">
      <c r="A62" s="44" t="s">
        <v>28</v>
      </c>
      <c r="B62" s="6" t="s">
        <v>7</v>
      </c>
      <c r="C62" s="23">
        <f t="shared" si="1"/>
        <v>0</v>
      </c>
      <c r="D62" s="7">
        <f>SUM(D63:D64)</f>
        <v>0</v>
      </c>
      <c r="E62" s="7">
        <f t="shared" ref="E62:U62" si="20">SUM(E63:E64)</f>
        <v>0</v>
      </c>
      <c r="F62" s="7">
        <f t="shared" si="20"/>
        <v>0</v>
      </c>
      <c r="G62" s="7">
        <f t="shared" si="20"/>
        <v>0</v>
      </c>
      <c r="H62" s="7">
        <f t="shared" si="20"/>
        <v>0</v>
      </c>
      <c r="I62" s="7">
        <f t="shared" si="20"/>
        <v>0</v>
      </c>
      <c r="J62" s="7">
        <f t="shared" si="20"/>
        <v>0</v>
      </c>
      <c r="K62" s="7">
        <f t="shared" si="20"/>
        <v>0</v>
      </c>
      <c r="L62" s="7">
        <f t="shared" si="20"/>
        <v>0</v>
      </c>
      <c r="M62" s="7">
        <f t="shared" si="20"/>
        <v>0</v>
      </c>
      <c r="N62" s="7">
        <f t="shared" si="20"/>
        <v>0</v>
      </c>
      <c r="O62" s="7">
        <f t="shared" si="20"/>
        <v>0</v>
      </c>
      <c r="P62" s="7">
        <f t="shared" si="20"/>
        <v>0</v>
      </c>
      <c r="Q62" s="7">
        <f t="shared" si="20"/>
        <v>0</v>
      </c>
      <c r="R62" s="7">
        <f t="shared" si="20"/>
        <v>0</v>
      </c>
      <c r="S62" s="7">
        <f t="shared" si="20"/>
        <v>0</v>
      </c>
      <c r="T62" s="7">
        <f t="shared" si="20"/>
        <v>0</v>
      </c>
      <c r="U62" s="7">
        <f t="shared" si="20"/>
        <v>0</v>
      </c>
    </row>
    <row r="63" spans="1:21" ht="11.85" customHeight="1" x14ac:dyDescent="0.4">
      <c r="A63" s="44"/>
      <c r="B63" s="3" t="s">
        <v>8</v>
      </c>
      <c r="C63" s="24">
        <f t="shared" si="1"/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</row>
    <row r="64" spans="1:21" ht="11.85" customHeight="1" x14ac:dyDescent="0.4">
      <c r="A64" s="44"/>
      <c r="B64" s="3" t="s">
        <v>9</v>
      </c>
      <c r="C64" s="24">
        <f t="shared" si="1"/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</row>
    <row r="65" spans="3:15" x14ac:dyDescent="0.4"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3:15" x14ac:dyDescent="0.4"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3:15" x14ac:dyDescent="0.4"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</sheetData>
  <sheetProtection selectLockedCells="1" selectUnlockedCells="1"/>
  <mergeCells count="23">
    <mergeCell ref="A50:A52"/>
    <mergeCell ref="A53:A55"/>
    <mergeCell ref="A56:A58"/>
    <mergeCell ref="A59:A61"/>
    <mergeCell ref="A62:A64"/>
    <mergeCell ref="A32:A34"/>
    <mergeCell ref="A35:A37"/>
    <mergeCell ref="A38:A40"/>
    <mergeCell ref="A41:A43"/>
    <mergeCell ref="A44:A46"/>
    <mergeCell ref="A47:A49"/>
    <mergeCell ref="A14:A16"/>
    <mergeCell ref="A17:A19"/>
    <mergeCell ref="A20:A22"/>
    <mergeCell ref="A23:A25"/>
    <mergeCell ref="A26:A28"/>
    <mergeCell ref="A29:A31"/>
    <mergeCell ref="A1:U1"/>
    <mergeCell ref="A2:U2"/>
    <mergeCell ref="A3:U3"/>
    <mergeCell ref="A5:A7"/>
    <mergeCell ref="A8:A10"/>
    <mergeCell ref="A11:A13"/>
  </mergeCells>
  <phoneticPr fontId="25" type="noConversion"/>
  <printOptions horizontalCentered="1"/>
  <pageMargins left="0.55138888888888893" right="0.59027777777777779" top="0.15763888888888888" bottom="0.15763888888888888" header="0.51181102362204722" footer="0.51181102362204722"/>
  <pageSetup paperSize="8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16</vt:i4>
      </vt:variant>
    </vt:vector>
  </HeadingPairs>
  <TitlesOfParts>
    <vt:vector size="24" baseType="lpstr">
      <vt:lpstr>2021(總計)</vt:lpstr>
      <vt:lpstr>2021(原住民)</vt:lpstr>
      <vt:lpstr>2022(總計)</vt:lpstr>
      <vt:lpstr>2022(原住民)</vt:lpstr>
      <vt:lpstr>2023(總計) </vt:lpstr>
      <vt:lpstr>2023(原住民) </vt:lpstr>
      <vt:lpstr>2024(總計)</vt:lpstr>
      <vt:lpstr>2024(原住民)</vt:lpstr>
      <vt:lpstr>'2021(原住民)'!Excel_BuiltIn_Print_Titles</vt:lpstr>
      <vt:lpstr>'2021(總計)'!Excel_BuiltIn_Print_Titles</vt:lpstr>
      <vt:lpstr>'2022(原住民)'!Excel_BuiltIn_Print_Titles</vt:lpstr>
      <vt:lpstr>'2022(總計)'!Excel_BuiltIn_Print_Titles</vt:lpstr>
      <vt:lpstr>'2023(原住民) '!Excel_BuiltIn_Print_Titles</vt:lpstr>
      <vt:lpstr>'2023(總計) '!Excel_BuiltIn_Print_Titles</vt:lpstr>
      <vt:lpstr>'2024(原住民)'!Excel_BuiltIn_Print_Titles</vt:lpstr>
      <vt:lpstr>'2024(總計)'!Excel_BuiltIn_Print_Titles</vt:lpstr>
      <vt:lpstr>'2021(原住民)'!Print_Titles</vt:lpstr>
      <vt:lpstr>'2021(總計)'!Print_Titles</vt:lpstr>
      <vt:lpstr>'2022(原住民)'!Print_Titles</vt:lpstr>
      <vt:lpstr>'2022(總計)'!Print_Titles</vt:lpstr>
      <vt:lpstr>'2023(原住民) '!Print_Titles</vt:lpstr>
      <vt:lpstr>'2023(總計) '!Print_Titles</vt:lpstr>
      <vt:lpstr>'2024(原住民)'!Print_Titles</vt:lpstr>
      <vt:lpstr>'2024(總計)'!Print_Titles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劉素梅</dc:creator>
  <cp:lastModifiedBy>lsm</cp:lastModifiedBy>
  <cp:lastPrinted>2024-09-26T02:29:09Z</cp:lastPrinted>
  <dcterms:created xsi:type="dcterms:W3CDTF">2025-08-19T01:29:19Z</dcterms:created>
  <dcterms:modified xsi:type="dcterms:W3CDTF">2025-08-19T01:35:13Z</dcterms:modified>
</cp:coreProperties>
</file>