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192.168.66.20\兒少福利組\01-福利規劃科\5-1.兒權公約\12-兒少統計專區（首次19-20、第二次17）\07-會後更新資料及公告(終版)\06公告統計表\第5區教育休閒與文化活動\5.3.2公、私立高級中等學校學生補助\"/>
    </mc:Choice>
  </mc:AlternateContent>
  <xr:revisionPtr revIDLastSave="0" documentId="13_ncr:1_{2E0CBF1A-23F9-47E0-9500-F6EF80624C19}" xr6:coauthVersionLast="47" xr6:coauthVersionMax="47" xr10:uidLastSave="{00000000-0000-0000-0000-000000000000}"/>
  <bookViews>
    <workbookView xWindow="-120" yWindow="-120" windowWidth="29040" windowHeight="15720" xr2:uid="{00000000-000D-0000-FFFF-FFFF00000000}"/>
  </bookViews>
  <sheets>
    <sheet name="5.3.2公、私立高中學生補助" sheetId="2" r:id="rId1"/>
  </sheets>
  <externalReferences>
    <externalReference r:id="rId2"/>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E6" i="2" l="1"/>
</calcChain>
</file>

<file path=xl/sharedStrings.xml><?xml version="1.0" encoding="utf-8"?>
<sst xmlns="http://schemas.openxmlformats.org/spreadsheetml/2006/main" count="14" uniqueCount="14">
  <si>
    <t>學年度</t>
  </si>
  <si>
    <t>110-113學年度公、私立高級中等學校學生補助</t>
    <phoneticPr fontId="3" type="noConversion"/>
  </si>
  <si>
    <t>單位：人次，千元</t>
  </si>
  <si>
    <t>補助類別</t>
  </si>
  <si>
    <t>公立受益人次</t>
  </si>
  <si>
    <t>公立補助經費</t>
  </si>
  <si>
    <t>私立受益人次</t>
  </si>
  <si>
    <t>私立補助經費</t>
  </si>
  <si>
    <r>
      <t>高級中等學校免學費方案</t>
    </r>
    <r>
      <rPr>
        <b/>
        <sz val="12"/>
        <rFont val="標楷體"/>
        <family val="4"/>
        <charset val="136"/>
      </rPr>
      <t>(不含實用技能、建教合作及五專前三年等</t>
    </r>
    <r>
      <rPr>
        <sz val="12"/>
        <rFont val="標楷體"/>
        <family val="4"/>
        <charset val="136"/>
      </rPr>
      <t>）</t>
    </r>
  </si>
  <si>
    <t>教育部主管高級中等學校低收入戶及中低收入戶學生學雜費減免補助</t>
  </si>
  <si>
    <t>教育部主管高級中等學校特殊境遇家庭子女孫子女學生學雜費減免補助</t>
  </si>
  <si>
    <t>資料來源：教育部</t>
  </si>
  <si>
    <t>說明：以受益人數為統計基準，爰無依年齡、性別、種族、社會經濟背景和地理區域分列。</t>
  </si>
  <si>
    <r>
      <rPr>
        <sz val="12"/>
        <rFont val="標楷體"/>
        <family val="4"/>
        <charset val="136"/>
      </rPr>
      <t>說明：自</t>
    </r>
    <r>
      <rPr>
        <sz val="12"/>
        <rFont val="Times New Roman"/>
        <family val="1"/>
      </rPr>
      <t>112</t>
    </r>
    <r>
      <rPr>
        <sz val="12"/>
        <rFont val="標楷體"/>
        <family val="4"/>
        <charset val="136"/>
      </rPr>
      <t>學年度第</t>
    </r>
    <r>
      <rPr>
        <sz val="12"/>
        <rFont val="Times New Roman"/>
        <family val="1"/>
      </rPr>
      <t>2</t>
    </r>
    <r>
      <rPr>
        <sz val="12"/>
        <rFont val="標楷體"/>
        <family val="4"/>
        <charset val="136"/>
      </rPr>
      <t>學期（</t>
    </r>
    <r>
      <rPr>
        <sz val="12"/>
        <rFont val="Times New Roman"/>
        <family val="1"/>
      </rPr>
      <t>113</t>
    </r>
    <r>
      <rPr>
        <sz val="12"/>
        <rFont val="標楷體"/>
        <family val="4"/>
        <charset val="136"/>
      </rPr>
      <t>年</t>
    </r>
    <r>
      <rPr>
        <sz val="12"/>
        <rFont val="Times New Roman"/>
        <family val="1"/>
      </rPr>
      <t>2</t>
    </r>
    <r>
      <rPr>
        <sz val="12"/>
        <rFont val="標楷體"/>
        <family val="4"/>
        <charset val="136"/>
      </rPr>
      <t>月</t>
    </r>
    <r>
      <rPr>
        <sz val="12"/>
        <rFont val="Times New Roman"/>
        <family val="1"/>
      </rPr>
      <t>1</t>
    </r>
    <r>
      <rPr>
        <sz val="12"/>
        <rFont val="標楷體"/>
        <family val="4"/>
        <charset val="136"/>
      </rPr>
      <t>日）起，本部實施高級中等學校全面免學費政策，將就讀高級中等學校普通科、綜合高中學術學程</t>
    </r>
    <r>
      <rPr>
        <sz val="12"/>
        <rFont val="Times New Roman"/>
        <family val="1"/>
      </rPr>
      <t>2</t>
    </r>
    <r>
      <rPr>
        <sz val="12"/>
        <rFont val="標楷體"/>
        <family val="4"/>
        <charset val="136"/>
      </rPr>
      <t>、</t>
    </r>
    <r>
      <rPr>
        <sz val="12"/>
        <rFont val="Times New Roman"/>
        <family val="1"/>
      </rPr>
      <t>3</t>
    </r>
    <r>
      <rPr>
        <sz val="12"/>
        <rFont val="標楷體"/>
        <family val="4"/>
        <charset val="136"/>
      </rPr>
      <t>年級且家庭年所得總額超過新臺幣</t>
    </r>
    <r>
      <rPr>
        <sz val="12"/>
        <rFont val="Times New Roman"/>
        <family val="1"/>
      </rPr>
      <t>148</t>
    </r>
    <r>
      <rPr>
        <sz val="12"/>
        <rFont val="標楷體"/>
        <family val="4"/>
        <charset val="136"/>
      </rPr>
      <t>萬元之學生</t>
    </r>
    <r>
      <rPr>
        <sz val="12"/>
        <rFont val="新細明體"/>
        <family val="1"/>
        <charset val="136"/>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</si>
</sst>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8">
    <font>
      <sz val="12"/>
      <color rgb="FF000000"/>
      <name val="新細明體"/>
      <family val="1"/>
      <charset val="136"/>
    </font>
    <font>
      <sz val="10"/>
      <color rgb="FF000000"/>
      <name val="Arial"/>
      <family val="2"/>
    </font>
    <font>
      <b/>
      <sz val="12"/>
      <name val="標楷體"/>
      <family val="4"/>
      <charset val="136"/>
    </font>
    <font>
      <sz val="9"/>
      <name val="細明體"/>
      <family val="3"/>
      <charset val="136"/>
    </font>
    <font>
      <sz val="12"/>
      <name val="標楷體"/>
      <family val="4"/>
      <charset val="136"/>
    </font>
    <font>
      <sz val="12"/>
      <name val="Times New Roman"/>
      <family val="1"/>
    </font>
    <font>
      <sz val="12"/>
      <name val="新細明體"/>
      <family val="1"/>
      <charset val="136"/>
    </font>
    <font>
      <sz val="11"/>
      <color rgb="FF000000"/>
      <name val="新細明體"/>
      <family val="1"/>
      <charset val="136"/>
    </font>
  </fonts>
  <fills count="2">
    <fill>
      <patternFill patternType="none"/>
    </fill>
    <fill>
      <patternFill patternType="gray125"/>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pplyNumberFormat="0" applyBorder="0" applyProtection="0">
      <alignment wrapText="1"/>
    </xf>
    <xf numFmtId="0" fontId="7" fillId="0" borderId="0"/>
  </cellStyleXfs>
  <cellXfs count="23">
    <xf numFmtId="0" fontId="0" fillId="0" borderId="0" xfId="0">
      <alignment vertical="center"/>
    </xf>
    <xf numFmtId="0" fontId="2" fillId="0" borderId="0" xfId="0" applyFont="1" applyFill="1" applyAlignment="1">
      <alignment horizontal="center" vertical="center"/>
    </xf>
    <xf numFmtId="0" fontId="4" fillId="0" borderId="0" xfId="0" applyFont="1" applyFill="1">
      <alignment vertical="center"/>
    </xf>
    <xf numFmtId="0" fontId="4" fillId="0" borderId="0" xfId="0" applyFont="1" applyFill="1" applyAlignment="1">
      <alignment horizontal="right"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5" fillId="0" borderId="0" xfId="0" applyNumberFormat="1" applyFont="1" applyFill="1" applyAlignment="1">
      <alignment horizontal="center" vertical="center" wrapText="1"/>
    </xf>
    <xf numFmtId="0" fontId="4" fillId="0" borderId="4" xfId="0" applyFont="1" applyFill="1" applyBorder="1" applyAlignment="1">
      <alignment horizontal="center" vertical="center" wrapText="1"/>
    </xf>
    <xf numFmtId="176" fontId="5" fillId="0" borderId="5" xfId="0" applyNumberFormat="1" applyFont="1" applyFill="1" applyBorder="1" applyAlignment="1">
      <alignment horizontal="center" vertical="center"/>
    </xf>
    <xf numFmtId="176" fontId="5" fillId="0" borderId="6"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176" fontId="5" fillId="0" borderId="2"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4" fillId="0" borderId="8"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4" fillId="0" borderId="0" xfId="0" applyFont="1" applyFill="1" applyAlignment="1">
      <alignment horizontal="left" vertical="center"/>
    </xf>
    <xf numFmtId="0" fontId="5" fillId="0" borderId="0" xfId="0" applyFont="1" applyFill="1" applyAlignment="1">
      <alignment horizontal="left" vertical="center" wrapText="1"/>
    </xf>
  </cellXfs>
  <cellStyles count="3">
    <cellStyle name="一般" xfId="0" builtinId="0" customBuiltin="1"/>
    <cellStyle name="一般 2" xfId="2" xr:uid="{924235A1-FC69-4644-8D58-EC82D5AE3097}"/>
    <cellStyle name="一般 5"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3.530&#20813;&#23416;&#36027;\SynologyDrive\113&#24180;\&#26371;&#36774;\0918crc&#25976;&#25818;&#26356;&#26032;\(2024.08.22)107-112-2&#39640;&#20013;&#32887;&#20813;&#23416;&#36027;&#21463;&#30410;&#20154;&#25976;&#37329;&#38989;&#32113;&#35336;&#34920;-&#22283;&#25945;&#32626;&#20013;&#34892;&#31185;&#38859;&#32724;&#408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作表1"/>
      <sheetName val="工作表5"/>
      <sheetName val="工作表2"/>
    </sheetNames>
    <sheetDataSet>
      <sheetData sheetId="0" refreshError="1"/>
      <sheetData sheetId="1" refreshError="1"/>
      <sheetData sheetId="2" refreshError="1">
        <row r="8">
          <cell r="J8">
            <v>437937</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E7E41-60CB-4358-B1F2-6B944372708C}">
  <sheetPr>
    <pageSetUpPr fitToPage="1"/>
  </sheetPr>
  <dimension ref="A1:F20"/>
  <sheetViews>
    <sheetView tabSelected="1" workbookViewId="0">
      <selection activeCell="D8" sqref="D8"/>
    </sheetView>
  </sheetViews>
  <sheetFormatPr defaultRowHeight="16.5"/>
  <cols>
    <col min="1" max="1" width="25.125" customWidth="1"/>
    <col min="2" max="2" width="13.5" customWidth="1"/>
    <col min="3" max="3" width="14.375" customWidth="1"/>
    <col min="4" max="4" width="13.625" customWidth="1"/>
    <col min="5" max="5" width="11.375" customWidth="1"/>
    <col min="6" max="6" width="15" customWidth="1"/>
  </cols>
  <sheetData>
    <row r="1" spans="1:6">
      <c r="A1" s="1" t="s">
        <v>1</v>
      </c>
      <c r="B1" s="1"/>
      <c r="C1" s="1"/>
      <c r="D1" s="1"/>
      <c r="E1" s="1"/>
      <c r="F1" s="1"/>
    </row>
    <row r="2" spans="1:6">
      <c r="A2" s="2"/>
      <c r="B2" s="2"/>
      <c r="C2" s="2"/>
      <c r="D2" s="2"/>
      <c r="E2" s="2"/>
      <c r="F2" s="3" t="s">
        <v>2</v>
      </c>
    </row>
    <row r="3" spans="1:6" ht="33">
      <c r="A3" s="4" t="s">
        <v>3</v>
      </c>
      <c r="B3" s="4" t="s">
        <v>0</v>
      </c>
      <c r="C3" s="4" t="s">
        <v>4</v>
      </c>
      <c r="D3" s="4" t="s">
        <v>5</v>
      </c>
      <c r="E3" s="4" t="s">
        <v>6</v>
      </c>
      <c r="F3" s="4" t="s">
        <v>7</v>
      </c>
    </row>
    <row r="4" spans="1:6">
      <c r="A4" s="5" t="s">
        <v>8</v>
      </c>
      <c r="B4" s="6">
        <v>110</v>
      </c>
      <c r="C4" s="7">
        <v>427975</v>
      </c>
      <c r="D4" s="8">
        <v>2668543</v>
      </c>
      <c r="E4" s="7">
        <v>288895</v>
      </c>
      <c r="F4" s="7">
        <v>6379877</v>
      </c>
    </row>
    <row r="5" spans="1:6">
      <c r="A5" s="9"/>
      <c r="B5" s="6">
        <v>111</v>
      </c>
      <c r="C5" s="10">
        <v>441175</v>
      </c>
      <c r="D5" s="11">
        <v>2751066</v>
      </c>
      <c r="E5" s="12">
        <v>306954</v>
      </c>
      <c r="F5" s="12">
        <v>6677103</v>
      </c>
    </row>
    <row r="6" spans="1:6">
      <c r="A6" s="9"/>
      <c r="B6" s="6">
        <v>112</v>
      </c>
      <c r="C6" s="10">
        <v>510215</v>
      </c>
      <c r="D6" s="11">
        <v>3180962</v>
      </c>
      <c r="E6" s="12">
        <f>[1]工作表2!$J$8</f>
        <v>437937</v>
      </c>
      <c r="F6" s="12">
        <v>6666324</v>
      </c>
    </row>
    <row r="7" spans="1:6">
      <c r="A7" s="9"/>
      <c r="B7" s="6">
        <v>113</v>
      </c>
      <c r="C7" s="10"/>
      <c r="D7" s="11"/>
      <c r="E7" s="12"/>
      <c r="F7" s="12"/>
    </row>
    <row r="8" spans="1:6">
      <c r="A8" s="5" t="s">
        <v>9</v>
      </c>
      <c r="B8" s="13">
        <v>109</v>
      </c>
      <c r="C8" s="7">
        <v>22572</v>
      </c>
      <c r="D8" s="7">
        <v>97240</v>
      </c>
      <c r="E8" s="7">
        <v>14360</v>
      </c>
      <c r="F8" s="7">
        <v>199696</v>
      </c>
    </row>
    <row r="9" spans="1:6">
      <c r="A9" s="9"/>
      <c r="B9" s="13">
        <v>110</v>
      </c>
      <c r="C9" s="7">
        <v>21941</v>
      </c>
      <c r="D9" s="7">
        <v>94848</v>
      </c>
      <c r="E9" s="7">
        <v>12880</v>
      </c>
      <c r="F9" s="7">
        <v>180161</v>
      </c>
    </row>
    <row r="10" spans="1:6">
      <c r="A10" s="9"/>
      <c r="B10" s="14">
        <v>111</v>
      </c>
      <c r="C10" s="15">
        <v>20360</v>
      </c>
      <c r="D10" s="15">
        <v>87115</v>
      </c>
      <c r="E10" s="15">
        <v>10917</v>
      </c>
      <c r="F10" s="15">
        <v>154742</v>
      </c>
    </row>
    <row r="11" spans="1:6">
      <c r="A11" s="9"/>
      <c r="B11" s="16">
        <v>112</v>
      </c>
      <c r="C11" s="15">
        <v>18594</v>
      </c>
      <c r="D11" s="15">
        <v>76510</v>
      </c>
      <c r="E11" s="15">
        <v>9060</v>
      </c>
      <c r="F11" s="15">
        <v>128119</v>
      </c>
    </row>
    <row r="12" spans="1:6">
      <c r="A12" s="9"/>
      <c r="B12" s="16">
        <v>113</v>
      </c>
      <c r="C12" s="15">
        <v>16392</v>
      </c>
      <c r="D12" s="15">
        <v>68727</v>
      </c>
      <c r="E12" s="15">
        <v>7445</v>
      </c>
      <c r="F12" s="15">
        <v>111965</v>
      </c>
    </row>
    <row r="13" spans="1:6">
      <c r="A13" s="17" t="s">
        <v>10</v>
      </c>
      <c r="B13" s="18">
        <v>109</v>
      </c>
      <c r="C13" s="7">
        <v>1195</v>
      </c>
      <c r="D13" s="7">
        <v>1712</v>
      </c>
      <c r="E13" s="7">
        <v>659</v>
      </c>
      <c r="F13" s="7">
        <v>1814</v>
      </c>
    </row>
    <row r="14" spans="1:6">
      <c r="A14" s="17"/>
      <c r="B14" s="18">
        <v>110</v>
      </c>
      <c r="C14" s="7">
        <v>1203</v>
      </c>
      <c r="D14" s="7">
        <v>1707</v>
      </c>
      <c r="E14" s="7">
        <v>568</v>
      </c>
      <c r="F14" s="7">
        <v>1544</v>
      </c>
    </row>
    <row r="15" spans="1:6">
      <c r="A15" s="17"/>
      <c r="B15" s="19">
        <v>111</v>
      </c>
      <c r="C15" s="15">
        <v>1118</v>
      </c>
      <c r="D15" s="15">
        <v>1598</v>
      </c>
      <c r="E15" s="15">
        <v>418</v>
      </c>
      <c r="F15" s="15">
        <v>1140</v>
      </c>
    </row>
    <row r="16" spans="1:6">
      <c r="A16" s="17"/>
      <c r="B16" s="20">
        <v>112</v>
      </c>
      <c r="C16" s="12">
        <v>1063</v>
      </c>
      <c r="D16" s="12">
        <v>1540</v>
      </c>
      <c r="E16" s="12">
        <v>368</v>
      </c>
      <c r="F16" s="12">
        <v>993</v>
      </c>
    </row>
    <row r="17" spans="1:6">
      <c r="A17" s="17"/>
      <c r="B17" s="20">
        <v>113</v>
      </c>
      <c r="C17" s="12">
        <v>996</v>
      </c>
      <c r="D17" s="12">
        <v>1425</v>
      </c>
      <c r="E17" s="12">
        <v>298</v>
      </c>
      <c r="F17" s="12">
        <v>842</v>
      </c>
    </row>
    <row r="18" spans="1:6">
      <c r="A18" s="21" t="s">
        <v>11</v>
      </c>
      <c r="B18" s="21"/>
      <c r="C18" s="2"/>
      <c r="D18" s="2"/>
      <c r="E18" s="2"/>
      <c r="F18" s="2"/>
    </row>
    <row r="19" spans="1:6">
      <c r="A19" s="21" t="s">
        <v>12</v>
      </c>
      <c r="B19" s="21"/>
      <c r="C19" s="2"/>
      <c r="D19" s="2"/>
      <c r="E19" s="2"/>
      <c r="F19" s="2"/>
    </row>
    <row r="20" spans="1:6" ht="36" customHeight="1">
      <c r="A20" s="22" t="s">
        <v>13</v>
      </c>
      <c r="B20" s="22"/>
      <c r="C20" s="22"/>
      <c r="D20" s="22"/>
      <c r="E20" s="22"/>
      <c r="F20" s="22"/>
    </row>
  </sheetData>
  <mergeCells count="5">
    <mergeCell ref="A20:F20"/>
    <mergeCell ref="A1:F1"/>
    <mergeCell ref="A4:A7"/>
    <mergeCell ref="A8:A12"/>
    <mergeCell ref="A13:A17"/>
  </mergeCells>
  <phoneticPr fontId="3" type="noConversion"/>
  <pageMargins left="0.7" right="0.7" top="0.75" bottom="0.75" header="0.3" footer="0.3"/>
  <pageSetup paperSize="9" scale="9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5.3.2公、私立高中學生補助</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廖薏茹</dc:creator>
  <cp:lastModifiedBy>張壬翔</cp:lastModifiedBy>
  <cp:lastPrinted>2025-08-19T07:29:34Z</cp:lastPrinted>
  <dcterms:created xsi:type="dcterms:W3CDTF">2022-05-31T08:38:32Z</dcterms:created>
  <dcterms:modified xsi:type="dcterms:W3CDTF">2025-09-08T01:06:02Z</dcterms:modified>
</cp:coreProperties>
</file>