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5.2青少年生涯探索號計畫執行概況\"/>
    </mc:Choice>
  </mc:AlternateContent>
  <xr:revisionPtr revIDLastSave="0" documentId="13_ncr:40009_{B7E4A95D-593D-4AB7-AD12-1A07F7CCA005}" xr6:coauthVersionLast="47" xr6:coauthVersionMax="47" xr10:uidLastSave="{00000000-0000-0000-0000-000000000000}"/>
  <bookViews>
    <workbookView xWindow="-120" yWindow="-120" windowWidth="29040" windowHeight="15720"/>
  </bookViews>
  <sheets>
    <sheet name="工作表2_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48" i="1" l="1"/>
  <c r="J48" i="1"/>
  <c r="I48" i="1"/>
  <c r="H48" i="1"/>
  <c r="E48" i="1"/>
  <c r="D48" i="1"/>
  <c r="C48" i="1"/>
  <c r="B48" i="1"/>
  <c r="K22" i="1"/>
  <c r="J22" i="1"/>
  <c r="I22" i="1"/>
  <c r="H22" i="1"/>
  <c r="E22" i="1"/>
  <c r="D22" i="1"/>
  <c r="C22" i="1"/>
  <c r="B22" i="1"/>
  <c r="K18" i="1"/>
  <c r="J18" i="1"/>
  <c r="I18" i="1"/>
  <c r="H18" i="1"/>
  <c r="E18" i="1"/>
  <c r="D18" i="1"/>
  <c r="C18" i="1"/>
  <c r="B18" i="1"/>
  <c r="K14" i="1"/>
  <c r="J14" i="1"/>
  <c r="I14" i="1"/>
  <c r="H14" i="1"/>
  <c r="E14" i="1"/>
  <c r="D14" i="1"/>
  <c r="C14" i="1"/>
  <c r="B14" i="1"/>
</calcChain>
</file>

<file path=xl/sharedStrings.xml><?xml version="1.0" encoding="utf-8"?>
<sst xmlns="http://schemas.openxmlformats.org/spreadsheetml/2006/main" count="123" uniqueCount="53">
  <si>
    <r>
      <rPr>
        <sz val="12"/>
        <color rgb="FF000000"/>
        <rFont val="標楷體"/>
        <family val="4"/>
        <charset val="136"/>
      </rPr>
      <t>《少年</t>
    </r>
    <r>
      <rPr>
        <sz val="12"/>
        <color rgb="FF000000"/>
        <rFont val="Times New Roman"/>
        <family val="1"/>
      </rPr>
      <t>On Light</t>
    </r>
    <r>
      <rPr>
        <sz val="12"/>
        <color rgb="FF000000"/>
        <rFont val="標楷體"/>
        <family val="4"/>
        <charset val="136"/>
      </rPr>
      <t>計畫》執行概況</t>
    </r>
  </si>
  <si>
    <r>
      <rPr>
        <sz val="12"/>
        <color rgb="FF000000"/>
        <rFont val="標楷體"/>
        <family val="4"/>
        <charset val="136"/>
      </rPr>
      <t>單位：人</t>
    </r>
  </si>
  <si>
    <r>
      <rPr>
        <sz val="12"/>
        <color rgb="FF000000"/>
        <rFont val="標楷體"/>
        <family val="4"/>
        <charset val="136"/>
      </rPr>
      <t>年別</t>
    </r>
  </si>
  <si>
    <r>
      <rPr>
        <sz val="12"/>
        <color rgb="FF000000"/>
        <rFont val="標楷體"/>
        <family val="4"/>
        <charset val="136"/>
      </rPr>
      <t>目標人數</t>
    </r>
  </si>
  <si>
    <r>
      <rPr>
        <sz val="12"/>
        <color rgb="FF000000"/>
        <rFont val="標楷體"/>
        <family val="4"/>
        <charset val="136"/>
      </rPr>
      <t>參加培訓人數</t>
    </r>
  </si>
  <si>
    <r>
      <rPr>
        <sz val="12"/>
        <color rgb="FF000000"/>
        <rFont val="標楷體"/>
        <family val="4"/>
        <charset val="136"/>
      </rPr>
      <t>完成培訓人數</t>
    </r>
  </si>
  <si>
    <t>2014-2015</t>
  </si>
  <si>
    <t>2015-2016</t>
  </si>
  <si>
    <r>
      <rPr>
        <sz val="12"/>
        <color rgb="FF000000"/>
        <rFont val="標楷體"/>
        <family val="4"/>
        <charset val="136"/>
      </rPr>
      <t>《未升學未就業青少年關懷扶助計畫》執行概況</t>
    </r>
  </si>
  <si>
    <r>
      <rPr>
        <sz val="12"/>
        <color rgb="FF000000"/>
        <rFont val="標楷體"/>
        <family val="4"/>
        <charset val="136"/>
      </rPr>
      <t>青少年生涯探索號計畫</t>
    </r>
  </si>
  <si>
    <r>
      <rPr>
        <sz val="12"/>
        <color rgb="FF000000"/>
        <rFont val="標楷體"/>
        <family val="4"/>
        <charset val="136"/>
      </rPr>
      <t>年齡別</t>
    </r>
  </si>
  <si>
    <r>
      <t>2017</t>
    </r>
    <r>
      <rPr>
        <sz val="12"/>
        <color rgb="FF000000"/>
        <rFont val="標楷體"/>
        <family val="4"/>
        <charset val="136"/>
      </rPr>
      <t>年</t>
    </r>
  </si>
  <si>
    <r>
      <t>2018</t>
    </r>
    <r>
      <rPr>
        <sz val="12"/>
        <color rgb="FF000000"/>
        <rFont val="標楷體"/>
        <family val="4"/>
        <charset val="136"/>
      </rPr>
      <t>年</t>
    </r>
  </si>
  <si>
    <r>
      <t>2019</t>
    </r>
    <r>
      <rPr>
        <sz val="12"/>
        <color rgb="FF000000"/>
        <rFont val="標楷體"/>
        <family val="4"/>
        <charset val="136"/>
      </rPr>
      <t>年</t>
    </r>
  </si>
  <si>
    <r>
      <t>2020</t>
    </r>
    <r>
      <rPr>
        <sz val="12"/>
        <color rgb="FF000000"/>
        <rFont val="標楷體"/>
        <family val="4"/>
        <charset val="136"/>
      </rPr>
      <t>年</t>
    </r>
  </si>
  <si>
    <r>
      <t>2021</t>
    </r>
    <r>
      <rPr>
        <sz val="12"/>
        <color rgb="FF000000"/>
        <rFont val="標楷體"/>
        <family val="4"/>
        <charset val="136"/>
      </rPr>
      <t>年</t>
    </r>
  </si>
  <si>
    <r>
      <t>2022</t>
    </r>
    <r>
      <rPr>
        <sz val="12"/>
        <color rgb="FF000000"/>
        <rFont val="標楷體"/>
        <family val="4"/>
        <charset val="136"/>
      </rPr>
      <t>年</t>
    </r>
  </si>
  <si>
    <r>
      <t>2023</t>
    </r>
    <r>
      <rPr>
        <sz val="12"/>
        <color rgb="FF000000"/>
        <rFont val="標楷體"/>
        <family val="4"/>
        <charset val="136"/>
      </rPr>
      <t>年</t>
    </r>
  </si>
  <si>
    <r>
      <t>2024</t>
    </r>
    <r>
      <rPr>
        <sz val="12"/>
        <color rgb="FF000000"/>
        <rFont val="標楷體"/>
        <family val="4"/>
        <charset val="136"/>
      </rPr>
      <t>年</t>
    </r>
  </si>
  <si>
    <r>
      <t>15</t>
    </r>
    <r>
      <rPr>
        <sz val="12"/>
        <color rgb="FF000000"/>
        <rFont val="標楷體"/>
        <family val="4"/>
        <charset val="136"/>
      </rPr>
      <t>歲</t>
    </r>
  </si>
  <si>
    <r>
      <t>16</t>
    </r>
    <r>
      <rPr>
        <sz val="12"/>
        <color rgb="FF000000"/>
        <rFont val="標楷體"/>
        <family val="4"/>
        <charset val="136"/>
      </rPr>
      <t>至</t>
    </r>
    <r>
      <rPr>
        <sz val="12"/>
        <color rgb="FF000000"/>
        <rFont val="Times New Roman"/>
        <family val="1"/>
      </rPr>
      <t>17</t>
    </r>
    <r>
      <rPr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</si>
  <si>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滿</t>
    </r>
    <r>
      <rPr>
        <sz val="12"/>
        <color rgb="FF000000"/>
        <rFont val="Times New Roman"/>
        <family val="1"/>
      </rPr>
      <t>18</t>
    </r>
    <r>
      <rPr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</si>
  <si>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總計</t>
    </r>
  </si>
  <si>
    <r>
      <rPr>
        <sz val="12"/>
        <color rgb="FF000000"/>
        <rFont val="標楷體"/>
        <family val="4"/>
        <charset val="136"/>
      </rPr>
      <t>性別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</si>
  <si>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</si>
  <si>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</si>
  <si>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rPr>
        <sz val="12"/>
        <color rgb="FF000000"/>
        <rFont val="標楷體"/>
        <family val="4"/>
        <charset val="136"/>
      </rPr>
      <t>身份別</t>
    </r>
  </si>
  <si>
    <r>
      <rPr>
        <sz val="12"/>
        <color rgb="FF000000"/>
        <rFont val="標楷體"/>
        <family val="4"/>
        <charset val="136"/>
      </rPr>
      <t>一般</t>
    </r>
  </si>
  <si>
    <r>
      <rPr>
        <sz val="12"/>
        <color rgb="FF000000"/>
        <rFont val="標楷體"/>
        <family val="4"/>
        <charset val="136"/>
      </rPr>
      <t>原住民</t>
    </r>
  </si>
  <si>
    <r>
      <rPr>
        <sz val="12"/>
        <color rgb="FF000000"/>
        <rFont val="標楷體"/>
        <family val="4"/>
        <charset val="136"/>
      </rPr>
      <t>縣市別</t>
    </r>
  </si>
  <si>
    <r>
      <rPr>
        <sz val="12"/>
        <color rgb="FF000000"/>
        <rFont val="標楷體"/>
        <family val="4"/>
        <charset val="136"/>
      </rPr>
      <t>基隆市</t>
    </r>
  </si>
  <si>
    <r>
      <rPr>
        <sz val="12"/>
        <color rgb="FF000000"/>
        <rFont val="標楷體"/>
        <family val="4"/>
        <charset val="136"/>
      </rPr>
      <t>臺北市</t>
    </r>
  </si>
  <si>
    <r>
      <rPr>
        <sz val="12"/>
        <color rgb="FF000000"/>
        <rFont val="標楷體"/>
        <family val="4"/>
        <charset val="136"/>
      </rPr>
      <t>新北市</t>
    </r>
  </si>
  <si>
    <r>
      <rPr>
        <sz val="12"/>
        <color rgb="FF000000"/>
        <rFont val="標楷體"/>
        <family val="4"/>
        <charset val="136"/>
      </rPr>
      <t>桃園市</t>
    </r>
  </si>
  <si>
    <r>
      <rPr>
        <sz val="12"/>
        <color rgb="FF000000"/>
        <rFont val="標楷體"/>
        <family val="4"/>
        <charset val="136"/>
      </rPr>
      <t>新竹市</t>
    </r>
  </si>
  <si>
    <r>
      <rPr>
        <sz val="12"/>
        <color rgb="FF000000"/>
        <rFont val="標楷體"/>
        <family val="4"/>
        <charset val="136"/>
      </rPr>
      <t>新竹縣</t>
    </r>
  </si>
  <si>
    <r>
      <rPr>
        <sz val="12"/>
        <color rgb="FF000000"/>
        <rFont val="標楷體"/>
        <family val="4"/>
        <charset val="136"/>
      </rPr>
      <t>苗栗縣</t>
    </r>
  </si>
  <si>
    <r>
      <rPr>
        <sz val="12"/>
        <color rgb="FF000000"/>
        <rFont val="標楷體"/>
        <family val="4"/>
        <charset val="136"/>
      </rPr>
      <t>臺中市</t>
    </r>
  </si>
  <si>
    <r>
      <rPr>
        <sz val="12"/>
        <color rgb="FF000000"/>
        <rFont val="標楷體"/>
        <family val="4"/>
        <charset val="136"/>
      </rPr>
      <t>南投縣</t>
    </r>
  </si>
  <si>
    <r>
      <rPr>
        <sz val="12"/>
        <color rgb="FF000000"/>
        <rFont val="標楷體"/>
        <family val="4"/>
        <charset val="136"/>
      </rPr>
      <t>彰化縣</t>
    </r>
  </si>
  <si>
    <r>
      <rPr>
        <sz val="12"/>
        <color rgb="FF000000"/>
        <rFont val="標楷體"/>
        <family val="4"/>
        <charset val="136"/>
      </rPr>
      <t>雲林縣</t>
    </r>
  </si>
  <si>
    <r>
      <rPr>
        <sz val="12"/>
        <color rgb="FF000000"/>
        <rFont val="標楷體"/>
        <family val="4"/>
        <charset val="136"/>
      </rPr>
      <t>嘉義市</t>
    </r>
  </si>
  <si>
    <r>
      <rPr>
        <sz val="12"/>
        <color rgb="FF000000"/>
        <rFont val="標楷體"/>
        <family val="4"/>
        <charset val="136"/>
      </rPr>
      <t>嘉義縣</t>
    </r>
  </si>
  <si>
    <r>
      <rPr>
        <sz val="12"/>
        <color rgb="FF000000"/>
        <rFont val="標楷體"/>
        <family val="4"/>
        <charset val="136"/>
      </rPr>
      <t>臺南市</t>
    </r>
  </si>
  <si>
    <r>
      <rPr>
        <sz val="12"/>
        <color rgb="FF000000"/>
        <rFont val="標楷體"/>
        <family val="4"/>
        <charset val="136"/>
      </rPr>
      <t>高雄市</t>
    </r>
  </si>
  <si>
    <r>
      <rPr>
        <sz val="12"/>
        <color rgb="FF000000"/>
        <rFont val="標楷體"/>
        <family val="4"/>
        <charset val="136"/>
      </rPr>
      <t>屏東縣</t>
    </r>
  </si>
  <si>
    <r>
      <rPr>
        <sz val="12"/>
        <color rgb="FF000000"/>
        <rFont val="標楷體"/>
        <family val="4"/>
        <charset val="136"/>
      </rPr>
      <t>宜蘭縣</t>
    </r>
  </si>
  <si>
    <r>
      <rPr>
        <sz val="12"/>
        <color rgb="FF000000"/>
        <rFont val="標楷體"/>
        <family val="4"/>
        <charset val="136"/>
      </rPr>
      <t>花蓮縣</t>
    </r>
  </si>
  <si>
    <r>
      <rPr>
        <sz val="12"/>
        <color rgb="FF000000"/>
        <rFont val="標楷體"/>
        <family val="4"/>
        <charset val="136"/>
      </rPr>
      <t>臺東縣</t>
    </r>
  </si>
  <si>
    <r>
      <rPr>
        <sz val="12"/>
        <color rgb="FF000000"/>
        <rFont val="標楷體"/>
        <family val="4"/>
        <charset val="136"/>
      </rPr>
      <t>澎湖縣</t>
    </r>
  </si>
  <si>
    <r>
      <rPr>
        <sz val="12"/>
        <color rgb="FF000000"/>
        <rFont val="標楷體"/>
        <family val="4"/>
        <charset val="136"/>
      </rPr>
      <t>連江縣</t>
    </r>
  </si>
  <si>
    <r>
      <rPr>
        <sz val="12"/>
        <color rgb="FF000000"/>
        <rFont val="標楷體"/>
        <family val="4"/>
        <charset val="136"/>
      </rPr>
      <t>金門縣</t>
    </r>
  </si>
  <si>
    <r>
      <rPr>
        <sz val="12"/>
        <color rgb="FF000000"/>
        <rFont val="標楷體"/>
        <family val="4"/>
        <charset val="136"/>
      </rPr>
      <t>資料來源：教育部</t>
    </r>
    <r>
      <rPr>
        <sz val="12"/>
        <color rgb="FF000000"/>
        <rFont val="標楷體"/>
        <family val="4"/>
        <charset val="136"/>
      </rPr>
      <t xml:space="preserve">
說明：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1.2014</t>
    </r>
    <r>
      <rPr>
        <sz val="12"/>
        <color rgb="FF000000"/>
        <rFont val="標楷體"/>
        <family val="4"/>
        <charset val="136"/>
      </rPr>
      <t>年開始配合國中學年度辦理，為跨年度計畫（至</t>
    </r>
    <r>
      <rPr>
        <sz val="12"/>
        <color rgb="FF000000"/>
        <rFont val="Times New Roman"/>
        <family val="1"/>
      </rPr>
      <t>2015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月），</t>
    </r>
    <r>
      <rPr>
        <sz val="12"/>
        <color rgb="FF000000"/>
        <rFont val="Times New Roman"/>
        <family val="1"/>
      </rPr>
      <t>2015</t>
    </r>
    <r>
      <rPr>
        <sz val="12"/>
        <color rgb="FF000000"/>
        <rFont val="標楷體"/>
        <family val="4"/>
        <charset val="136"/>
      </rPr>
      <t>年亦為跨年度計畫，執行至</t>
    </r>
    <r>
      <rPr>
        <sz val="12"/>
        <color rgb="FF000000"/>
        <rFont val="Times New Roman"/>
        <family val="1"/>
      </rPr>
      <t>2016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月。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2.2016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月起修正為《未升學未就業青少年關懷扶助計畫》，並調整輔導模式，自</t>
    </r>
    <r>
      <rPr>
        <sz val="12"/>
        <color rgb="FF000000"/>
        <rFont val="Times New Roman"/>
        <family val="1"/>
      </rPr>
      <t>2017</t>
    </r>
    <r>
      <rPr>
        <sz val="12"/>
        <color rgb="FF000000"/>
        <rFont val="標楷體"/>
        <family val="4"/>
        <charset val="136"/>
      </rPr>
      <t>年開始執行，依各縣市狀況因地制宜，進行即時輔導，已無完成培訓統計，故改列為輔導人數，並依年齡、性別、身份、縣市等類別統計。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3.2017</t>
    </r>
    <r>
      <rPr>
        <sz val="12"/>
        <color rgb="FF000000"/>
        <rFont val="標楷體"/>
        <family val="4"/>
        <charset val="136"/>
      </rPr>
      <t>年尚未納入自辦縣市（臺中市、嘉義市、澎湖縣、金門縣、連江縣）資料。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4.2018</t>
    </r>
    <r>
      <rPr>
        <sz val="12"/>
        <color rgb="FF000000"/>
        <rFont val="標楷體"/>
        <family val="4"/>
        <charset val="136"/>
      </rPr>
      <t>年尚未納入自辦縣市（臺中市、嘉義市、澎湖縣、金門縣、連江縣、花蓮縣）之年齡、性別、身份等資料。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5.2019</t>
    </r>
    <r>
      <rPr>
        <sz val="12"/>
        <color rgb="FF000000"/>
        <rFont val="標楷體"/>
        <family val="4"/>
        <charset val="136"/>
      </rPr>
      <t>年尚未納入自辦縣市（嘉義市、澎湖縣、金門縣、連江縣）之年齡、性別、身份等資料。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6.2020</t>
    </r>
    <r>
      <rPr>
        <sz val="12"/>
        <color rgb="FF000000"/>
        <rFont val="標楷體"/>
        <family val="4"/>
        <charset val="136"/>
      </rPr>
      <t>年尚未納入自辦縣市（嘉義市、澎湖縣、金門縣、連江縣）之年齡、性別、身份等資料。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7.2021</t>
    </r>
    <r>
      <rPr>
        <sz val="12"/>
        <color rgb="FF000000"/>
        <rFont val="標楷體"/>
        <family val="4"/>
        <charset val="136"/>
      </rPr>
      <t>年尚未納入自辦縣市（澎湖縣、金門縣、連江縣）之年齡、性別、身份等資料。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8.2022</t>
    </r>
    <r>
      <rPr>
        <sz val="12"/>
        <color rgb="FF000000"/>
        <rFont val="標楷體"/>
        <family val="4"/>
        <charset val="136"/>
      </rPr>
      <t>年尚未納入自辦縣市（澎湖縣、金門縣、連江縣）之年齡、性別、身份等資料。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9.2023</t>
    </r>
    <r>
      <rPr>
        <sz val="12"/>
        <color rgb="FF000000"/>
        <rFont val="標楷體"/>
        <family val="4"/>
        <charset val="136"/>
      </rPr>
      <t>年尚未納入自辦縣市（澎湖縣、金門縣、連江縣）之年齡、性別、身份等資料。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10.2024</t>
    </r>
    <r>
      <rPr>
        <sz val="12"/>
        <color rgb="FF000000"/>
        <rFont val="標楷體"/>
        <family val="4"/>
        <charset val="136"/>
      </rPr>
      <t>年尚未納入自辦縣市（澎湖縣、金門縣、連江縣）之年齡、性別、身份等資料。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</si>
</sst>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rgb="FF333333"/>
      <name val="Arial2"/>
      <family val="2"/>
    </font>
    <font>
      <sz val="12"/>
      <color rgb="FF333333"/>
      <name val="Arial2"/>
      <family val="2"/>
    </font>
    <font>
      <sz val="12"/>
      <color rgb="FF333333"/>
      <name val="Calibri1"/>
    </font>
    <font>
      <b/>
      <sz val="10"/>
      <color rgb="FF333333"/>
      <name val="Arial2"/>
      <family val="2"/>
    </font>
    <font>
      <sz val="10"/>
      <color rgb="FFFFFFFF"/>
      <name val="Arial2"/>
      <family val="2"/>
    </font>
    <font>
      <sz val="10"/>
      <color rgb="FFCC0000"/>
      <name val="Arial2"/>
      <family val="2"/>
    </font>
    <font>
      <sz val="12"/>
      <color rgb="FF000000"/>
      <name val="Arial2"/>
      <family val="2"/>
    </font>
    <font>
      <sz val="12"/>
      <color rgb="FF000000"/>
      <name val="Arial2"/>
      <family val="1"/>
    </font>
    <font>
      <b/>
      <sz val="10"/>
      <color rgb="FFFFFFFF"/>
      <name val="Arial2"/>
      <family val="2"/>
    </font>
    <font>
      <i/>
      <sz val="10"/>
      <color rgb="FF808080"/>
      <name val="Arial2"/>
      <family val="2"/>
    </font>
    <font>
      <sz val="10"/>
      <color rgb="FF006600"/>
      <name val="Arial2"/>
      <family val="2"/>
    </font>
    <font>
      <b/>
      <sz val="24"/>
      <color rgb="FF333333"/>
      <name val="Arial2"/>
      <family val="2"/>
    </font>
    <font>
      <sz val="18"/>
      <color rgb="FF333333"/>
      <name val="Arial2"/>
      <family val="2"/>
    </font>
    <font>
      <u/>
      <sz val="10"/>
      <color rgb="FF0000EE"/>
      <name val="Arial2"/>
      <family val="2"/>
    </font>
    <font>
      <sz val="10"/>
      <color rgb="FF996600"/>
      <name val="Arial2"/>
      <family val="2"/>
    </font>
    <font>
      <sz val="10"/>
      <color rgb="FF333333"/>
      <name val="Arial2"/>
      <family val="2"/>
    </font>
    <font>
      <b/>
      <i/>
      <u/>
      <sz val="10"/>
      <color rgb="FF333333"/>
      <name val="Arial2"/>
      <family val="2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細明體"/>
      <family val="3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E699"/>
        <bgColor rgb="FFFFE699"/>
      </patternFill>
    </fill>
    <fill>
      <patternFill patternType="solid">
        <fgColor rgb="FFCC0000"/>
        <bgColor rgb="FFCC000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2" fillId="0" borderId="0" applyNumberFormat="0" applyBorder="0" applyProtection="0">
      <alignment vertical="center"/>
    </xf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1" fillId="6" borderId="0" applyNumberFormat="0" applyFont="0" applyBorder="0" applyProtection="0"/>
    <xf numFmtId="0" fontId="1" fillId="6" borderId="0" applyNumberFormat="0" applyFont="0" applyBorder="0" applyProtection="0"/>
    <xf numFmtId="0" fontId="6" fillId="6" borderId="0" applyNumberFormat="0" applyBorder="0" applyProtection="0"/>
    <xf numFmtId="0" fontId="7" fillId="6" borderId="0" applyNumberFormat="0" applyBorder="0" applyAlignment="0" applyProtection="0"/>
    <xf numFmtId="0" fontId="1" fillId="6" borderId="0" applyNumberFormat="0" applyFont="0" applyBorder="0" applyProtection="0"/>
    <xf numFmtId="0" fontId="8" fillId="7" borderId="0" applyNumberFormat="0" applyBorder="0" applyProtection="0"/>
    <xf numFmtId="0" fontId="1" fillId="8" borderId="0" applyNumberFormat="0" applyFont="0" applyBorder="0" applyProtection="0"/>
    <xf numFmtId="0" fontId="9" fillId="0" borderId="0" applyNumberFormat="0" applyBorder="0" applyProtection="0"/>
    <xf numFmtId="0" fontId="10" fillId="9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" fillId="0" borderId="0" applyNumberFormat="0" applyFont="0" applyBorder="0" applyProtection="0"/>
    <xf numFmtId="0" fontId="13" fillId="0" borderId="0" applyNumberFormat="0" applyBorder="0" applyProtection="0"/>
    <xf numFmtId="0" fontId="14" fillId="10" borderId="0" applyNumberFormat="0" applyBorder="0" applyProtection="0"/>
    <xf numFmtId="0" fontId="15" fillId="10" borderId="1" applyNumberFormat="0" applyProtection="0"/>
    <xf numFmtId="0" fontId="16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5" fillId="0" borderId="0" applyNumberFormat="0" applyBorder="0" applyProtection="0"/>
  </cellStyleXfs>
  <cellXfs count="26">
    <xf numFmtId="0" fontId="0" fillId="0" borderId="0" xfId="0"/>
    <xf numFmtId="0" fontId="17" fillId="11" borderId="3" xfId="0" applyFont="1" applyFill="1" applyBorder="1" applyAlignment="1">
      <alignment horizontal="right" vertical="center"/>
    </xf>
    <xf numFmtId="0" fontId="17" fillId="11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11" borderId="4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horizontal="center" vertical="center" wrapText="1"/>
    </xf>
    <xf numFmtId="0" fontId="17" fillId="11" borderId="0" xfId="0" applyFont="1" applyFill="1"/>
    <xf numFmtId="0" fontId="17" fillId="11" borderId="4" xfId="0" applyFont="1" applyFill="1" applyBorder="1" applyAlignment="1">
      <alignment vertical="center" wrapText="1"/>
    </xf>
    <xf numFmtId="0" fontId="17" fillId="11" borderId="5" xfId="0" applyFont="1" applyFill="1" applyBorder="1" applyAlignment="1">
      <alignment vertical="center"/>
    </xf>
    <xf numFmtId="0" fontId="17" fillId="11" borderId="6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right" vertical="center"/>
    </xf>
    <xf numFmtId="0" fontId="17" fillId="11" borderId="4" xfId="0" applyFont="1" applyFill="1" applyBorder="1" applyAlignment="1">
      <alignment vertical="center"/>
    </xf>
    <xf numFmtId="0" fontId="17" fillId="11" borderId="4" xfId="0" applyFont="1" applyFill="1" applyBorder="1" applyAlignment="1" applyProtection="1">
      <alignment horizontal="center" vertical="center" wrapText="1"/>
    </xf>
    <xf numFmtId="0" fontId="17" fillId="11" borderId="4" xfId="1" applyFont="1" applyFill="1" applyBorder="1" applyAlignment="1" applyProtection="1">
      <alignment horizontal="right" vertical="center"/>
    </xf>
    <xf numFmtId="0" fontId="17" fillId="11" borderId="4" xfId="0" applyFont="1" applyFill="1" applyBorder="1" applyAlignment="1" applyProtection="1">
      <alignment vertical="center"/>
    </xf>
    <xf numFmtId="0" fontId="17" fillId="11" borderId="0" xfId="0" applyFont="1" applyFill="1" applyAlignment="1">
      <alignment horizontal="right" vertical="center"/>
    </xf>
    <xf numFmtId="0" fontId="17" fillId="11" borderId="2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vertical="center" wrapText="1"/>
    </xf>
    <xf numFmtId="0" fontId="17" fillId="11" borderId="0" xfId="0" applyFont="1" applyFill="1" applyAlignment="1">
      <alignment horizontal="left" vertical="top" wrapText="1"/>
    </xf>
    <xf numFmtId="0" fontId="17" fillId="11" borderId="2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</cellXfs>
  <cellStyles count="26">
    <cellStyle name="Accent" xfId="2"/>
    <cellStyle name="Accent 1" xfId="3"/>
    <cellStyle name="Accent 2" xfId="4"/>
    <cellStyle name="Accent 3" xfId="5"/>
    <cellStyle name="Bad" xfId="6"/>
    <cellStyle name="cf1" xfId="7"/>
    <cellStyle name="cf2" xfId="8"/>
    <cellStyle name="cf3" xfId="9"/>
    <cellStyle name="cf4" xfId="10"/>
    <cellStyle name="ConditionalStyle_1" xfId="11"/>
    <cellStyle name="Error" xfId="12"/>
    <cellStyle name="Excel_CondFormat_1_1_1" xfId="13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Neutral" xfId="20"/>
    <cellStyle name="Note" xfId="21"/>
    <cellStyle name="Result" xfId="22"/>
    <cellStyle name="Status" xfId="23"/>
    <cellStyle name="Text" xfId="24"/>
    <cellStyle name="Warning" xfId="25"/>
    <cellStyle name="一般" xfId="0" builtinId="0" customBuiltin="1"/>
    <cellStyle name="一般 2" xfId="1"/>
  </cellStyles>
  <dxfs count="2">
    <dxf>
      <font>
        <color rgb="FF000000"/>
        <family val="1"/>
      </font>
      <fill>
        <patternFill patternType="solid">
          <fgColor rgb="FFFFE699"/>
          <bgColor rgb="FFFFE699"/>
        </patternFill>
      </fill>
    </dxf>
    <dxf>
      <font>
        <color rgb="FF000000"/>
        <family val="1"/>
      </font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50"/>
  <sheetViews>
    <sheetView tabSelected="1" zoomScaleNormal="100" workbookViewId="0">
      <selection activeCell="G9" sqref="G9:J9"/>
    </sheetView>
  </sheetViews>
  <sheetFormatPr defaultRowHeight="15.75"/>
  <cols>
    <col min="1" max="1" width="11.77734375" style="3" customWidth="1"/>
    <col min="2" max="5" width="9.109375" style="3" customWidth="1"/>
    <col min="6" max="6" width="8.77734375" style="3" customWidth="1"/>
    <col min="7" max="7" width="11" style="3" customWidth="1"/>
    <col min="8" max="8" width="9.109375" style="3" customWidth="1"/>
    <col min="9" max="1014" width="8.77734375" style="3" customWidth="1"/>
    <col min="1015" max="1016" width="8.77734375" style="4" customWidth="1"/>
    <col min="1017" max="1017" width="8.88671875" style="4" customWidth="1"/>
    <col min="1018" max="16384" width="8.88671875" style="4"/>
  </cols>
  <sheetData>
    <row r="1" spans="1:1016" ht="16.5">
      <c r="A1" s="20" t="s">
        <v>0</v>
      </c>
      <c r="B1" s="20"/>
      <c r="C1" s="20"/>
      <c r="D1" s="1" t="s">
        <v>1</v>
      </c>
      <c r="E1" s="2"/>
      <c r="F1" s="2"/>
      <c r="G1" s="2"/>
      <c r="H1" s="2"/>
      <c r="I1" s="2"/>
    </row>
    <row r="2" spans="1:1016" ht="33">
      <c r="A2" s="5" t="s">
        <v>2</v>
      </c>
      <c r="B2" s="6" t="s">
        <v>3</v>
      </c>
      <c r="C2" s="6" t="s">
        <v>4</v>
      </c>
      <c r="D2" s="6" t="s">
        <v>5</v>
      </c>
      <c r="E2" s="2"/>
      <c r="F2" s="2"/>
      <c r="G2" s="2"/>
      <c r="H2" s="2"/>
      <c r="I2" s="2"/>
    </row>
    <row r="3" spans="1:1016">
      <c r="A3" s="7">
        <v>2011</v>
      </c>
      <c r="B3" s="8">
        <v>345</v>
      </c>
      <c r="C3" s="8">
        <v>415</v>
      </c>
      <c r="D3" s="8">
        <v>351</v>
      </c>
      <c r="E3" s="2"/>
      <c r="F3" s="2"/>
      <c r="G3" s="2"/>
      <c r="H3" s="2"/>
      <c r="I3" s="2"/>
    </row>
    <row r="4" spans="1:1016">
      <c r="A4" s="7">
        <v>2012</v>
      </c>
      <c r="B4" s="8">
        <v>295</v>
      </c>
      <c r="C4" s="8">
        <v>339</v>
      </c>
      <c r="D4" s="8">
        <v>305</v>
      </c>
      <c r="E4" s="2"/>
      <c r="F4" s="2"/>
      <c r="G4" s="2"/>
      <c r="H4" s="2"/>
      <c r="I4" s="2"/>
    </row>
    <row r="5" spans="1:1016">
      <c r="A5" s="7">
        <v>2013</v>
      </c>
      <c r="B5" s="8">
        <v>225</v>
      </c>
      <c r="C5" s="8">
        <v>247</v>
      </c>
      <c r="D5" s="8">
        <v>219</v>
      </c>
      <c r="E5" s="2"/>
      <c r="F5" s="2"/>
      <c r="G5" s="2"/>
      <c r="H5" s="2"/>
      <c r="I5" s="2"/>
    </row>
    <row r="6" spans="1:1016">
      <c r="A6" s="7" t="s">
        <v>6</v>
      </c>
      <c r="B6" s="8">
        <v>302</v>
      </c>
      <c r="C6" s="8">
        <v>333</v>
      </c>
      <c r="D6" s="8">
        <v>303</v>
      </c>
      <c r="E6" s="2"/>
      <c r="F6" s="2"/>
      <c r="G6" s="2"/>
      <c r="H6" s="2"/>
      <c r="I6" s="2"/>
    </row>
    <row r="7" spans="1:1016">
      <c r="A7" s="7" t="s">
        <v>7</v>
      </c>
      <c r="B7" s="8">
        <v>257</v>
      </c>
      <c r="C7" s="8">
        <v>268</v>
      </c>
      <c r="D7" s="8">
        <v>237</v>
      </c>
      <c r="E7" s="2"/>
      <c r="F7" s="2"/>
      <c r="G7" s="2"/>
      <c r="H7" s="2"/>
      <c r="I7" s="2"/>
    </row>
    <row r="8" spans="1:1016">
      <c r="A8" s="9"/>
      <c r="B8" s="9"/>
      <c r="C8" s="9"/>
      <c r="D8" s="9"/>
      <c r="E8" s="2"/>
      <c r="F8" s="2"/>
      <c r="G8" s="2"/>
      <c r="H8" s="2"/>
      <c r="I8" s="2"/>
      <c r="J8" s="4"/>
      <c r="K8" s="4"/>
      <c r="L8" s="4"/>
    </row>
    <row r="9" spans="1:1016" ht="36.75" customHeight="1">
      <c r="A9" s="21" t="s">
        <v>8</v>
      </c>
      <c r="B9" s="21"/>
      <c r="C9" s="21"/>
      <c r="D9" s="21"/>
      <c r="E9" s="11" t="s">
        <v>1</v>
      </c>
      <c r="F9" s="2"/>
      <c r="G9" s="23" t="s">
        <v>9</v>
      </c>
      <c r="H9" s="24"/>
      <c r="I9" s="24"/>
      <c r="J9" s="25"/>
      <c r="K9" s="11" t="s">
        <v>1</v>
      </c>
      <c r="L9" s="4"/>
      <c r="M9" s="4"/>
      <c r="N9" s="4"/>
      <c r="AMA9" s="3"/>
      <c r="AMB9" s="3"/>
    </row>
    <row r="10" spans="1:1016" ht="16.5">
      <c r="A10" s="12" t="s">
        <v>10</v>
      </c>
      <c r="B10" s="12" t="s">
        <v>11</v>
      </c>
      <c r="C10" s="12" t="s">
        <v>12</v>
      </c>
      <c r="D10" s="12" t="s">
        <v>13</v>
      </c>
      <c r="E10" s="13" t="s">
        <v>14</v>
      </c>
      <c r="F10" s="9"/>
      <c r="G10" s="12" t="s">
        <v>10</v>
      </c>
      <c r="H10" s="13" t="s">
        <v>15</v>
      </c>
      <c r="I10" s="13" t="s">
        <v>16</v>
      </c>
      <c r="J10" s="13" t="s">
        <v>17</v>
      </c>
      <c r="K10" s="13" t="s">
        <v>18</v>
      </c>
      <c r="L10" s="4"/>
      <c r="M10" s="4"/>
      <c r="N10" s="4"/>
      <c r="AMA10" s="3"/>
      <c r="AMB10" s="3"/>
    </row>
    <row r="11" spans="1:1016" ht="16.5">
      <c r="A11" s="10" t="s">
        <v>19</v>
      </c>
      <c r="B11" s="14">
        <v>206</v>
      </c>
      <c r="C11" s="14">
        <v>147</v>
      </c>
      <c r="D11" s="14">
        <v>116</v>
      </c>
      <c r="E11" s="14">
        <v>91</v>
      </c>
      <c r="F11" s="9"/>
      <c r="G11" s="10" t="s">
        <v>19</v>
      </c>
      <c r="H11" s="14">
        <v>44</v>
      </c>
      <c r="I11" s="14">
        <v>140</v>
      </c>
      <c r="J11" s="14">
        <v>168</v>
      </c>
      <c r="K11" s="14">
        <v>144</v>
      </c>
      <c r="L11" s="4"/>
      <c r="M11" s="4"/>
      <c r="N11" s="4"/>
      <c r="AMA11" s="3"/>
      <c r="AMB11" s="3"/>
    </row>
    <row r="12" spans="1:1016" ht="16.5">
      <c r="A12" s="10" t="s">
        <v>20</v>
      </c>
      <c r="B12" s="14">
        <v>201</v>
      </c>
      <c r="C12" s="14">
        <v>221</v>
      </c>
      <c r="D12" s="14">
        <v>215</v>
      </c>
      <c r="E12" s="14">
        <v>228</v>
      </c>
      <c r="F12" s="9"/>
      <c r="G12" s="10" t="s">
        <v>20</v>
      </c>
      <c r="H12" s="14">
        <v>220</v>
      </c>
      <c r="I12" s="14">
        <v>179</v>
      </c>
      <c r="J12" s="14">
        <v>190</v>
      </c>
      <c r="K12" s="14">
        <v>212</v>
      </c>
      <c r="L12" s="4"/>
      <c r="M12" s="4"/>
      <c r="N12" s="4"/>
      <c r="AMA12" s="3"/>
      <c r="AMB12" s="3"/>
    </row>
    <row r="13" spans="1:1016" ht="16.5">
      <c r="A13" s="10" t="s">
        <v>21</v>
      </c>
      <c r="B13" s="14">
        <v>24</v>
      </c>
      <c r="C13" s="14">
        <v>52</v>
      </c>
      <c r="D13" s="14">
        <v>51</v>
      </c>
      <c r="E13" s="14">
        <v>32</v>
      </c>
      <c r="F13" s="9"/>
      <c r="G13" s="10" t="s">
        <v>21</v>
      </c>
      <c r="H13" s="14">
        <v>66</v>
      </c>
      <c r="I13" s="14">
        <v>17</v>
      </c>
      <c r="J13" s="14">
        <v>16</v>
      </c>
      <c r="K13" s="14">
        <v>13</v>
      </c>
      <c r="L13" s="4"/>
      <c r="M13" s="4"/>
      <c r="N13" s="4"/>
      <c r="AMA13" s="3"/>
      <c r="AMB13" s="3"/>
    </row>
    <row r="14" spans="1:1016" ht="16.5">
      <c r="A14" s="15" t="s">
        <v>22</v>
      </c>
      <c r="B14" s="14">
        <f>SUM(B11:B13)</f>
        <v>431</v>
      </c>
      <c r="C14" s="14">
        <f>SUM(C11:C13)</f>
        <v>420</v>
      </c>
      <c r="D14" s="14">
        <f>SUM(D11:D13)</f>
        <v>382</v>
      </c>
      <c r="E14" s="14">
        <f>SUM(E11:E13)</f>
        <v>351</v>
      </c>
      <c r="F14" s="9"/>
      <c r="G14" s="15" t="s">
        <v>22</v>
      </c>
      <c r="H14" s="14">
        <f>SUM(H11:H13)</f>
        <v>330</v>
      </c>
      <c r="I14" s="14">
        <f>SUM(I11:I13)</f>
        <v>336</v>
      </c>
      <c r="J14" s="14">
        <f>SUM(J11:J13)</f>
        <v>374</v>
      </c>
      <c r="K14" s="14">
        <f>SUM(K11:K13)</f>
        <v>369</v>
      </c>
      <c r="L14" s="4"/>
      <c r="M14" s="4"/>
      <c r="N14" s="4"/>
      <c r="AMA14" s="3"/>
      <c r="AMB14" s="3"/>
    </row>
    <row r="15" spans="1:1016" ht="16.5">
      <c r="A15" s="13" t="s">
        <v>23</v>
      </c>
      <c r="B15" s="13" t="s">
        <v>11</v>
      </c>
      <c r="C15" s="13" t="s">
        <v>12</v>
      </c>
      <c r="D15" s="13" t="s">
        <v>13</v>
      </c>
      <c r="E15" s="13" t="s">
        <v>14</v>
      </c>
      <c r="F15" s="9"/>
      <c r="G15" s="13" t="s">
        <v>23</v>
      </c>
      <c r="H15" s="13" t="s">
        <v>15</v>
      </c>
      <c r="I15" s="13" t="s">
        <v>16</v>
      </c>
      <c r="J15" s="13" t="s">
        <v>17</v>
      </c>
      <c r="K15" s="13" t="s">
        <v>18</v>
      </c>
      <c r="L15" s="4"/>
      <c r="M15" s="4"/>
      <c r="N15" s="4"/>
      <c r="AMA15" s="3"/>
      <c r="AMB15" s="3"/>
    </row>
    <row r="16" spans="1:1016" ht="16.5">
      <c r="A16" s="15" t="s">
        <v>24</v>
      </c>
      <c r="B16" s="14">
        <v>270</v>
      </c>
      <c r="C16" s="14">
        <v>265</v>
      </c>
      <c r="D16" s="14">
        <v>236</v>
      </c>
      <c r="E16" s="14">
        <v>222</v>
      </c>
      <c r="F16" s="9"/>
      <c r="G16" s="15" t="s">
        <v>24</v>
      </c>
      <c r="H16" s="14">
        <v>202</v>
      </c>
      <c r="I16" s="14">
        <v>193</v>
      </c>
      <c r="J16" s="14">
        <v>219</v>
      </c>
      <c r="K16" s="14">
        <v>217</v>
      </c>
      <c r="L16" s="4"/>
      <c r="M16" s="4"/>
      <c r="N16" s="4"/>
      <c r="AMA16" s="3"/>
      <c r="AMB16" s="3"/>
    </row>
    <row r="17" spans="1:1016" ht="16.5">
      <c r="A17" s="15" t="s">
        <v>25</v>
      </c>
      <c r="B17" s="14">
        <v>161</v>
      </c>
      <c r="C17" s="14">
        <v>155</v>
      </c>
      <c r="D17" s="14">
        <v>146</v>
      </c>
      <c r="E17" s="14">
        <v>129</v>
      </c>
      <c r="F17" s="9"/>
      <c r="G17" s="15" t="s">
        <v>25</v>
      </c>
      <c r="H17" s="14">
        <v>128</v>
      </c>
      <c r="I17" s="14">
        <v>143</v>
      </c>
      <c r="J17" s="14">
        <v>155</v>
      </c>
      <c r="K17" s="14">
        <v>152</v>
      </c>
      <c r="L17" s="4"/>
      <c r="M17" s="4"/>
      <c r="N17" s="4"/>
      <c r="AMA17" s="3"/>
      <c r="AMB17" s="3"/>
    </row>
    <row r="18" spans="1:1016" ht="16.5">
      <c r="A18" s="15" t="s">
        <v>22</v>
      </c>
      <c r="B18" s="14">
        <f>SUM(B16:B17)</f>
        <v>431</v>
      </c>
      <c r="C18" s="14">
        <f>SUM(C16:C17)</f>
        <v>420</v>
      </c>
      <c r="D18" s="14">
        <f>SUM(D16:D17)</f>
        <v>382</v>
      </c>
      <c r="E18" s="14">
        <f>SUM(E16:E17)</f>
        <v>351</v>
      </c>
      <c r="F18" s="9"/>
      <c r="G18" s="15" t="s">
        <v>22</v>
      </c>
      <c r="H18" s="14">
        <f>SUM(H16:H17)</f>
        <v>330</v>
      </c>
      <c r="I18" s="14">
        <f>SUM(I16:I17)</f>
        <v>336</v>
      </c>
      <c r="J18" s="14">
        <f>SUM(J16:J17)</f>
        <v>374</v>
      </c>
      <c r="K18" s="14">
        <f>SUM(K16:K17)</f>
        <v>369</v>
      </c>
      <c r="L18" s="4"/>
      <c r="M18" s="4"/>
      <c r="N18" s="4"/>
      <c r="AMA18" s="3"/>
      <c r="AMB18" s="3"/>
    </row>
    <row r="19" spans="1:1016" ht="16.5">
      <c r="A19" s="13" t="s">
        <v>26</v>
      </c>
      <c r="B19" s="13" t="s">
        <v>11</v>
      </c>
      <c r="C19" s="13" t="s">
        <v>12</v>
      </c>
      <c r="D19" s="13" t="s">
        <v>13</v>
      </c>
      <c r="E19" s="13" t="s">
        <v>14</v>
      </c>
      <c r="F19" s="9"/>
      <c r="G19" s="13" t="s">
        <v>26</v>
      </c>
      <c r="H19" s="13" t="s">
        <v>15</v>
      </c>
      <c r="I19" s="13" t="s">
        <v>16</v>
      </c>
      <c r="J19" s="13" t="s">
        <v>17</v>
      </c>
      <c r="K19" s="13" t="s">
        <v>18</v>
      </c>
      <c r="AMA19" s="3"/>
      <c r="AMB19" s="3"/>
    </row>
    <row r="20" spans="1:1016" ht="16.5">
      <c r="A20" s="10" t="s">
        <v>27</v>
      </c>
      <c r="B20" s="14">
        <v>406</v>
      </c>
      <c r="C20" s="14">
        <v>361</v>
      </c>
      <c r="D20" s="14">
        <v>323</v>
      </c>
      <c r="E20" s="14">
        <v>296</v>
      </c>
      <c r="F20" s="9"/>
      <c r="G20" s="10" t="s">
        <v>27</v>
      </c>
      <c r="H20" s="14">
        <v>297</v>
      </c>
      <c r="I20" s="14">
        <v>314</v>
      </c>
      <c r="J20" s="14">
        <v>346</v>
      </c>
      <c r="K20" s="14">
        <v>346</v>
      </c>
      <c r="AMA20" s="3"/>
      <c r="AMB20" s="3"/>
    </row>
    <row r="21" spans="1:1016" ht="16.5">
      <c r="A21" s="15" t="s">
        <v>28</v>
      </c>
      <c r="B21" s="14">
        <v>25</v>
      </c>
      <c r="C21" s="14">
        <v>59</v>
      </c>
      <c r="D21" s="14">
        <v>59</v>
      </c>
      <c r="E21" s="14">
        <v>55</v>
      </c>
      <c r="F21" s="9"/>
      <c r="G21" s="15" t="s">
        <v>28</v>
      </c>
      <c r="H21" s="14">
        <v>33</v>
      </c>
      <c r="I21" s="14">
        <v>22</v>
      </c>
      <c r="J21" s="14">
        <v>28</v>
      </c>
      <c r="K21" s="14">
        <v>23</v>
      </c>
      <c r="AMA21" s="3"/>
      <c r="AMB21" s="3"/>
    </row>
    <row r="22" spans="1:1016" ht="16.5">
      <c r="A22" s="15" t="s">
        <v>22</v>
      </c>
      <c r="B22" s="14">
        <f>SUM(B20:B21)</f>
        <v>431</v>
      </c>
      <c r="C22" s="14">
        <f>SUM(C20:C21)</f>
        <v>420</v>
      </c>
      <c r="D22" s="14">
        <f>SUM(D20:D21)</f>
        <v>382</v>
      </c>
      <c r="E22" s="14">
        <f>SUM(E20:E21)</f>
        <v>351</v>
      </c>
      <c r="F22" s="9"/>
      <c r="G22" s="15" t="s">
        <v>22</v>
      </c>
      <c r="H22" s="14">
        <f>SUM(H20:H21)</f>
        <v>330</v>
      </c>
      <c r="I22" s="14">
        <f>SUM(I20:I21)</f>
        <v>336</v>
      </c>
      <c r="J22" s="14">
        <f>SUM(J20:J21)</f>
        <v>374</v>
      </c>
      <c r="K22" s="14">
        <f>SUM(K20:K21)</f>
        <v>369</v>
      </c>
      <c r="AMA22" s="3"/>
      <c r="AMB22" s="3"/>
    </row>
    <row r="23" spans="1:1016">
      <c r="A23" s="2"/>
      <c r="B23" s="2"/>
      <c r="C23" s="2"/>
      <c r="D23" s="2"/>
      <c r="E23" s="2"/>
      <c r="F23" s="2"/>
      <c r="G23" s="2"/>
      <c r="H23" s="2"/>
      <c r="I23" s="2"/>
      <c r="J23" s="2"/>
      <c r="K23" s="14"/>
      <c r="AMA23" s="3"/>
    </row>
    <row r="24" spans="1:1016" ht="33" customHeight="1">
      <c r="A24" s="21" t="s">
        <v>8</v>
      </c>
      <c r="B24" s="21"/>
      <c r="C24" s="21"/>
      <c r="D24" s="21"/>
      <c r="E24" s="11" t="s">
        <v>1</v>
      </c>
      <c r="F24" s="9"/>
      <c r="G24" s="23" t="s">
        <v>9</v>
      </c>
      <c r="H24" s="24"/>
      <c r="I24" s="24"/>
      <c r="J24" s="25"/>
      <c r="K24" s="14" t="s">
        <v>1</v>
      </c>
      <c r="AMA24" s="3"/>
      <c r="AMB24" s="3"/>
    </row>
    <row r="25" spans="1:1016" ht="16.5">
      <c r="A25" s="12" t="s">
        <v>29</v>
      </c>
      <c r="B25" s="12" t="s">
        <v>11</v>
      </c>
      <c r="C25" s="12" t="s">
        <v>12</v>
      </c>
      <c r="D25" s="12" t="s">
        <v>13</v>
      </c>
      <c r="E25" s="13" t="s">
        <v>14</v>
      </c>
      <c r="F25" s="9"/>
      <c r="G25" s="12" t="s">
        <v>29</v>
      </c>
      <c r="H25" s="13" t="s">
        <v>15</v>
      </c>
      <c r="I25" s="13" t="s">
        <v>16</v>
      </c>
      <c r="J25" s="13" t="s">
        <v>17</v>
      </c>
      <c r="K25" s="13" t="s">
        <v>18</v>
      </c>
      <c r="AMA25" s="3"/>
      <c r="AMB25" s="3"/>
    </row>
    <row r="26" spans="1:1016" ht="16.5">
      <c r="A26" s="16" t="s">
        <v>30</v>
      </c>
      <c r="B26" s="15">
        <v>32</v>
      </c>
      <c r="C26" s="15">
        <v>31</v>
      </c>
      <c r="D26" s="15">
        <v>17</v>
      </c>
      <c r="E26" s="17">
        <v>18</v>
      </c>
      <c r="F26" s="2"/>
      <c r="G26" s="16" t="s">
        <v>30</v>
      </c>
      <c r="H26" s="17">
        <v>13</v>
      </c>
      <c r="I26" s="15">
        <v>16</v>
      </c>
      <c r="J26" s="15">
        <v>20</v>
      </c>
      <c r="K26" s="15">
        <v>20</v>
      </c>
      <c r="AMA26" s="3"/>
      <c r="AMB26" s="3"/>
    </row>
    <row r="27" spans="1:1016" ht="16.5">
      <c r="A27" s="16" t="s">
        <v>31</v>
      </c>
      <c r="B27" s="15">
        <v>11</v>
      </c>
      <c r="C27" s="15">
        <v>20</v>
      </c>
      <c r="D27" s="15">
        <v>20</v>
      </c>
      <c r="E27" s="17">
        <v>21</v>
      </c>
      <c r="F27" s="2"/>
      <c r="G27" s="16" t="s">
        <v>31</v>
      </c>
      <c r="H27" s="17">
        <v>21</v>
      </c>
      <c r="I27" s="15">
        <v>30</v>
      </c>
      <c r="J27" s="15">
        <v>25</v>
      </c>
      <c r="K27" s="15">
        <v>25</v>
      </c>
      <c r="AMA27" s="3"/>
      <c r="AMB27" s="3"/>
    </row>
    <row r="28" spans="1:1016" ht="16.5">
      <c r="A28" s="16" t="s">
        <v>32</v>
      </c>
      <c r="B28" s="15">
        <v>4</v>
      </c>
      <c r="C28" s="15">
        <v>69</v>
      </c>
      <c r="D28" s="15">
        <v>39</v>
      </c>
      <c r="E28" s="17">
        <v>23</v>
      </c>
      <c r="F28" s="2"/>
      <c r="G28" s="16" t="s">
        <v>32</v>
      </c>
      <c r="H28" s="17">
        <v>37</v>
      </c>
      <c r="I28" s="15">
        <v>40</v>
      </c>
      <c r="J28" s="15">
        <v>50</v>
      </c>
      <c r="K28" s="15">
        <v>37</v>
      </c>
      <c r="AMA28" s="3"/>
      <c r="AMB28" s="3"/>
    </row>
    <row r="29" spans="1:1016" ht="16.5">
      <c r="A29" s="16" t="s">
        <v>33</v>
      </c>
      <c r="B29" s="15">
        <v>80</v>
      </c>
      <c r="C29" s="15">
        <v>18</v>
      </c>
      <c r="D29" s="18">
        <v>19</v>
      </c>
      <c r="E29" s="17">
        <v>24</v>
      </c>
      <c r="F29" s="2"/>
      <c r="G29" s="16" t="s">
        <v>33</v>
      </c>
      <c r="H29" s="17">
        <v>23</v>
      </c>
      <c r="I29" s="15">
        <v>18</v>
      </c>
      <c r="J29" s="15">
        <v>21</v>
      </c>
      <c r="K29" s="15">
        <v>25</v>
      </c>
      <c r="AMA29" s="3"/>
      <c r="AMB29" s="3"/>
    </row>
    <row r="30" spans="1:1016" ht="16.5">
      <c r="A30" s="16" t="s">
        <v>34</v>
      </c>
      <c r="B30" s="15">
        <v>35</v>
      </c>
      <c r="C30" s="15">
        <v>52</v>
      </c>
      <c r="D30" s="18">
        <v>33</v>
      </c>
      <c r="E30" s="17">
        <v>26</v>
      </c>
      <c r="F30" s="2"/>
      <c r="G30" s="16" t="s">
        <v>34</v>
      </c>
      <c r="H30" s="17">
        <v>20</v>
      </c>
      <c r="I30" s="15">
        <v>11</v>
      </c>
      <c r="J30" s="15">
        <v>18</v>
      </c>
      <c r="K30" s="15">
        <v>18</v>
      </c>
      <c r="AMA30" s="3"/>
      <c r="AMB30" s="3"/>
    </row>
    <row r="31" spans="1:1016" ht="16.5">
      <c r="A31" s="16" t="s">
        <v>35</v>
      </c>
      <c r="B31" s="15">
        <v>13</v>
      </c>
      <c r="C31" s="15">
        <v>16</v>
      </c>
      <c r="D31" s="18">
        <v>22</v>
      </c>
      <c r="E31" s="17">
        <v>26</v>
      </c>
      <c r="F31" s="2"/>
      <c r="G31" s="16" t="s">
        <v>35</v>
      </c>
      <c r="H31" s="17">
        <v>25</v>
      </c>
      <c r="I31" s="15">
        <v>16</v>
      </c>
      <c r="J31" s="15">
        <v>16</v>
      </c>
      <c r="K31" s="15">
        <v>17</v>
      </c>
      <c r="AMA31" s="3"/>
      <c r="AMB31" s="3"/>
    </row>
    <row r="32" spans="1:1016" ht="16.5">
      <c r="A32" s="16" t="s">
        <v>36</v>
      </c>
      <c r="B32" s="15">
        <v>27</v>
      </c>
      <c r="C32" s="15">
        <v>22</v>
      </c>
      <c r="D32" s="18">
        <v>17</v>
      </c>
      <c r="E32" s="17">
        <v>14</v>
      </c>
      <c r="F32" s="2"/>
      <c r="G32" s="16" t="s">
        <v>36</v>
      </c>
      <c r="H32" s="17">
        <v>15</v>
      </c>
      <c r="I32" s="15">
        <v>16</v>
      </c>
      <c r="J32" s="15">
        <v>12</v>
      </c>
      <c r="K32" s="15">
        <v>12</v>
      </c>
      <c r="AMA32" s="3"/>
      <c r="AMB32" s="3"/>
    </row>
    <row r="33" spans="1:1016" ht="16.5">
      <c r="A33" s="16" t="s">
        <v>37</v>
      </c>
      <c r="B33" s="15">
        <v>0</v>
      </c>
      <c r="C33" s="15">
        <v>40</v>
      </c>
      <c r="D33" s="18">
        <v>15</v>
      </c>
      <c r="E33" s="17">
        <v>17</v>
      </c>
      <c r="F33" s="2"/>
      <c r="G33" s="16" t="s">
        <v>37</v>
      </c>
      <c r="H33" s="17">
        <v>22</v>
      </c>
      <c r="I33" s="15">
        <v>25</v>
      </c>
      <c r="J33" s="15">
        <v>26</v>
      </c>
      <c r="K33" s="15">
        <v>27</v>
      </c>
      <c r="AMA33" s="3"/>
      <c r="AMB33" s="3"/>
    </row>
    <row r="34" spans="1:1016" ht="16.5">
      <c r="A34" s="16" t="s">
        <v>38</v>
      </c>
      <c r="B34" s="15">
        <v>13</v>
      </c>
      <c r="C34" s="15">
        <v>5</v>
      </c>
      <c r="D34" s="18">
        <v>15</v>
      </c>
      <c r="E34" s="17">
        <v>13</v>
      </c>
      <c r="F34" s="2"/>
      <c r="G34" s="16" t="s">
        <v>38</v>
      </c>
      <c r="H34" s="17">
        <v>10</v>
      </c>
      <c r="I34" s="15">
        <v>8</v>
      </c>
      <c r="J34" s="15">
        <v>10</v>
      </c>
      <c r="K34" s="15">
        <v>8</v>
      </c>
      <c r="AMA34" s="3"/>
      <c r="AMB34" s="3"/>
    </row>
    <row r="35" spans="1:1016" ht="16.5">
      <c r="A35" s="16" t="s">
        <v>39</v>
      </c>
      <c r="B35" s="15">
        <v>64</v>
      </c>
      <c r="C35" s="15">
        <v>40</v>
      </c>
      <c r="D35" s="18">
        <v>43</v>
      </c>
      <c r="E35" s="17">
        <v>26</v>
      </c>
      <c r="F35" s="2"/>
      <c r="G35" s="16" t="s">
        <v>39</v>
      </c>
      <c r="H35" s="17">
        <v>21</v>
      </c>
      <c r="I35" s="15">
        <v>28</v>
      </c>
      <c r="J35" s="15">
        <v>27</v>
      </c>
      <c r="K35" s="15">
        <v>26</v>
      </c>
      <c r="AMA35" s="3"/>
      <c r="AMB35" s="3"/>
    </row>
    <row r="36" spans="1:1016" ht="16.5">
      <c r="A36" s="16" t="s">
        <v>40</v>
      </c>
      <c r="B36" s="15">
        <v>21</v>
      </c>
      <c r="C36" s="15">
        <v>11</v>
      </c>
      <c r="D36" s="18">
        <v>13</v>
      </c>
      <c r="E36" s="17">
        <v>14</v>
      </c>
      <c r="F36" s="2"/>
      <c r="G36" s="16" t="s">
        <v>40</v>
      </c>
      <c r="H36" s="17">
        <v>18</v>
      </c>
      <c r="I36" s="15">
        <v>18</v>
      </c>
      <c r="J36" s="15">
        <v>16</v>
      </c>
      <c r="K36" s="15">
        <v>17</v>
      </c>
      <c r="AMA36" s="3"/>
      <c r="AMB36" s="3"/>
    </row>
    <row r="37" spans="1:1016" ht="16.5">
      <c r="A37" s="16" t="s">
        <v>41</v>
      </c>
      <c r="B37" s="15">
        <v>0</v>
      </c>
      <c r="C37" s="15">
        <v>10</v>
      </c>
      <c r="D37" s="15">
        <v>6</v>
      </c>
      <c r="E37" s="17">
        <v>2</v>
      </c>
      <c r="F37" s="2"/>
      <c r="G37" s="16" t="s">
        <v>41</v>
      </c>
      <c r="H37" s="17">
        <v>5</v>
      </c>
      <c r="I37" s="15">
        <v>13</v>
      </c>
      <c r="J37" s="15">
        <v>12</v>
      </c>
      <c r="K37" s="15">
        <v>13</v>
      </c>
      <c r="AMA37" s="3"/>
      <c r="AMB37" s="3"/>
    </row>
    <row r="38" spans="1:1016" ht="16.5">
      <c r="A38" s="16" t="s">
        <v>42</v>
      </c>
      <c r="B38" s="15">
        <v>25</v>
      </c>
      <c r="C38" s="15">
        <v>18</v>
      </c>
      <c r="D38" s="18">
        <v>18</v>
      </c>
      <c r="E38" s="17">
        <v>13</v>
      </c>
      <c r="F38" s="2"/>
      <c r="G38" s="16" t="s">
        <v>42</v>
      </c>
      <c r="H38" s="17">
        <v>9</v>
      </c>
      <c r="I38" s="15">
        <v>9</v>
      </c>
      <c r="J38" s="15">
        <v>14</v>
      </c>
      <c r="K38" s="15">
        <v>12</v>
      </c>
      <c r="AMA38" s="3"/>
      <c r="AMB38" s="3"/>
    </row>
    <row r="39" spans="1:1016" ht="16.5">
      <c r="A39" s="16" t="s">
        <v>43</v>
      </c>
      <c r="B39" s="15">
        <v>32</v>
      </c>
      <c r="C39" s="15">
        <v>20</v>
      </c>
      <c r="D39" s="18">
        <v>20</v>
      </c>
      <c r="E39" s="17">
        <v>20</v>
      </c>
      <c r="F39" s="2"/>
      <c r="G39" s="16" t="s">
        <v>43</v>
      </c>
      <c r="H39" s="17">
        <v>21</v>
      </c>
      <c r="I39" s="15">
        <v>27</v>
      </c>
      <c r="J39" s="15">
        <v>27</v>
      </c>
      <c r="K39" s="15">
        <v>25</v>
      </c>
      <c r="AMA39" s="3"/>
      <c r="AMB39" s="3"/>
    </row>
    <row r="40" spans="1:1016" ht="16.5">
      <c r="A40" s="16" t="s">
        <v>44</v>
      </c>
      <c r="B40" s="15">
        <v>25</v>
      </c>
      <c r="C40" s="15">
        <v>20</v>
      </c>
      <c r="D40" s="18">
        <v>20</v>
      </c>
      <c r="E40" s="17">
        <v>18</v>
      </c>
      <c r="F40" s="2"/>
      <c r="G40" s="16" t="s">
        <v>44</v>
      </c>
      <c r="H40" s="17">
        <v>9</v>
      </c>
      <c r="I40" s="15">
        <v>17</v>
      </c>
      <c r="J40" s="15">
        <v>28</v>
      </c>
      <c r="K40" s="15">
        <v>27</v>
      </c>
      <c r="AMA40" s="3"/>
      <c r="AMB40" s="3"/>
    </row>
    <row r="41" spans="1:1016" ht="16.5">
      <c r="A41" s="16" t="s">
        <v>45</v>
      </c>
      <c r="B41" s="15">
        <v>20</v>
      </c>
      <c r="C41" s="15">
        <v>24</v>
      </c>
      <c r="D41" s="18">
        <v>29</v>
      </c>
      <c r="E41" s="17">
        <v>33</v>
      </c>
      <c r="F41" s="2"/>
      <c r="G41" s="16" t="s">
        <v>45</v>
      </c>
      <c r="H41" s="17">
        <v>24</v>
      </c>
      <c r="I41" s="15">
        <v>16</v>
      </c>
      <c r="J41" s="15">
        <v>18</v>
      </c>
      <c r="K41" s="15">
        <v>19</v>
      </c>
      <c r="AMA41" s="3"/>
      <c r="AMB41" s="3"/>
    </row>
    <row r="42" spans="1:1016" ht="16.5">
      <c r="A42" s="16" t="s">
        <v>46</v>
      </c>
      <c r="B42" s="15">
        <v>29</v>
      </c>
      <c r="C42" s="15">
        <v>11</v>
      </c>
      <c r="D42" s="15">
        <v>13</v>
      </c>
      <c r="E42" s="17">
        <v>10</v>
      </c>
      <c r="F42" s="2"/>
      <c r="G42" s="16" t="s">
        <v>46</v>
      </c>
      <c r="H42" s="17">
        <v>5</v>
      </c>
      <c r="I42" s="15">
        <v>11</v>
      </c>
      <c r="J42" s="15">
        <v>10</v>
      </c>
      <c r="K42" s="15">
        <v>16</v>
      </c>
      <c r="AMA42" s="3"/>
      <c r="AMB42" s="3"/>
    </row>
    <row r="43" spans="1:1016" ht="16.5">
      <c r="A43" s="16" t="s">
        <v>47</v>
      </c>
      <c r="B43" s="15">
        <v>0</v>
      </c>
      <c r="C43" s="15">
        <v>18</v>
      </c>
      <c r="D43" s="15">
        <v>9</v>
      </c>
      <c r="E43" s="17">
        <v>22</v>
      </c>
      <c r="F43" s="2"/>
      <c r="G43" s="16" t="s">
        <v>47</v>
      </c>
      <c r="H43" s="17">
        <v>16</v>
      </c>
      <c r="I43" s="15">
        <v>12</v>
      </c>
      <c r="J43" s="15">
        <v>12</v>
      </c>
      <c r="K43" s="15">
        <v>15</v>
      </c>
      <c r="AMA43" s="3"/>
      <c r="AMB43" s="3"/>
    </row>
    <row r="44" spans="1:1016" ht="16.5">
      <c r="A44" s="16" t="s">
        <v>48</v>
      </c>
      <c r="B44" s="15">
        <v>0</v>
      </c>
      <c r="C44" s="15">
        <v>43</v>
      </c>
      <c r="D44" s="18">
        <v>12</v>
      </c>
      <c r="E44" s="17">
        <v>10</v>
      </c>
      <c r="F44" s="2"/>
      <c r="G44" s="16" t="s">
        <v>48</v>
      </c>
      <c r="H44" s="17">
        <v>16</v>
      </c>
      <c r="I44" s="15">
        <v>5</v>
      </c>
      <c r="J44" s="15">
        <v>12</v>
      </c>
      <c r="K44" s="15">
        <v>10</v>
      </c>
      <c r="AMA44" s="3"/>
      <c r="AMB44" s="3"/>
    </row>
    <row r="45" spans="1:1016" ht="16.5">
      <c r="A45" s="16" t="s">
        <v>49</v>
      </c>
      <c r="B45" s="15">
        <v>0</v>
      </c>
      <c r="C45" s="15">
        <v>7</v>
      </c>
      <c r="D45" s="15">
        <v>2</v>
      </c>
      <c r="E45" s="17">
        <v>1</v>
      </c>
      <c r="F45" s="2"/>
      <c r="G45" s="16" t="s">
        <v>49</v>
      </c>
      <c r="H45" s="17">
        <v>0</v>
      </c>
      <c r="I45" s="17">
        <v>0</v>
      </c>
      <c r="J45" s="17">
        <v>0</v>
      </c>
      <c r="K45" s="17">
        <v>0</v>
      </c>
      <c r="AMA45" s="3"/>
      <c r="AMB45" s="3"/>
    </row>
    <row r="46" spans="1:1016" ht="16.5">
      <c r="A46" s="16" t="s">
        <v>50</v>
      </c>
      <c r="B46" s="15">
        <v>0</v>
      </c>
      <c r="C46" s="15">
        <v>0</v>
      </c>
      <c r="D46" s="15">
        <v>0</v>
      </c>
      <c r="E46" s="17">
        <v>0</v>
      </c>
      <c r="F46" s="2"/>
      <c r="G46" s="16" t="s">
        <v>50</v>
      </c>
      <c r="H46" s="17">
        <v>0</v>
      </c>
      <c r="I46" s="17">
        <v>0</v>
      </c>
      <c r="J46" s="17">
        <v>0</v>
      </c>
      <c r="K46" s="17">
        <v>0</v>
      </c>
      <c r="AMA46" s="3"/>
      <c r="AMB46" s="3"/>
    </row>
    <row r="47" spans="1:1016" ht="16.5">
      <c r="A47" s="16" t="s">
        <v>51</v>
      </c>
      <c r="B47" s="15">
        <v>0</v>
      </c>
      <c r="C47" s="15">
        <v>2</v>
      </c>
      <c r="D47" s="15">
        <v>0</v>
      </c>
      <c r="E47" s="17">
        <v>0</v>
      </c>
      <c r="F47" s="2"/>
      <c r="G47" s="16" t="s">
        <v>51</v>
      </c>
      <c r="H47" s="17">
        <v>0</v>
      </c>
      <c r="I47" s="17">
        <v>0</v>
      </c>
      <c r="J47" s="17">
        <v>0</v>
      </c>
      <c r="K47" s="17">
        <v>0</v>
      </c>
      <c r="AMA47" s="3"/>
      <c r="AMB47" s="3"/>
    </row>
    <row r="48" spans="1:1016" ht="16.5">
      <c r="A48" s="13" t="s">
        <v>22</v>
      </c>
      <c r="B48" s="15">
        <f>SUM(B26:B47)</f>
        <v>431</v>
      </c>
      <c r="C48" s="15">
        <f>SUM(C26:C47)</f>
        <v>497</v>
      </c>
      <c r="D48" s="15">
        <f>SUM(D26:D47)</f>
        <v>382</v>
      </c>
      <c r="E48" s="15">
        <f>SUM(E26:E47)</f>
        <v>351</v>
      </c>
      <c r="F48" s="2"/>
      <c r="G48" s="13" t="s">
        <v>22</v>
      </c>
      <c r="H48" s="15">
        <f>SUM(H26:H47)</f>
        <v>330</v>
      </c>
      <c r="I48" s="15">
        <f>SUM(I26:I47)</f>
        <v>336</v>
      </c>
      <c r="J48" s="15">
        <f>SUM(J26:J47)</f>
        <v>374</v>
      </c>
      <c r="K48" s="15">
        <f>SUM(K26:K47)</f>
        <v>369</v>
      </c>
      <c r="AMA48" s="3"/>
      <c r="AMB48" s="3"/>
    </row>
    <row r="49" spans="1:11">
      <c r="A49" s="2"/>
      <c r="B49" s="19"/>
      <c r="C49" s="9"/>
      <c r="D49" s="9"/>
      <c r="E49" s="9"/>
      <c r="F49" s="2"/>
      <c r="G49" s="2"/>
      <c r="H49" s="2"/>
      <c r="I49" s="2"/>
    </row>
    <row r="50" spans="1:11" ht="219.75" customHeight="1">
      <c r="A50" s="22" t="s">
        <v>52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</row>
  </sheetData>
  <mergeCells count="6">
    <mergeCell ref="A1:C1"/>
    <mergeCell ref="A9:D9"/>
    <mergeCell ref="A24:D24"/>
    <mergeCell ref="A50:K50"/>
    <mergeCell ref="G9:J9"/>
    <mergeCell ref="G24:J24"/>
  </mergeCells>
  <phoneticPr fontId="19" type="noConversion"/>
  <conditionalFormatting sqref="D29:D36 D38:D41 D44">
    <cfRule type="cellIs" dxfId="0" priority="1" stopIfTrue="1" operator="equal">
      <formula>0</formula>
    </cfRule>
  </conditionalFormatting>
  <printOptions horizontalCentered="1"/>
  <pageMargins left="0.70866141732283516" right="0.70866141732283516" top="1.1417322834645671" bottom="1.1417322834645671" header="0.74803149606299213" footer="0.74803149606299213"/>
  <pageSetup paperSize="9" scale="6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revision>14</cp:revision>
  <cp:lastPrinted>2025-09-08T03:00:30Z</cp:lastPrinted>
  <dcterms:created xsi:type="dcterms:W3CDTF">2019-04-17T01:59:50Z</dcterms:created>
  <dcterms:modified xsi:type="dcterms:W3CDTF">2025-09-08T03:01:26Z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