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66.20\兒少福利組\01-福利規劃科\5-1.兒權公約\12-兒少統計專區（首次19-20、第二次17）\07-會後更新資料及公告(終版)\06公告統計表\第4區身心障礙、基本健康與福利\4.7.6國中學生交通安全行為-國中學生騎乘機車時有戴安全帽之百分比\"/>
    </mc:Choice>
  </mc:AlternateContent>
  <xr:revisionPtr revIDLastSave="0" documentId="13_ncr:40009_{C9D2493B-580B-4B2A-9294-7EE0D43BA9DA}" xr6:coauthVersionLast="47" xr6:coauthVersionMax="47" xr10:uidLastSave="{00000000-0000-0000-0000-000000000000}"/>
  <bookViews>
    <workbookView xWindow="-120" yWindow="-120" windowWidth="29040" windowHeight="15720" activeTab="2"/>
  </bookViews>
  <sheets>
    <sheet name="2023年" sheetId="3" r:id="rId1"/>
    <sheet name="2021年" sheetId="2" r:id="rId2"/>
    <sheet name="2018年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8" i="3" l="1"/>
  <c r="D7" i="3"/>
  <c r="D5" i="3"/>
  <c r="D8" i="2"/>
  <c r="B8" i="2"/>
  <c r="D7" i="2"/>
  <c r="B7" i="2"/>
  <c r="D5" i="2"/>
  <c r="B5" i="2"/>
</calcChain>
</file>

<file path=xl/sharedStrings.xml><?xml version="1.0" encoding="utf-8"?>
<sst xmlns="http://schemas.openxmlformats.org/spreadsheetml/2006/main" count="42" uniqueCount="17">
  <si>
    <t>完訪樣本數</t>
  </si>
  <si>
    <t>有</t>
  </si>
  <si>
    <t>無</t>
  </si>
  <si>
    <t>%</t>
  </si>
  <si>
    <t>計</t>
  </si>
  <si>
    <t>性別</t>
  </si>
  <si>
    <t>男</t>
  </si>
  <si>
    <t>女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</si>
  <si>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107</t>
    </r>
    <r>
      <rPr>
        <sz val="12"/>
        <color rgb="FF000000"/>
        <rFont val="標楷體"/>
        <family val="4"/>
        <charset val="136"/>
      </rPr>
      <t>年國中學生健康行為調查」。</t>
    </r>
  </si>
  <si>
    <r>
      <t>註</t>
    </r>
    <r>
      <rPr>
        <sz val="12"/>
        <color rgb="FF000000"/>
        <rFont val="Times New Roman"/>
        <family val="1"/>
      </rPr>
      <t>2.</t>
    </r>
    <r>
      <rPr>
        <sz val="12"/>
        <color rgb="FF000000"/>
        <rFont val="標楷體"/>
        <family val="4"/>
        <charset val="136"/>
      </rPr>
      <t>調查題目及問項：過去</t>
    </r>
    <r>
      <rPr>
        <sz val="12"/>
        <color rgb="FF000000"/>
        <rFont val="Times New Roman"/>
        <family val="1"/>
      </rPr>
      <t>30</t>
    </r>
    <r>
      <rPr>
        <sz val="12"/>
        <color rgb="FF000000"/>
        <rFont val="標楷體"/>
        <family val="4"/>
        <charset val="136"/>
      </rPr>
      <t>天內，您騎乘機車時，有沒有戴安全帽？（</t>
    </r>
    <r>
      <rPr>
        <sz val="12"/>
        <color rgb="FF000000"/>
        <rFont val="Times New Roman"/>
        <family val="1"/>
      </rPr>
      <t>1</t>
    </r>
    <r>
      <rPr>
        <sz val="12"/>
        <color rgb="FF000000"/>
        <rFont val="標楷體"/>
        <family val="4"/>
        <charset val="136"/>
      </rPr>
      <t>）這段時間，我沒有騎乘機車（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）從來沒有戴（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）很少戴（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）有時戴（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）經常戴（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）總是戴。</t>
    </r>
  </si>
  <si>
    <r>
      <t>註</t>
    </r>
    <r>
      <rPr>
        <sz val="12"/>
        <color rgb="FF000000"/>
        <rFont val="Times New Roman"/>
        <family val="1"/>
      </rPr>
      <t>3.</t>
    </r>
    <r>
      <rPr>
        <sz val="12"/>
        <color rgb="FF000000"/>
        <rFont val="標楷體"/>
        <family val="4"/>
        <charset val="136"/>
      </rPr>
      <t>記算公式：
分子：國中學生受訪者回答（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）之人數。
分母：國中學生受訪者回答（</t>
    </r>
    <r>
      <rPr>
        <sz val="12"/>
        <color rgb="FF000000"/>
        <rFont val="Times New Roman"/>
        <family val="1"/>
      </rPr>
      <t>2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3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4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5</t>
    </r>
    <r>
      <rPr>
        <sz val="12"/>
        <color rgb="FF000000"/>
        <rFont val="標楷體"/>
        <family val="4"/>
        <charset val="136"/>
      </rPr>
      <t>）、（</t>
    </r>
    <r>
      <rPr>
        <sz val="12"/>
        <color rgb="FF000000"/>
        <rFont val="Times New Roman"/>
        <family val="1"/>
      </rPr>
      <t>6</t>
    </r>
    <r>
      <rPr>
        <sz val="12"/>
        <color rgb="FF000000"/>
        <rFont val="標楷體"/>
        <family val="4"/>
        <charset val="136"/>
      </rPr>
      <t>）之人數。</t>
    </r>
  </si>
  <si>
    <t>註4.表中樣本數採最大可利用值，性別不詳者仍列入整體統計，故分項加總會與合計數不同；百分比數值經加權調整。</t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</si>
  <si>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110</t>
    </r>
    <r>
      <rPr>
        <sz val="12"/>
        <color rgb="FF000000"/>
        <rFont val="標楷體"/>
        <family val="4"/>
        <charset val="136"/>
      </rPr>
      <t>年青少年健康行為調查」。</t>
    </r>
  </si>
  <si>
    <r>
      <t>註</t>
    </r>
    <r>
      <rPr>
        <sz val="12"/>
        <color rgb="FF000000"/>
        <rFont val="Times New Roman"/>
        <family val="1"/>
      </rPr>
      <t>1.</t>
    </r>
    <r>
      <rPr>
        <sz val="12"/>
        <color rgb="FF000000"/>
        <rFont val="標楷體"/>
        <family val="4"/>
        <charset val="136"/>
      </rPr>
      <t>資料來源為衛生福利部國民健康署辦理之「民國</t>
    </r>
    <r>
      <rPr>
        <sz val="12"/>
        <color rgb="FF000000"/>
        <rFont val="Times New Roman"/>
        <family val="1"/>
      </rPr>
      <t>112</t>
    </r>
    <r>
      <rPr>
        <sz val="12"/>
        <color rgb="FF000000"/>
        <rFont val="標楷體"/>
        <family val="4"/>
        <charset val="136"/>
      </rPr>
      <t>年青少年吸菸暨健康行為調查」。</t>
    </r>
  </si>
  <si>
    <t>112年國中學生騎乘機車時有戴安全帽之百分比</t>
    <phoneticPr fontId="19" type="noConversion"/>
  </si>
  <si>
    <t>110年國中學生騎乘機車時有戴安全帽之百分比</t>
    <phoneticPr fontId="19" type="noConversion"/>
  </si>
  <si>
    <t>107年國中學生騎乘機車時有戴安全帽之百分比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</si>
</sst>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 &quot;"/>
    <numFmt numFmtId="177" formatCode="0.0&quot; &quot;"/>
  </numFmts>
  <fonts count="20" x14ac:knownFonts="1">
    <font>
      <sz val="12"/>
      <color rgb="FF000000"/>
      <name val="新細明體"/>
      <family val="1"/>
      <charset val="136"/>
    </font>
    <font>
      <sz val="12"/>
      <color rgb="FF000000"/>
      <name val="新細明體"/>
      <family val="1"/>
      <charset val="136"/>
    </font>
    <font>
      <b/>
      <sz val="10"/>
      <color rgb="FF000000"/>
      <name val="新細明體"/>
      <family val="1"/>
      <charset val="136"/>
    </font>
    <font>
      <sz val="10"/>
      <color rgb="FFFFFFFF"/>
      <name val="新細明體"/>
      <family val="1"/>
      <charset val="136"/>
    </font>
    <font>
      <sz val="10"/>
      <color rgb="FFCC0000"/>
      <name val="新細明體"/>
      <family val="1"/>
      <charset val="136"/>
    </font>
    <font>
      <b/>
      <sz val="10"/>
      <color rgb="FFFFFFFF"/>
      <name val="新細明體"/>
      <family val="1"/>
      <charset val="136"/>
    </font>
    <font>
      <i/>
      <sz val="10"/>
      <color rgb="FF808080"/>
      <name val="新細明體"/>
      <family val="1"/>
      <charset val="136"/>
    </font>
    <font>
      <sz val="10"/>
      <color rgb="FF006600"/>
      <name val="新細明體"/>
      <family val="1"/>
      <charset val="136"/>
    </font>
    <font>
      <b/>
      <sz val="24"/>
      <color rgb="FF000000"/>
      <name val="新細明體"/>
      <family val="1"/>
      <charset val="136"/>
    </font>
    <font>
      <sz val="18"/>
      <color rgb="FF000000"/>
      <name val="新細明體"/>
      <family val="1"/>
      <charset val="136"/>
    </font>
    <font>
      <u/>
      <sz val="10"/>
      <color rgb="FF0000EE"/>
      <name val="新細明體"/>
      <family val="1"/>
      <charset val="136"/>
    </font>
    <font>
      <sz val="10"/>
      <color rgb="FF996600"/>
      <name val="新細明體"/>
      <family val="1"/>
      <charset val="136"/>
    </font>
    <font>
      <sz val="10"/>
      <color rgb="FF333333"/>
      <name val="新細明體"/>
      <family val="1"/>
      <charset val="136"/>
    </font>
    <font>
      <sz val="12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b/>
      <sz val="14"/>
      <color rgb="FF000000"/>
      <name val="標楷體"/>
      <family val="4"/>
      <charset val="136"/>
    </font>
    <font>
      <sz val="14"/>
      <color rgb="FF000080"/>
      <name val="Times New Roman"/>
      <family val="1"/>
    </font>
    <font>
      <sz val="12"/>
      <color rgb="FF000000"/>
      <name val="標楷體"/>
      <family val="4"/>
      <charset val="136"/>
    </font>
    <font>
      <sz val="9"/>
      <name val="新細明體"/>
      <family val="1"/>
      <charset val="136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3">
    <xf numFmtId="0" fontId="0" fillId="0" borderId="0"/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>
      <alignment vertical="center"/>
    </xf>
    <xf numFmtId="0" fontId="1" fillId="0" borderId="0" applyNumberFormat="0" applyFon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" fillId="0" borderId="0" applyNumberFormat="0" applyFont="0" applyBorder="0" applyProtection="0"/>
    <xf numFmtId="0" fontId="10" fillId="0" borderId="0" applyNumberFormat="0" applyBorder="0" applyProtection="0"/>
    <xf numFmtId="0" fontId="11" fillId="8" borderId="0" applyNumberFormat="0" applyBorder="0" applyProtection="0"/>
    <xf numFmtId="0" fontId="12" fillId="8" borderId="1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52">
    <xf numFmtId="0" fontId="0" fillId="0" borderId="0" xfId="0"/>
    <xf numFmtId="0" fontId="13" fillId="0" borderId="0" xfId="4" applyFont="1" applyFill="1" applyAlignment="1">
      <alignment vertical="center"/>
    </xf>
    <xf numFmtId="176" fontId="13" fillId="0" borderId="0" xfId="4" applyNumberFormat="1" applyFont="1" applyFill="1" applyAlignment="1">
      <alignment horizontal="right" vertical="center"/>
    </xf>
    <xf numFmtId="177" fontId="13" fillId="0" borderId="0" xfId="4" applyNumberFormat="1" applyFont="1" applyFill="1" applyAlignment="1">
      <alignment horizontal="right" vertical="center"/>
    </xf>
    <xf numFmtId="0" fontId="0" fillId="0" borderId="0" xfId="5" applyFont="1" applyFill="1" applyAlignment="1"/>
    <xf numFmtId="177" fontId="15" fillId="9" borderId="2" xfId="4" applyNumberFormat="1" applyFont="1" applyFill="1" applyBorder="1" applyAlignment="1">
      <alignment horizontal="center" vertical="center" wrapText="1"/>
    </xf>
    <xf numFmtId="0" fontId="16" fillId="9" borderId="0" xfId="4" applyFont="1" applyFill="1" applyAlignment="1">
      <alignment horizontal="center" vertical="center" wrapText="1"/>
    </xf>
    <xf numFmtId="176" fontId="15" fillId="0" borderId="0" xfId="4" applyNumberFormat="1" applyFont="1" applyFill="1" applyAlignment="1">
      <alignment horizontal="center" wrapText="1"/>
    </xf>
    <xf numFmtId="177" fontId="15" fillId="0" borderId="0" xfId="4" applyNumberFormat="1" applyFont="1" applyFill="1" applyAlignment="1">
      <alignment horizontal="center" wrapText="1"/>
    </xf>
    <xf numFmtId="177" fontId="0" fillId="0" borderId="0" xfId="5" applyNumberFormat="1" applyFont="1" applyFill="1" applyAlignment="1"/>
    <xf numFmtId="0" fontId="16" fillId="9" borderId="0" xfId="4" applyFont="1" applyFill="1" applyAlignment="1">
      <alignment horizontal="center" vertical="top" wrapText="1"/>
    </xf>
    <xf numFmtId="176" fontId="17" fillId="0" borderId="0" xfId="4" applyNumberFormat="1" applyFont="1" applyFill="1" applyAlignment="1">
      <alignment horizontal="center" vertical="top" wrapText="1"/>
    </xf>
    <xf numFmtId="177" fontId="17" fillId="0" borderId="0" xfId="4" applyNumberFormat="1" applyFont="1" applyFill="1" applyAlignment="1">
      <alignment horizontal="center" vertical="top" wrapText="1"/>
    </xf>
    <xf numFmtId="0" fontId="14" fillId="9" borderId="0" xfId="4" applyFont="1" applyFill="1" applyAlignment="1">
      <alignment horizontal="right" vertical="top" wrapText="1"/>
    </xf>
    <xf numFmtId="0" fontId="14" fillId="9" borderId="2" xfId="4" applyFont="1" applyFill="1" applyBorder="1" applyAlignment="1">
      <alignment horizontal="right" vertical="top" wrapText="1"/>
    </xf>
    <xf numFmtId="176" fontId="15" fillId="0" borderId="2" xfId="4" applyNumberFormat="1" applyFont="1" applyFill="1" applyBorder="1" applyAlignment="1">
      <alignment horizontal="center" wrapText="1"/>
    </xf>
    <xf numFmtId="177" fontId="15" fillId="0" borderId="2" xfId="4" applyNumberFormat="1" applyFont="1" applyFill="1" applyBorder="1" applyAlignment="1">
      <alignment horizontal="center" wrapText="1"/>
    </xf>
    <xf numFmtId="0" fontId="14" fillId="9" borderId="2" xfId="4" applyFont="1" applyFill="1" applyBorder="1" applyAlignment="1">
      <alignment horizontal="center" vertical="center" wrapText="1"/>
    </xf>
    <xf numFmtId="0" fontId="0" fillId="9" borderId="3" xfId="0" applyFill="1" applyBorder="1"/>
    <xf numFmtId="176" fontId="14" fillId="9" borderId="3" xfId="4" applyNumberFormat="1" applyFont="1" applyFill="1" applyBorder="1" applyAlignment="1">
      <alignment vertical="center" wrapText="1"/>
    </xf>
    <xf numFmtId="0" fontId="14" fillId="0" borderId="4" xfId="2" applyFont="1" applyFill="1" applyBorder="1" applyAlignment="1">
      <alignment horizontal="center" vertical="center"/>
    </xf>
    <xf numFmtId="0" fontId="18" fillId="0" borderId="0" xfId="4" applyFont="1" applyFill="1" applyAlignment="1">
      <alignment horizontal="left" vertical="center" wrapText="1"/>
    </xf>
    <xf numFmtId="177" fontId="15" fillId="9" borderId="2" xfId="3" applyNumberFormat="1" applyFont="1" applyFill="1" applyBorder="1" applyAlignment="1">
      <alignment horizontal="center" vertical="center" wrapText="1"/>
    </xf>
    <xf numFmtId="0" fontId="16" fillId="9" borderId="0" xfId="3" applyFont="1" applyFill="1" applyAlignment="1">
      <alignment horizontal="center" vertical="center" wrapText="1"/>
    </xf>
    <xf numFmtId="176" fontId="15" fillId="0" borderId="0" xfId="3" applyNumberFormat="1" applyFont="1" applyFill="1" applyAlignment="1">
      <alignment horizontal="center" wrapText="1"/>
    </xf>
    <xf numFmtId="177" fontId="15" fillId="0" borderId="0" xfId="3" applyNumberFormat="1" applyFont="1" applyFill="1" applyAlignment="1">
      <alignment horizontal="center" wrapText="1"/>
    </xf>
    <xf numFmtId="177" fontId="0" fillId="0" borderId="0" xfId="0" applyNumberFormat="1"/>
    <xf numFmtId="0" fontId="16" fillId="9" borderId="0" xfId="3" applyFont="1" applyFill="1" applyAlignment="1">
      <alignment horizontal="center" vertical="top" wrapText="1"/>
    </xf>
    <xf numFmtId="176" fontId="17" fillId="0" borderId="0" xfId="3" applyNumberFormat="1" applyFont="1" applyFill="1" applyAlignment="1">
      <alignment horizontal="center" vertical="top" wrapText="1"/>
    </xf>
    <xf numFmtId="177" fontId="17" fillId="0" borderId="0" xfId="3" applyNumberFormat="1" applyFont="1" applyFill="1" applyAlignment="1">
      <alignment horizontal="center" vertical="top" wrapText="1"/>
    </xf>
    <xf numFmtId="0" fontId="14" fillId="9" borderId="0" xfId="3" applyFont="1" applyFill="1" applyAlignment="1">
      <alignment horizontal="right" vertical="top" wrapText="1"/>
    </xf>
    <xf numFmtId="0" fontId="14" fillId="9" borderId="2" xfId="3" applyFont="1" applyFill="1" applyBorder="1" applyAlignment="1">
      <alignment horizontal="right" vertical="top" wrapText="1"/>
    </xf>
    <xf numFmtId="176" fontId="15" fillId="0" borderId="2" xfId="3" applyNumberFormat="1" applyFont="1" applyFill="1" applyBorder="1" applyAlignment="1">
      <alignment horizontal="center" wrapText="1"/>
    </xf>
    <xf numFmtId="177" fontId="15" fillId="0" borderId="2" xfId="3" applyNumberFormat="1" applyFont="1" applyFill="1" applyBorder="1" applyAlignment="1">
      <alignment horizontal="center" wrapText="1"/>
    </xf>
    <xf numFmtId="0" fontId="13" fillId="0" borderId="0" xfId="3" applyFont="1" applyFill="1" applyAlignment="1">
      <alignment vertical="center"/>
    </xf>
    <xf numFmtId="176" fontId="13" fillId="0" borderId="0" xfId="3" applyNumberFormat="1" applyFont="1" applyFill="1" applyAlignment="1">
      <alignment horizontal="right" vertical="center"/>
    </xf>
    <xf numFmtId="177" fontId="13" fillId="0" borderId="0" xfId="3" applyNumberFormat="1" applyFont="1" applyFill="1" applyAlignment="1">
      <alignment horizontal="right" vertical="center"/>
    </xf>
    <xf numFmtId="0" fontId="14" fillId="9" borderId="2" xfId="3" applyFont="1" applyFill="1" applyBorder="1" applyAlignment="1">
      <alignment horizontal="center" vertical="center" wrapText="1"/>
    </xf>
    <xf numFmtId="176" fontId="14" fillId="9" borderId="3" xfId="3" applyNumberFormat="1" applyFont="1" applyFill="1" applyBorder="1" applyAlignment="1">
      <alignment vertical="center" wrapText="1"/>
    </xf>
    <xf numFmtId="0" fontId="14" fillId="0" borderId="4" xfId="1" applyFont="1" applyFill="1" applyBorder="1" applyAlignment="1">
      <alignment horizontal="center" vertical="center"/>
    </xf>
    <xf numFmtId="0" fontId="18" fillId="0" borderId="0" xfId="3" applyFont="1" applyFill="1" applyAlignment="1">
      <alignment horizontal="left" vertical="center" wrapText="1"/>
    </xf>
    <xf numFmtId="0" fontId="14" fillId="0" borderId="4" xfId="1" applyFont="1" applyBorder="1" applyAlignment="1">
      <alignment horizontal="center" vertical="center"/>
    </xf>
    <xf numFmtId="176" fontId="15" fillId="0" borderId="0" xfId="3" applyNumberFormat="1" applyFont="1" applyAlignment="1">
      <alignment horizontal="center" wrapText="1"/>
    </xf>
    <xf numFmtId="177" fontId="15" fillId="0" borderId="0" xfId="3" applyNumberFormat="1" applyFont="1" applyAlignment="1">
      <alignment horizontal="center" wrapText="1"/>
    </xf>
    <xf numFmtId="176" fontId="17" fillId="0" borderId="0" xfId="3" applyNumberFormat="1" applyFont="1" applyAlignment="1">
      <alignment horizontal="center" vertical="top" wrapText="1"/>
    </xf>
    <xf numFmtId="177" fontId="17" fillId="0" borderId="0" xfId="3" applyNumberFormat="1" applyFont="1" applyAlignment="1">
      <alignment horizontal="center" vertical="top" wrapText="1"/>
    </xf>
    <xf numFmtId="176" fontId="15" fillId="0" borderId="2" xfId="3" applyNumberFormat="1" applyFont="1" applyBorder="1" applyAlignment="1">
      <alignment horizontal="center" wrapText="1"/>
    </xf>
    <xf numFmtId="177" fontId="15" fillId="0" borderId="2" xfId="3" applyNumberFormat="1" applyFont="1" applyBorder="1" applyAlignment="1">
      <alignment horizontal="center" wrapText="1"/>
    </xf>
    <xf numFmtId="0" fontId="18" fillId="0" borderId="0" xfId="3" applyFont="1" applyAlignment="1">
      <alignment horizontal="left" vertical="center" wrapText="1"/>
    </xf>
    <xf numFmtId="0" fontId="13" fillId="0" borderId="0" xfId="3" applyFont="1">
      <alignment vertical="center"/>
    </xf>
    <xf numFmtId="176" fontId="13" fillId="0" borderId="0" xfId="3" applyNumberFormat="1" applyFont="1" applyAlignment="1">
      <alignment horizontal="right" vertical="center"/>
    </xf>
    <xf numFmtId="177" fontId="13" fillId="0" borderId="0" xfId="3" applyNumberFormat="1" applyFont="1" applyAlignment="1">
      <alignment horizontal="right" vertical="center"/>
    </xf>
  </cellXfs>
  <cellStyles count="23">
    <cellStyle name="Accent" xfId="6"/>
    <cellStyle name="Accent 1" xfId="7"/>
    <cellStyle name="Accent 2" xfId="8"/>
    <cellStyle name="Accent 3" xfId="9"/>
    <cellStyle name="Bad" xfId="10"/>
    <cellStyle name="Error" xfId="11"/>
    <cellStyle name="Footnote" xfId="12"/>
    <cellStyle name="Good" xfId="13"/>
    <cellStyle name="Heading (user)" xfId="14"/>
    <cellStyle name="Heading 1" xfId="15"/>
    <cellStyle name="Heading 2" xfId="16"/>
    <cellStyle name="Hyperlink" xfId="17"/>
    <cellStyle name="Neutral" xfId="18"/>
    <cellStyle name="Note" xfId="19"/>
    <cellStyle name="Status" xfId="20"/>
    <cellStyle name="Text" xfId="21"/>
    <cellStyle name="Warning" xfId="22"/>
    <cellStyle name="一般" xfId="0" builtinId="0" customBuiltin="1"/>
    <cellStyle name="一般 2" xfId="3"/>
    <cellStyle name="一般 2 2" xfId="4"/>
    <cellStyle name="一般 3" xfId="5"/>
    <cellStyle name="一般_15歲以上疾病統計" xfId="1"/>
    <cellStyle name="一般_15歲以上疾病統計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zoomScaleNormal="100" workbookViewId="0">
      <selection sqref="A1:D1"/>
    </sheetView>
  </sheetViews>
  <sheetFormatPr defaultRowHeight="16.5" x14ac:dyDescent="0.25"/>
  <cols>
    <col min="1" max="1" width="15" style="49" customWidth="1"/>
    <col min="2" max="2" width="16.5" style="50" customWidth="1"/>
    <col min="3" max="3" width="17.375" style="51" customWidth="1"/>
    <col min="4" max="4" width="18.25" style="51" customWidth="1"/>
    <col min="5" max="5" width="4.25" customWidth="1"/>
    <col min="6" max="1024" width="8.125" customWidth="1"/>
    <col min="1025" max="1025" width="9" customWidth="1"/>
  </cols>
  <sheetData>
    <row r="1" spans="1:5" ht="31.9" customHeight="1" x14ac:dyDescent="0.25">
      <c r="A1" s="37" t="s">
        <v>14</v>
      </c>
      <c r="B1" s="37"/>
      <c r="C1" s="37"/>
      <c r="D1" s="37"/>
    </row>
    <row r="2" spans="1:5" ht="27" customHeight="1" x14ac:dyDescent="0.25">
      <c r="A2" s="18"/>
      <c r="B2" s="38" t="s">
        <v>0</v>
      </c>
      <c r="C2" s="41" t="s">
        <v>1</v>
      </c>
      <c r="D2" s="41" t="s">
        <v>2</v>
      </c>
    </row>
    <row r="3" spans="1:5" ht="9" customHeight="1" x14ac:dyDescent="0.25">
      <c r="A3" s="18"/>
      <c r="B3" s="38"/>
      <c r="C3" s="41"/>
      <c r="D3" s="41"/>
    </row>
    <row r="4" spans="1:5" ht="18" customHeight="1" x14ac:dyDescent="0.25">
      <c r="A4" s="18"/>
      <c r="B4" s="38"/>
      <c r="C4" s="22" t="s">
        <v>3</v>
      </c>
      <c r="D4" s="22" t="s">
        <v>3</v>
      </c>
    </row>
    <row r="5" spans="1:5" ht="31.15" customHeight="1" x14ac:dyDescent="0.3">
      <c r="A5" s="23" t="s">
        <v>4</v>
      </c>
      <c r="B5" s="42">
        <v>13458</v>
      </c>
      <c r="C5" s="43">
        <v>83.016800000000003</v>
      </c>
      <c r="D5" s="43">
        <f>100-C5</f>
        <v>16.983199999999997</v>
      </c>
      <c r="E5" s="26"/>
    </row>
    <row r="6" spans="1:5" ht="19.5" x14ac:dyDescent="0.25">
      <c r="A6" s="27" t="s">
        <v>5</v>
      </c>
      <c r="B6" s="44"/>
      <c r="C6" s="45"/>
      <c r="D6" s="45"/>
      <c r="E6" s="26"/>
    </row>
    <row r="7" spans="1:5" ht="31.9" customHeight="1" x14ac:dyDescent="0.3">
      <c r="A7" s="30" t="s">
        <v>6</v>
      </c>
      <c r="B7" s="42">
        <v>6662</v>
      </c>
      <c r="C7" s="43">
        <v>81.367699999999999</v>
      </c>
      <c r="D7" s="43">
        <f>100-C7</f>
        <v>18.632300000000001</v>
      </c>
      <c r="E7" s="26"/>
    </row>
    <row r="8" spans="1:5" ht="34.15" customHeight="1" x14ac:dyDescent="0.3">
      <c r="A8" s="31" t="s">
        <v>7</v>
      </c>
      <c r="B8" s="46">
        <v>6707</v>
      </c>
      <c r="C8" s="47">
        <v>84.966499999999996</v>
      </c>
      <c r="D8" s="47">
        <f>100-C8</f>
        <v>15.033500000000004</v>
      </c>
      <c r="E8" s="26"/>
    </row>
    <row r="9" spans="1:5" ht="42" customHeight="1" x14ac:dyDescent="0.25">
      <c r="A9" s="48" t="s">
        <v>13</v>
      </c>
      <c r="B9" s="48"/>
      <c r="C9" s="48"/>
      <c r="D9" s="48"/>
      <c r="E9" s="48"/>
    </row>
    <row r="10" spans="1:5" ht="60" customHeight="1" x14ac:dyDescent="0.25">
      <c r="A10" s="48" t="s">
        <v>9</v>
      </c>
      <c r="B10" s="48"/>
      <c r="C10" s="48"/>
      <c r="D10" s="48"/>
      <c r="E10" s="48"/>
    </row>
    <row r="11" spans="1:5" ht="69.599999999999994" customHeight="1" x14ac:dyDescent="0.25">
      <c r="A11" s="48" t="s">
        <v>10</v>
      </c>
      <c r="B11" s="48"/>
      <c r="C11" s="48"/>
      <c r="D11" s="48"/>
      <c r="E11" s="48"/>
    </row>
    <row r="12" spans="1:5" ht="40.9" customHeight="1" x14ac:dyDescent="0.25">
      <c r="A12" s="48" t="s">
        <v>11</v>
      </c>
      <c r="B12" s="48"/>
      <c r="C12" s="48"/>
      <c r="D12" s="48"/>
      <c r="E12" s="48"/>
    </row>
  </sheetData>
  <mergeCells count="9">
    <mergeCell ref="A10:E10"/>
    <mergeCell ref="A11:E11"/>
    <mergeCell ref="A12:E12"/>
    <mergeCell ref="A1:D1"/>
    <mergeCell ref="A2:A4"/>
    <mergeCell ref="B2:B4"/>
    <mergeCell ref="C2:C3"/>
    <mergeCell ref="D2:D3"/>
    <mergeCell ref="A9:E9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sqref="A1:D1"/>
    </sheetView>
  </sheetViews>
  <sheetFormatPr defaultRowHeight="16.5" x14ac:dyDescent="0.25"/>
  <cols>
    <col min="1" max="1" width="15" style="34" customWidth="1"/>
    <col min="2" max="2" width="16.5" style="35" customWidth="1"/>
    <col min="3" max="3" width="17.375" style="36" customWidth="1"/>
    <col min="4" max="4" width="18.25" style="36" customWidth="1"/>
    <col min="5" max="5" width="4.25" customWidth="1"/>
    <col min="6" max="1024" width="8.125" customWidth="1"/>
    <col min="1025" max="1025" width="9" customWidth="1"/>
  </cols>
  <sheetData>
    <row r="1" spans="1:5" ht="31.9" customHeight="1" x14ac:dyDescent="0.25">
      <c r="A1" s="37" t="s">
        <v>15</v>
      </c>
      <c r="B1" s="37"/>
      <c r="C1" s="37"/>
      <c r="D1" s="37"/>
    </row>
    <row r="2" spans="1:5" ht="27" customHeight="1" x14ac:dyDescent="0.25">
      <c r="A2" s="18"/>
      <c r="B2" s="38" t="s">
        <v>0</v>
      </c>
      <c r="C2" s="39" t="s">
        <v>1</v>
      </c>
      <c r="D2" s="39" t="s">
        <v>2</v>
      </c>
    </row>
    <row r="3" spans="1:5" ht="9" customHeight="1" x14ac:dyDescent="0.25">
      <c r="A3" s="18"/>
      <c r="B3" s="38"/>
      <c r="C3" s="39"/>
      <c r="D3" s="39"/>
    </row>
    <row r="4" spans="1:5" ht="18" customHeight="1" x14ac:dyDescent="0.25">
      <c r="A4" s="18"/>
      <c r="B4" s="38"/>
      <c r="C4" s="22" t="s">
        <v>3</v>
      </c>
      <c r="D4" s="22" t="s">
        <v>3</v>
      </c>
    </row>
    <row r="5" spans="1:5" ht="31.15" customHeight="1" x14ac:dyDescent="0.3">
      <c r="A5" s="23" t="s">
        <v>4</v>
      </c>
      <c r="B5" s="24">
        <f>1538+355</f>
        <v>1893</v>
      </c>
      <c r="C5" s="25">
        <v>81</v>
      </c>
      <c r="D5" s="25">
        <f>100-C5</f>
        <v>19</v>
      </c>
      <c r="E5" s="26"/>
    </row>
    <row r="6" spans="1:5" ht="19.5" x14ac:dyDescent="0.25">
      <c r="A6" s="27" t="s">
        <v>5</v>
      </c>
      <c r="B6" s="28"/>
      <c r="C6" s="29"/>
      <c r="D6" s="29"/>
      <c r="E6" s="26"/>
    </row>
    <row r="7" spans="1:5" ht="31.9" customHeight="1" x14ac:dyDescent="0.3">
      <c r="A7" s="30" t="s">
        <v>6</v>
      </c>
      <c r="B7" s="24">
        <f>788+196</f>
        <v>984</v>
      </c>
      <c r="C7" s="25">
        <v>80.3</v>
      </c>
      <c r="D7" s="25">
        <f>100-C7</f>
        <v>19.700000000000003</v>
      </c>
      <c r="E7" s="26"/>
    </row>
    <row r="8" spans="1:5" ht="34.15" customHeight="1" x14ac:dyDescent="0.3">
      <c r="A8" s="31" t="s">
        <v>7</v>
      </c>
      <c r="B8" s="32">
        <f>746+157</f>
        <v>903</v>
      </c>
      <c r="C8" s="33">
        <v>81.900000000000006</v>
      </c>
      <c r="D8" s="33">
        <f>100-C8</f>
        <v>18.099999999999994</v>
      </c>
      <c r="E8" s="26"/>
    </row>
    <row r="9" spans="1:5" ht="42" customHeight="1" x14ac:dyDescent="0.25">
      <c r="A9" s="40" t="s">
        <v>12</v>
      </c>
      <c r="B9" s="40"/>
      <c r="C9" s="40"/>
      <c r="D9" s="40"/>
      <c r="E9" s="40"/>
    </row>
    <row r="10" spans="1:5" ht="60" customHeight="1" x14ac:dyDescent="0.25">
      <c r="A10" s="40" t="s">
        <v>9</v>
      </c>
      <c r="B10" s="40"/>
      <c r="C10" s="40"/>
      <c r="D10" s="40"/>
      <c r="E10" s="40"/>
    </row>
    <row r="11" spans="1:5" ht="69.599999999999994" customHeight="1" x14ac:dyDescent="0.25">
      <c r="A11" s="40" t="s">
        <v>10</v>
      </c>
      <c r="B11" s="40"/>
      <c r="C11" s="40"/>
      <c r="D11" s="40"/>
      <c r="E11" s="40"/>
    </row>
    <row r="12" spans="1:5" ht="40.9" customHeight="1" x14ac:dyDescent="0.25">
      <c r="A12" s="40" t="s">
        <v>11</v>
      </c>
      <c r="B12" s="40"/>
      <c r="C12" s="40"/>
      <c r="D12" s="40"/>
      <c r="E12" s="40"/>
    </row>
  </sheetData>
  <mergeCells count="9">
    <mergeCell ref="A10:E10"/>
    <mergeCell ref="A11:E11"/>
    <mergeCell ref="A12:E12"/>
    <mergeCell ref="A1:D1"/>
    <mergeCell ref="A2:A4"/>
    <mergeCell ref="B2:B4"/>
    <mergeCell ref="C2:C3"/>
    <mergeCell ref="D2:D3"/>
    <mergeCell ref="A9:E9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workbookViewId="0">
      <selection activeCell="I5" sqref="I5"/>
    </sheetView>
  </sheetViews>
  <sheetFormatPr defaultRowHeight="16.5" x14ac:dyDescent="0.25"/>
  <cols>
    <col min="1" max="1" width="15" style="1" customWidth="1"/>
    <col min="2" max="2" width="16.5" style="2" customWidth="1"/>
    <col min="3" max="3" width="17.375" style="3" customWidth="1"/>
    <col min="4" max="4" width="18.25" style="3" customWidth="1"/>
    <col min="5" max="5" width="4.25" style="4" customWidth="1"/>
    <col min="6" max="1024" width="8.125" style="4" customWidth="1"/>
    <col min="1025" max="1025" width="9" style="4" customWidth="1"/>
    <col min="1026" max="16384" width="9" style="4"/>
  </cols>
  <sheetData>
    <row r="1" spans="1:5" ht="17.45" customHeight="1" x14ac:dyDescent="0.25"/>
    <row r="2" spans="1:5" ht="31.9" customHeight="1" x14ac:dyDescent="0.25">
      <c r="A2" s="17" t="s">
        <v>16</v>
      </c>
      <c r="B2" s="17"/>
      <c r="C2" s="17"/>
      <c r="D2" s="17"/>
    </row>
    <row r="3" spans="1:5" ht="27" customHeight="1" x14ac:dyDescent="0.25">
      <c r="A3" s="18"/>
      <c r="B3" s="19" t="s">
        <v>0</v>
      </c>
      <c r="C3" s="20" t="s">
        <v>1</v>
      </c>
      <c r="D3" s="20" t="s">
        <v>2</v>
      </c>
    </row>
    <row r="4" spans="1:5" ht="9" customHeight="1" x14ac:dyDescent="0.25">
      <c r="A4" s="18"/>
      <c r="B4" s="19"/>
      <c r="C4" s="20"/>
      <c r="D4" s="20"/>
    </row>
    <row r="5" spans="1:5" ht="18" customHeight="1" x14ac:dyDescent="0.25">
      <c r="A5" s="18"/>
      <c r="B5" s="19"/>
      <c r="C5" s="5" t="s">
        <v>3</v>
      </c>
      <c r="D5" s="5" t="s">
        <v>3</v>
      </c>
    </row>
    <row r="6" spans="1:5" ht="31.15" customHeight="1" x14ac:dyDescent="0.3">
      <c r="A6" s="6" t="s">
        <v>4</v>
      </c>
      <c r="B6" s="7">
        <v>3780</v>
      </c>
      <c r="C6" s="8">
        <v>75.099999999999994</v>
      </c>
      <c r="D6" s="8">
        <v>24.9</v>
      </c>
      <c r="E6" s="9"/>
    </row>
    <row r="7" spans="1:5" ht="19.5" x14ac:dyDescent="0.25">
      <c r="A7" s="10" t="s">
        <v>5</v>
      </c>
      <c r="B7" s="11"/>
      <c r="C7" s="12"/>
      <c r="D7" s="12"/>
      <c r="E7" s="9"/>
    </row>
    <row r="8" spans="1:5" ht="31.9" customHeight="1" x14ac:dyDescent="0.3">
      <c r="A8" s="13" t="s">
        <v>6</v>
      </c>
      <c r="B8" s="7">
        <v>1953</v>
      </c>
      <c r="C8" s="8">
        <v>74</v>
      </c>
      <c r="D8" s="8">
        <v>26</v>
      </c>
      <c r="E8" s="9"/>
    </row>
    <row r="9" spans="1:5" ht="34.15" customHeight="1" x14ac:dyDescent="0.3">
      <c r="A9" s="14" t="s">
        <v>7</v>
      </c>
      <c r="B9" s="15">
        <v>1821</v>
      </c>
      <c r="C9" s="16">
        <v>76.3</v>
      </c>
      <c r="D9" s="16">
        <v>23.7</v>
      </c>
      <c r="E9" s="9"/>
    </row>
    <row r="10" spans="1:5" ht="42" customHeight="1" x14ac:dyDescent="0.25">
      <c r="A10" s="21" t="s">
        <v>8</v>
      </c>
      <c r="B10" s="21"/>
      <c r="C10" s="21"/>
      <c r="D10" s="21"/>
      <c r="E10" s="21"/>
    </row>
    <row r="11" spans="1:5" ht="60" customHeight="1" x14ac:dyDescent="0.25">
      <c r="A11" s="21" t="s">
        <v>9</v>
      </c>
      <c r="B11" s="21"/>
      <c r="C11" s="21"/>
      <c r="D11" s="21"/>
      <c r="E11" s="21"/>
    </row>
    <row r="12" spans="1:5" ht="69.599999999999994" customHeight="1" x14ac:dyDescent="0.25">
      <c r="A12" s="21" t="s">
        <v>10</v>
      </c>
      <c r="B12" s="21"/>
      <c r="C12" s="21"/>
      <c r="D12" s="21"/>
      <c r="E12" s="21"/>
    </row>
    <row r="13" spans="1:5" ht="40.9" customHeight="1" x14ac:dyDescent="0.25">
      <c r="A13" s="21" t="s">
        <v>11</v>
      </c>
      <c r="B13" s="21"/>
      <c r="C13" s="21"/>
      <c r="D13" s="21"/>
      <c r="E13" s="21"/>
    </row>
  </sheetData>
  <mergeCells count="9">
    <mergeCell ref="A11:E11"/>
    <mergeCell ref="A12:E12"/>
    <mergeCell ref="A13:E13"/>
    <mergeCell ref="A2:D2"/>
    <mergeCell ref="A3:A5"/>
    <mergeCell ref="B3:B5"/>
    <mergeCell ref="C3:C4"/>
    <mergeCell ref="D3:D4"/>
    <mergeCell ref="A10:E10"/>
  </mergeCells>
  <phoneticPr fontId="19" type="noConversion"/>
  <printOptions horizontalCentered="1"/>
  <pageMargins left="1.1023622047244095" right="0.70866141732283472" top="1.1417322834645669" bottom="1.1417322834645669" header="0.74803149606299213" footer="0.74803149606299213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2023年</vt:lpstr>
      <vt:lpstr>2021年</vt:lpstr>
      <vt:lpstr>2018年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921十八歲以上人口自覺健康狀況(健康局人口中心)</dc:title>
  <dc:subject>衛生署中英文網站</dc:subject>
  <dc:creator>行政院衛生署</dc:creator>
  <cp:keywords>性別統計</cp:keywords>
  <cp:lastModifiedBy>張壬翔</cp:lastModifiedBy>
  <cp:lastPrinted>2025-09-18T01:47:44Z</cp:lastPrinted>
  <dcterms:created xsi:type="dcterms:W3CDTF">2005-09-13T07:10:18Z</dcterms:created>
  <dcterms:modified xsi:type="dcterms:W3CDTF">2025-09-18T01:47:49Z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行政院衛生署</vt:lpwstr>
  </property>
  <property fmtid="{D5CDD505-2E9C-101B-9397-08002B2CF9AE}" pid="4" name="DocSecurity">
    <vt:r8>0</vt:r8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  <property fmtid="{D5CDD505-2E9C-101B-9397-08002B2CF9AE}" pid="9" name="category">
    <vt:lpwstr>I20</vt:lpwstr>
  </property>
</Properties>
</file>