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921EB53B-1D2D-4342-AD9C-894A87AEBF12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state="hidden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'2015'!$A$2:$R$31</definedName>
    <definedName name="_xlnm.Print_Area" localSheetId="9">'2016'!$A$2:$S$31</definedName>
    <definedName name="_xlnm.Print_Area" localSheetId="8">'2017'!$A$2:$S$31</definedName>
    <definedName name="_xlnm.Print_Area" localSheetId="7">'2018'!$A$2:$S$31</definedName>
    <definedName name="_xlnm.Print_Area" localSheetId="6">'2019'!$A$2:$S$31</definedName>
    <definedName name="_xlnm.Print_Area" localSheetId="5">'2020'!$A$2:$S$31</definedName>
    <definedName name="_xlnm.Print_Area" localSheetId="4">'2021'!$A$2:$T$31</definedName>
    <definedName name="_xlnm.Print_Area" localSheetId="3">'2022'!$A$2:$S$31</definedName>
    <definedName name="_xlnm.Print_Area" localSheetId="2">'2023'!$A$2:$S$31</definedName>
    <definedName name="_xlnm.Print_Area" localSheetId="1">'2024'!$A$2:$S$31</definedName>
    <definedName name="_xlnm.Print_Area" localSheetId="0">歷年!$A$2:$AJ$17</definedName>
    <definedName name="_xlnm.Print_Titles" localSheetId="10">'2015'!$A:$A,'2015'!$2:$7</definedName>
    <definedName name="_xlnm.Print_Titles" localSheetId="9">'2016'!$A:$A,'2016'!$2:$7</definedName>
    <definedName name="_xlnm.Print_Titles" localSheetId="8">'2017'!$A:$A,'2017'!$2:$7</definedName>
    <definedName name="_xlnm.Print_Titles" localSheetId="7">'2018'!$A:$A,'2018'!$2:$7</definedName>
    <definedName name="_xlnm.Print_Titles" localSheetId="6">'2019'!$A:$A,'2019'!$2:$7</definedName>
    <definedName name="_xlnm.Print_Titles" localSheetId="5">'2020'!$A:$A,'2020'!$2:$7</definedName>
    <definedName name="_xlnm.Print_Titles" localSheetId="4">'2021'!$A:$A,'2021'!$2:$7</definedName>
    <definedName name="_xlnm.Print_Titles" localSheetId="3">'2022'!$A:$A,'2022'!$2:$7</definedName>
    <definedName name="_xlnm.Print_Titles" localSheetId="2">'2023'!$A:$A,'2023'!$2:$7</definedName>
    <definedName name="_xlnm.Print_Titles" localSheetId="1">'2024'!$A:$A,'2024'!$2:$7</definedName>
    <definedName name="_xlnm.Print_Titles" localSheetId="0">歷年!$A:$A</definedName>
  </definedNames>
  <calcPr calcId="191029"/>
</workbook>
</file>

<file path=xl/calcChain.xml><?xml version="1.0" encoding="utf-8"?>
<calcChain xmlns="http://schemas.openxmlformats.org/spreadsheetml/2006/main">
  <c r="AP11" i="1" l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<sst xmlns="http://schemas.openxmlformats.org/spreadsheetml/2006/main" count="781" uniqueCount="226">
  <si>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通報處理情形</t>
    </r>
    <r>
      <rPr>
        <b/>
        <sz val="16"/>
        <color rgb="FF000000"/>
        <rFont val="Times New Roman"/>
        <family val="1"/>
      </rPr>
      <t xml:space="preserve"> Handled Cases of Child and Youth 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</si>
  <si>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</si>
  <si>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r>
      <rPr>
        <sz val="10"/>
        <color rgb="FF000000"/>
        <rFont val="標楷體"/>
        <family val="4"/>
        <charset val="136"/>
      </rPr>
      <t>通報來源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件</t>
    </r>
    <r>
      <rPr>
        <sz val="10"/>
        <color rgb="FF000000"/>
        <rFont val="Times New Roman"/>
        <family val="1"/>
      </rPr>
      <t>)-(</t>
    </r>
    <r>
      <rPr>
        <sz val="10"/>
        <color rgb="FF000000"/>
        <rFont val="標楷體"/>
        <family val="4"/>
        <charset val="136"/>
      </rPr>
      <t>一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兒少保護通報案件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含未滿</t>
    </r>
    <r>
      <rPr>
        <sz val="10"/>
        <color rgb="FF000000"/>
        <rFont val="Times New Roman"/>
        <family val="1"/>
      </rPr>
      <t>18</t>
    </r>
    <r>
      <rPr>
        <sz val="10"/>
        <color rgb="FF000000"/>
        <rFont val="標楷體"/>
        <family val="4"/>
        <charset val="136"/>
      </rPr>
      <t>歲性侵害案件</t>
    </r>
    <r>
      <rPr>
        <sz val="10"/>
        <color rgb="FF000000"/>
        <rFont val="Times New Roman"/>
        <family val="1"/>
      </rPr>
      <t>) Reported Cases by Source(Cases)</t>
    </r>
  </si>
  <si>
    <r>
      <rPr>
        <sz val="10"/>
        <color rgb="FF000000"/>
        <rFont val="標楷體"/>
        <family val="4"/>
        <charset val="136"/>
      </rPr>
      <t>通報來源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件</t>
    </r>
    <r>
      <rPr>
        <sz val="10"/>
        <color rgb="FF000000"/>
        <rFont val="Times New Roman"/>
        <family val="1"/>
      </rPr>
      <t>)-(</t>
    </r>
    <r>
      <rPr>
        <sz val="10"/>
        <color rgb="FF000000"/>
        <rFont val="標楷體"/>
        <family val="4"/>
        <charset val="136"/>
      </rPr>
      <t>二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社會安全網事件諮詢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18</t>
    </r>
    <r>
      <rPr>
        <sz val="10"/>
        <color rgb="FF000000"/>
        <rFont val="標楷體"/>
        <family val="4"/>
        <charset val="136"/>
      </rPr>
      <t>歲通報案件</t>
    </r>
    <r>
      <rPr>
        <sz val="10"/>
        <color rgb="FF000000"/>
        <rFont val="Times New Roman"/>
        <family val="1"/>
      </rPr>
      <t xml:space="preserve"> Reported Cases by Source(Cases)</t>
    </r>
  </si>
  <si>
    <t>分流處理情形（件次）</t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</si>
  <si>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</si>
  <si>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責任通報</t>
    </r>
    <r>
      <rPr>
        <sz val="10"/>
        <color rgb="FF000000"/>
        <rFont val="Times New Roman"/>
        <family val="1"/>
      </rPr>
      <t xml:space="preserve"> Compulsory Reporting</t>
    </r>
  </si>
  <si>
    <r>
      <rPr>
        <sz val="10"/>
        <color rgb="FF000000"/>
        <rFont val="標楷體"/>
        <family val="4"/>
        <charset val="136"/>
      </rPr>
      <t>一般通報</t>
    </r>
    <r>
      <rPr>
        <sz val="10"/>
        <color rgb="FF000000"/>
        <rFont val="Times New Roman"/>
        <family val="1"/>
      </rPr>
      <t xml:space="preserve"> Non-Compulsory Reporting</t>
    </r>
  </si>
  <si>
    <r>
      <t xml:space="preserve">一般通報
</t>
    </r>
    <r>
      <rPr>
        <sz val="10"/>
        <color rgb="FF000000"/>
        <rFont val="Times New Roman"/>
        <family val="1"/>
      </rPr>
      <t>Non-Compulsory Reporting</t>
    </r>
  </si>
  <si>
    <t>有效案件總計</t>
  </si>
  <si>
    <r>
      <rPr>
        <sz val="10"/>
        <color rgb="FF000000"/>
        <rFont val="標楷體"/>
        <family val="4"/>
        <charset val="136"/>
      </rPr>
      <t>保護服務</t>
    </r>
  </si>
  <si>
    <r>
      <rPr>
        <sz val="10"/>
        <color rgb="FF000000"/>
        <rFont val="標楷體"/>
        <family val="4"/>
        <charset val="136"/>
      </rPr>
      <t>福利服務</t>
    </r>
  </si>
  <si>
    <r>
      <rPr>
        <sz val="10"/>
        <color rgb="FF000000"/>
        <rFont val="標楷體"/>
        <family val="4"/>
        <charset val="136"/>
      </rPr>
      <t>諮詢轉介服務</t>
    </r>
    <r>
      <rPr>
        <sz val="10"/>
        <color rgb="FF000000"/>
        <rFont val="Times New Roman"/>
        <family val="1"/>
      </rPr>
      <t xml:space="preserve">(~109)
</t>
    </r>
    <r>
      <rPr>
        <sz val="10"/>
        <color rgb="FF000000"/>
        <rFont val="標楷體"/>
        <family val="4"/>
        <charset val="136"/>
      </rPr>
      <t>轉介服務</t>
    </r>
    <r>
      <rPr>
        <sz val="10"/>
        <color rgb="FF000000"/>
        <rFont val="Times New Roman"/>
        <family val="1"/>
      </rPr>
      <t>(113~)</t>
    </r>
  </si>
  <si>
    <r>
      <rPr>
        <sz val="10"/>
        <color rgb="FF000000"/>
        <rFont val="標楷體"/>
        <family val="4"/>
        <charset val="136"/>
      </rPr>
      <t>其他情形</t>
    </r>
  </si>
  <si>
    <r>
      <rPr>
        <sz val="10"/>
        <color rgb="FF000000"/>
        <rFont val="標楷體"/>
        <family val="4"/>
        <charset val="136"/>
      </rPr>
      <t>合計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Subtotal</t>
    </r>
  </si>
  <si>
    <r>
      <rPr>
        <sz val="10"/>
        <color rgb="FF000000"/>
        <rFont val="標楷體"/>
        <family val="4"/>
        <charset val="136"/>
      </rPr>
      <t>醫事人員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Medical Workers</t>
    </r>
  </si>
  <si>
    <r>
      <rPr>
        <sz val="10"/>
        <color rgb="FF000000"/>
        <rFont val="標楷體"/>
        <family val="4"/>
        <charset val="136"/>
      </rPr>
      <t>警察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Police</t>
    </r>
  </si>
  <si>
    <r>
      <rPr>
        <sz val="10"/>
        <color rgb="FF000000"/>
        <rFont val="標楷體"/>
        <family val="4"/>
        <charset val="136"/>
      </rPr>
      <t>社會工作人員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Social Workers</t>
    </r>
  </si>
  <si>
    <r>
      <rPr>
        <sz val="10"/>
        <color rgb="FF000000"/>
        <rFont val="標楷體"/>
        <family val="4"/>
        <charset val="136"/>
      </rPr>
      <t>教育人員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Educational Staff</t>
    </r>
  </si>
  <si>
    <r>
      <rPr>
        <sz val="10"/>
        <color rgb="FF000000"/>
        <rFont val="標楷體"/>
        <family val="4"/>
        <charset val="136"/>
      </rPr>
      <t>保育人員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Childcare Personnel</t>
    </r>
  </si>
  <si>
    <r>
      <rPr>
        <sz val="10"/>
        <color rgb="FF000000"/>
        <rFont val="標楷體"/>
        <family val="4"/>
        <charset val="136"/>
      </rPr>
      <t>教保服務人員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Kyobo Service Personnel</t>
    </r>
  </si>
  <si>
    <r>
      <rPr>
        <sz val="10"/>
        <color rgb="FF000000"/>
        <rFont val="標楷體"/>
        <family val="4"/>
        <charset val="136"/>
      </rPr>
      <t>司法人員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Judicial Officers</t>
    </r>
  </si>
  <si>
    <r>
      <rPr>
        <sz val="10"/>
        <color rgb="FF000000"/>
        <rFont val="標楷體"/>
        <family val="4"/>
        <charset val="136"/>
      </rPr>
      <t>移民業務人員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Immigrant Business Personnel</t>
    </r>
  </si>
  <si>
    <r>
      <rPr>
        <sz val="10"/>
        <color rgb="FF000000"/>
        <rFont val="標楷體"/>
        <family val="4"/>
        <charset val="136"/>
      </rPr>
      <t>村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里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幹事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Administrators of Villages (Community)</t>
    </r>
  </si>
  <si>
    <r>
      <rPr>
        <sz val="10"/>
        <color rgb="FF000000"/>
        <rFont val="標楷體"/>
        <family val="4"/>
        <charset val="136"/>
      </rPr>
      <t>戶政人員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Household Personnel</t>
    </r>
  </si>
  <si>
    <r>
      <rPr>
        <sz val="10"/>
        <color rgb="FF000000"/>
        <rFont val="標楷體"/>
        <family val="4"/>
        <charset val="136"/>
      </rPr>
      <t>其他執行兒童少年福利業務人員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Others</t>
    </r>
  </si>
  <si>
    <r>
      <rPr>
        <sz val="10"/>
        <color rgb="FF000000"/>
        <rFont val="標楷體"/>
        <family val="4"/>
        <charset val="136"/>
      </rPr>
      <t>小計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Subtotal</t>
    </r>
  </si>
  <si>
    <r>
      <rPr>
        <sz val="10"/>
        <color rgb="FF000000"/>
        <rFont val="標楷體"/>
        <family val="4"/>
        <charset val="136"/>
      </rPr>
      <t>父或母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Parent</t>
    </r>
  </si>
  <si>
    <r>
      <rPr>
        <sz val="10"/>
        <color rgb="FF000000"/>
        <rFont val="標楷體"/>
        <family val="4"/>
        <charset val="136"/>
      </rPr>
      <t>親友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Relatives
</t>
    </r>
  </si>
  <si>
    <r>
      <rPr>
        <sz val="10"/>
        <color rgb="FF000000"/>
        <rFont val="標楷體"/>
        <family val="4"/>
        <charset val="136"/>
      </rPr>
      <t>案主主動求助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Distress Self-Calls</t>
    </r>
  </si>
  <si>
    <r>
      <rPr>
        <sz val="10"/>
        <color rgb="FF000000"/>
        <rFont val="標楷體"/>
        <family val="4"/>
        <charset val="136"/>
      </rPr>
      <t>村里長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Chief of Village</t>
    </r>
  </si>
  <si>
    <r>
      <rPr>
        <sz val="10"/>
        <color rgb="FF000000"/>
        <rFont val="標楷體"/>
        <family val="4"/>
        <charset val="136"/>
      </rPr>
      <t>鄰居及社會人士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Neighbors &amp; Civilians</t>
    </r>
  </si>
  <si>
    <r>
      <rPr>
        <sz val="10"/>
        <color rgb="FF000000"/>
        <rFont val="標楷體"/>
        <family val="4"/>
        <charset val="136"/>
      </rPr>
      <t>其他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Others</t>
    </r>
  </si>
  <si>
    <r>
      <t xml:space="preserve">公寓大廈管理服務人員
</t>
    </r>
    <r>
      <rPr>
        <sz val="10"/>
        <color rgb="FF000000"/>
        <rFont val="Times New Roman"/>
        <family val="1"/>
      </rPr>
      <t>Apartment Building Manager</t>
    </r>
  </si>
  <si>
    <r>
      <rPr>
        <sz val="10"/>
        <color rgb="FF000000"/>
        <rFont val="標楷體"/>
        <family val="4"/>
        <charset val="136"/>
      </rPr>
      <t>兒少保護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含兒少性侵害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</si>
  <si>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標楷體"/>
        <family val="4"/>
        <charset val="136"/>
      </rPr>
      <t>兒少性剝削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</si>
  <si>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</si>
  <si>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</si>
  <si>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</si>
  <si>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</si>
  <si>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</si>
  <si>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</si>
  <si>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t>Source: County and Government.</t>
  </si>
  <si>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通報處理情形</t>
    </r>
    <r>
      <rPr>
        <b/>
        <sz val="16"/>
        <color rgb="FF000000"/>
        <rFont val="Times New Roman"/>
        <family val="1"/>
      </rPr>
      <t xml:space="preserve"> Graded and Classification</t>
    </r>
  </si>
  <si>
    <r>
      <rPr>
        <sz val="10"/>
        <color rgb="FF000000"/>
        <rFont val="標楷體"/>
        <family val="4"/>
        <charset val="136"/>
      </rPr>
      <t>單位：件</t>
    </r>
    <r>
      <rPr>
        <sz val="10"/>
        <color rgb="FF000000"/>
        <rFont val="Times New Roman"/>
        <family val="1"/>
      </rPr>
      <t xml:space="preserve">  Unit : Cases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</si>
  <si>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</si>
  <si>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</t>
    </r>
  </si>
  <si>
    <r>
      <rPr>
        <sz val="10"/>
        <color rgb="FF000000"/>
        <rFont val="標楷體"/>
        <family val="4"/>
        <charset val="136"/>
      </rPr>
      <t>二、分流處理情形（件次）</t>
    </r>
  </si>
  <si>
    <t>轉介服務</t>
  </si>
  <si>
    <r>
      <rPr>
        <b/>
        <sz val="10"/>
        <color rgb="FF000000"/>
        <rFont val="標楷體"/>
        <family val="4"/>
        <charset val="136"/>
      </rPr>
      <t>總計</t>
    </r>
    <r>
      <rPr>
        <b/>
        <sz val="10"/>
        <color rgb="FF000000"/>
        <rFont val="Times New Roman"/>
        <family val="1"/>
      </rPr>
      <t>Total</t>
    </r>
  </si>
  <si>
    <r>
      <t xml:space="preserve">     </t>
    </r>
    <r>
      <rPr>
        <sz val="10"/>
        <color rgb="FF000000"/>
        <rFont val="標楷體"/>
        <family val="4"/>
        <charset val="136"/>
      </rPr>
      <t>新北市</t>
    </r>
    <r>
      <rPr>
        <sz val="10"/>
        <color rgb="FF000000"/>
        <rFont val="Times New Roman"/>
        <family val="1"/>
      </rPr>
      <t>New Taipei City</t>
    </r>
  </si>
  <si>
    <r>
      <t xml:space="preserve">     </t>
    </r>
    <r>
      <rPr>
        <sz val="10"/>
        <color rgb="FF000000"/>
        <rFont val="標楷體"/>
        <family val="4"/>
        <charset val="136"/>
      </rPr>
      <t>臺北市</t>
    </r>
    <r>
      <rPr>
        <sz val="10"/>
        <color rgb="FF000000"/>
        <rFont val="Times New Roman"/>
        <family val="1"/>
      </rPr>
      <t>Taipei City</t>
    </r>
  </si>
  <si>
    <r>
      <t xml:space="preserve">     </t>
    </r>
    <r>
      <rPr>
        <sz val="10"/>
        <color rgb="FF000000"/>
        <rFont val="標楷體"/>
        <family val="4"/>
        <charset val="136"/>
      </rPr>
      <t>桃園市</t>
    </r>
    <r>
      <rPr>
        <sz val="10"/>
        <color rgb="FF000000"/>
        <rFont val="Times New Roman"/>
        <family val="1"/>
      </rPr>
      <t>Taoyuan City</t>
    </r>
  </si>
  <si>
    <r>
      <t xml:space="preserve">     </t>
    </r>
    <r>
      <rPr>
        <sz val="10"/>
        <color rgb="FF000000"/>
        <rFont val="標楷體"/>
        <family val="4"/>
        <charset val="136"/>
      </rPr>
      <t>臺中市</t>
    </r>
    <r>
      <rPr>
        <sz val="10"/>
        <color rgb="FF000000"/>
        <rFont val="Times New Roman"/>
        <family val="1"/>
      </rPr>
      <t>Taichung City</t>
    </r>
  </si>
  <si>
    <r>
      <t xml:space="preserve">     </t>
    </r>
    <r>
      <rPr>
        <sz val="10"/>
        <color rgb="FF000000"/>
        <rFont val="標楷體"/>
        <family val="4"/>
        <charset val="136"/>
      </rPr>
      <t>臺南市</t>
    </r>
    <r>
      <rPr>
        <sz val="10"/>
        <color rgb="FF000000"/>
        <rFont val="Times New Roman"/>
        <family val="1"/>
      </rPr>
      <t>Tainan City</t>
    </r>
  </si>
  <si>
    <r>
      <t xml:space="preserve">     </t>
    </r>
    <r>
      <rPr>
        <sz val="10"/>
        <color rgb="FF000000"/>
        <rFont val="標楷體"/>
        <family val="4"/>
        <charset val="136"/>
      </rPr>
      <t>高雄市</t>
    </r>
    <r>
      <rPr>
        <sz val="10"/>
        <color rgb="FF000000"/>
        <rFont val="Times New Roman"/>
        <family val="1"/>
      </rPr>
      <t>Kaohsiung City</t>
    </r>
  </si>
  <si>
    <r>
      <rPr>
        <sz val="10"/>
        <color rgb="FF000000"/>
        <rFont val="標楷體"/>
        <family val="4"/>
        <charset val="136"/>
      </rPr>
      <t>　宜蘭縣</t>
    </r>
    <r>
      <rPr>
        <sz val="10"/>
        <color rgb="FF000000"/>
        <rFont val="Times New Roman"/>
        <family val="1"/>
      </rPr>
      <t>Yilan County</t>
    </r>
  </si>
  <si>
    <r>
      <rPr>
        <sz val="10"/>
        <color rgb="FF000000"/>
        <rFont val="標楷體"/>
        <family val="4"/>
        <charset val="136"/>
      </rPr>
      <t>　新竹縣</t>
    </r>
    <r>
      <rPr>
        <sz val="10"/>
        <color rgb="FF000000"/>
        <rFont val="Times New Roman"/>
        <family val="1"/>
      </rPr>
      <t>Hsinchu County</t>
    </r>
  </si>
  <si>
    <r>
      <rPr>
        <sz val="10"/>
        <color rgb="FF000000"/>
        <rFont val="標楷體"/>
        <family val="4"/>
        <charset val="136"/>
      </rPr>
      <t>　苗栗縣</t>
    </r>
    <r>
      <rPr>
        <sz val="10"/>
        <color rgb="FF000000"/>
        <rFont val="Times New Roman"/>
        <family val="1"/>
      </rPr>
      <t>Miaoli County</t>
    </r>
  </si>
  <si>
    <r>
      <rPr>
        <sz val="10"/>
        <color rgb="FF000000"/>
        <rFont val="標楷體"/>
        <family val="4"/>
        <charset val="136"/>
      </rPr>
      <t>　彰化縣</t>
    </r>
    <r>
      <rPr>
        <sz val="10"/>
        <color rgb="FF000000"/>
        <rFont val="Times New Roman"/>
        <family val="1"/>
      </rPr>
      <t>Changhua County</t>
    </r>
  </si>
  <si>
    <r>
      <rPr>
        <sz val="10"/>
        <color rgb="FF000000"/>
        <rFont val="標楷體"/>
        <family val="4"/>
        <charset val="136"/>
      </rPr>
      <t>　南投縣</t>
    </r>
    <r>
      <rPr>
        <sz val="10"/>
        <color rgb="FF000000"/>
        <rFont val="Times New Roman"/>
        <family val="1"/>
      </rPr>
      <t>Nantou County</t>
    </r>
  </si>
  <si>
    <r>
      <rPr>
        <sz val="10"/>
        <color rgb="FF000000"/>
        <rFont val="標楷體"/>
        <family val="4"/>
        <charset val="136"/>
      </rPr>
      <t>　雲林縣</t>
    </r>
    <r>
      <rPr>
        <sz val="10"/>
        <color rgb="FF000000"/>
        <rFont val="Times New Roman"/>
        <family val="1"/>
      </rPr>
      <t>Yunlin County</t>
    </r>
  </si>
  <si>
    <r>
      <rPr>
        <sz val="10"/>
        <color rgb="FF000000"/>
        <rFont val="標楷體"/>
        <family val="4"/>
        <charset val="136"/>
      </rPr>
      <t>　嘉義縣</t>
    </r>
    <r>
      <rPr>
        <sz val="10"/>
        <color rgb="FF000000"/>
        <rFont val="Times New Roman"/>
        <family val="1"/>
      </rPr>
      <t>Chiayi County</t>
    </r>
  </si>
  <si>
    <r>
      <rPr>
        <sz val="10"/>
        <color rgb="FF000000"/>
        <rFont val="標楷體"/>
        <family val="4"/>
        <charset val="136"/>
      </rPr>
      <t>　屏東縣</t>
    </r>
    <r>
      <rPr>
        <sz val="10"/>
        <color rgb="FF000000"/>
        <rFont val="Times New Roman"/>
        <family val="1"/>
      </rPr>
      <t>Pingtung County</t>
    </r>
  </si>
  <si>
    <r>
      <rPr>
        <sz val="10"/>
        <color rgb="FF000000"/>
        <rFont val="標楷體"/>
        <family val="4"/>
        <charset val="136"/>
      </rPr>
      <t>　臺東縣</t>
    </r>
    <r>
      <rPr>
        <sz val="10"/>
        <color rgb="FF000000"/>
        <rFont val="Times New Roman"/>
        <family val="1"/>
      </rPr>
      <t>Taitung County</t>
    </r>
  </si>
  <si>
    <r>
      <rPr>
        <sz val="10"/>
        <color rgb="FF000000"/>
        <rFont val="標楷體"/>
        <family val="4"/>
        <charset val="136"/>
      </rPr>
      <t>　花蓮縣</t>
    </r>
    <r>
      <rPr>
        <sz val="10"/>
        <color rgb="FF000000"/>
        <rFont val="Times New Roman"/>
        <family val="1"/>
      </rPr>
      <t>Hualien County</t>
    </r>
  </si>
  <si>
    <r>
      <rPr>
        <sz val="10"/>
        <color rgb="FF000000"/>
        <rFont val="標楷體"/>
        <family val="4"/>
        <charset val="136"/>
      </rPr>
      <t>　澎湖縣</t>
    </r>
    <r>
      <rPr>
        <sz val="10"/>
        <color rgb="FF000000"/>
        <rFont val="Times New Roman"/>
        <family val="1"/>
      </rPr>
      <t>Penghu County</t>
    </r>
  </si>
  <si>
    <r>
      <rPr>
        <sz val="10"/>
        <color rgb="FF000000"/>
        <rFont val="標楷體"/>
        <family val="4"/>
        <charset val="136"/>
      </rPr>
      <t>　基隆市</t>
    </r>
    <r>
      <rPr>
        <sz val="10"/>
        <color rgb="FF000000"/>
        <rFont val="Times New Roman"/>
        <family val="1"/>
      </rPr>
      <t>Keelung City</t>
    </r>
  </si>
  <si>
    <r>
      <rPr>
        <sz val="10"/>
        <color rgb="FF000000"/>
        <rFont val="標楷體"/>
        <family val="4"/>
        <charset val="136"/>
      </rPr>
      <t>　新竹市</t>
    </r>
    <r>
      <rPr>
        <sz val="10"/>
        <color rgb="FF000000"/>
        <rFont val="Times New Roman"/>
        <family val="1"/>
      </rPr>
      <t>Hsinchu City</t>
    </r>
  </si>
  <si>
    <r>
      <rPr>
        <sz val="10"/>
        <color rgb="FF000000"/>
        <rFont val="標楷體"/>
        <family val="4"/>
        <charset val="136"/>
      </rPr>
      <t>　嘉義市</t>
    </r>
    <r>
      <rPr>
        <sz val="10"/>
        <color rgb="FF000000"/>
        <rFont val="Times New Roman"/>
        <family val="1"/>
      </rPr>
      <t>Chiayi City</t>
    </r>
  </si>
  <si>
    <r>
      <rPr>
        <sz val="10"/>
        <color rgb="FF000000"/>
        <rFont val="標楷體"/>
        <family val="4"/>
        <charset val="136"/>
      </rPr>
      <t>　金門縣</t>
    </r>
    <r>
      <rPr>
        <sz val="10"/>
        <color rgb="FF000000"/>
        <rFont val="Times New Roman"/>
        <family val="1"/>
      </rPr>
      <t>Kinmen County</t>
    </r>
  </si>
  <si>
    <r>
      <rPr>
        <sz val="10"/>
        <color rgb="FF000000"/>
        <rFont val="標楷體"/>
        <family val="4"/>
        <charset val="136"/>
      </rPr>
      <t>　連江縣</t>
    </r>
    <r>
      <rPr>
        <sz val="10"/>
        <color rgb="FF000000"/>
        <rFont val="Times New Roman"/>
        <family val="1"/>
      </rPr>
      <t>Lienchiang County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</si>
  <si>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</si>
  <si>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10"/>
        <color rgb="FF000000"/>
        <rFont val="標楷體"/>
        <family val="4"/>
        <charset val="136"/>
      </rPr>
      <t>諮詢或轉介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</si>
  <si>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</si>
  <si>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</si>
  <si>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t>總  計</t>
  </si>
  <si>
    <t>Total</t>
  </si>
  <si>
    <t>新北市</t>
  </si>
  <si>
    <t>New Taipei City</t>
  </si>
  <si>
    <t>臺北市</t>
  </si>
  <si>
    <t>Taipei City</t>
  </si>
  <si>
    <t>桃園市</t>
  </si>
  <si>
    <t>Taoyuan City</t>
  </si>
  <si>
    <t>臺中市</t>
  </si>
  <si>
    <t>Taichung City</t>
  </si>
  <si>
    <t>臺南市</t>
  </si>
  <si>
    <t>Tainan City</t>
  </si>
  <si>
    <t>高雄市</t>
  </si>
  <si>
    <t>Kaohsiung City</t>
  </si>
  <si>
    <t>宜蘭縣</t>
  </si>
  <si>
    <t>Yilan County</t>
  </si>
  <si>
    <t>新竹縣</t>
  </si>
  <si>
    <t>Hsinchu County</t>
  </si>
  <si>
    <t>苗栗縣</t>
  </si>
  <si>
    <t>Miaoli County</t>
  </si>
  <si>
    <t>彰化縣</t>
  </si>
  <si>
    <t>Changhua County</t>
  </si>
  <si>
    <t>南投縣</t>
  </si>
  <si>
    <t>Nantou County</t>
  </si>
  <si>
    <t>雲林縣</t>
  </si>
  <si>
    <t>Yunlin County</t>
  </si>
  <si>
    <t>嘉義縣</t>
  </si>
  <si>
    <t>Chiayi County</t>
  </si>
  <si>
    <t>屏東縣</t>
  </si>
  <si>
    <t>Pingtung County</t>
  </si>
  <si>
    <t>臺東縣</t>
  </si>
  <si>
    <t>Taitung County</t>
  </si>
  <si>
    <t>花蓮縣</t>
  </si>
  <si>
    <t>Hualien County</t>
  </si>
  <si>
    <t>澎湖縣</t>
  </si>
  <si>
    <t>Penghu County</t>
  </si>
  <si>
    <t>基隆市</t>
  </si>
  <si>
    <t>Keelung City</t>
  </si>
  <si>
    <t>新竹市</t>
  </si>
  <si>
    <t>Hsinchu City</t>
  </si>
  <si>
    <t>嘉義市</t>
  </si>
  <si>
    <t>Chiayi City</t>
  </si>
  <si>
    <t>金門縣</t>
  </si>
  <si>
    <t>Kinmen County</t>
  </si>
  <si>
    <t>連江縣</t>
  </si>
  <si>
    <t>Lienchiang County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</si>
  <si>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</si>
  <si>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rPr>
        <sz val="10"/>
        <color rgb="FF000000"/>
        <rFont val="標楷體"/>
        <family val="4"/>
        <charset val="136"/>
      </rPr>
      <t>總計</t>
    </r>
  </si>
  <si>
    <t>單位：件  Unit : Cases</t>
  </si>
  <si>
    <r>
      <t>108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 xml:space="preserve">, 2019 </t>
    </r>
  </si>
  <si>
    <r>
      <rPr>
        <sz val="10"/>
        <color rgb="FF000000"/>
        <rFont val="標楷體"/>
        <family val="4"/>
        <charset val="136"/>
      </rPr>
      <t>通報來源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件</t>
    </r>
    <r>
      <rPr>
        <sz val="10"/>
        <color rgb="FF000000"/>
        <rFont val="Times New Roman"/>
        <family val="1"/>
      </rPr>
      <t>) Reported Cases by Source(Cases)</t>
    </r>
  </si>
  <si>
    <t>二、分流處理情形（件次）</t>
  </si>
  <si>
    <t>三、保護及福利服務通報案件受暴/問題類型(件數、件次)</t>
  </si>
  <si>
    <t>總計</t>
  </si>
  <si>
    <t>保護服務</t>
  </si>
  <si>
    <t>福利服務</t>
  </si>
  <si>
    <t>其他情形</t>
  </si>
  <si>
    <t>保護及福利服務通報件數</t>
  </si>
  <si>
    <t>身體不當對待</t>
  </si>
  <si>
    <t>監護不周</t>
  </si>
  <si>
    <t>食、衣、住、環境等照顧不周</t>
  </si>
  <si>
    <t>精神不當對待</t>
  </si>
  <si>
    <t>性侵害</t>
  </si>
  <si>
    <t>性剝削</t>
  </si>
  <si>
    <t>其他不當對待</t>
  </si>
  <si>
    <t>兒少保護(含兒少性侵害)</t>
  </si>
  <si>
    <t>兒少性剝削</t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</si>
  <si>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</si>
  <si>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2020/3/31</t>
    </r>
  </si>
  <si>
    <r>
      <rPr>
        <sz val="9"/>
        <color rgb="FF000000"/>
        <rFont val="標楷體"/>
        <family val="4"/>
        <charset val="136"/>
      </rPr>
      <t>單位：件；人；人次</t>
    </r>
    <r>
      <rPr>
        <sz val="9"/>
        <color rgb="FF000000"/>
        <rFont val="Times New Roman"/>
        <family val="1"/>
      </rPr>
      <t xml:space="preserve">  Unit : Cases;Persons;Person-times</t>
    </r>
  </si>
  <si>
    <r>
      <t>107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2018</t>
    </r>
  </si>
  <si>
    <r>
      <rPr>
        <sz val="10"/>
        <color rgb="FF000000"/>
        <rFont val="標楷體"/>
        <family val="4"/>
        <charset val="136"/>
      </rPr>
      <t>通報個案分級分類概況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人次</t>
    </r>
    <r>
      <rPr>
        <sz val="10"/>
        <color rgb="FF000000"/>
        <rFont val="Times New Roman"/>
        <family val="1"/>
      </rPr>
      <t>) Graded and Classification</t>
    </r>
  </si>
  <si>
    <r>
      <rPr>
        <sz val="10"/>
        <color rgb="FF000000"/>
        <rFont val="標楷體"/>
        <family val="4"/>
        <charset val="136"/>
      </rPr>
      <t>通報人數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Taken</t>
    </r>
  </si>
  <si>
    <r>
      <rPr>
        <sz val="10"/>
        <color rgb="FF000000"/>
        <rFont val="標楷體"/>
        <family val="4"/>
        <charset val="136"/>
      </rPr>
      <t>開案人數</t>
    </r>
    <r>
      <rPr>
        <sz val="10"/>
        <color rgb="FF000000"/>
        <rFont val="Times New Roman"/>
        <family val="1"/>
      </rPr>
      <t xml:space="preserve">  Number of Persons in New Cases</t>
    </r>
  </si>
  <si>
    <r>
      <t xml:space="preserve">家內事件
開案率
</t>
    </r>
    <r>
      <rPr>
        <sz val="10"/>
        <color rgb="FF000000"/>
        <rFont val="Times New Roman"/>
        <family val="1"/>
      </rPr>
      <t>(2)/(1)*100</t>
    </r>
  </si>
  <si>
    <r>
      <rPr>
        <sz val="10"/>
        <color rgb="FF000000"/>
        <rFont val="標楷體"/>
        <family val="4"/>
        <charset val="136"/>
      </rPr>
      <t>分級</t>
    </r>
    <r>
      <rPr>
        <sz val="10"/>
        <color rgb="FF000000"/>
        <rFont val="Times New Roman"/>
        <family val="1"/>
      </rPr>
      <t>Graded</t>
    </r>
  </si>
  <si>
    <r>
      <rPr>
        <sz val="10"/>
        <color rgb="FF000000"/>
        <rFont val="標楷體"/>
        <family val="4"/>
        <charset val="136"/>
      </rPr>
      <t>分類</t>
    </r>
    <r>
      <rPr>
        <sz val="10"/>
        <color rgb="FF000000"/>
        <rFont val="Times New Roman"/>
        <family val="1"/>
      </rPr>
      <t>Classification</t>
    </r>
  </si>
  <si>
    <r>
      <rPr>
        <sz val="10"/>
        <color rgb="FF000000"/>
        <rFont val="標楷體"/>
        <family val="4"/>
        <charset val="136"/>
      </rPr>
      <t>緊急事件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Emergency</t>
    </r>
  </si>
  <si>
    <r>
      <rPr>
        <sz val="10"/>
        <color rgb="FF000000"/>
        <rFont val="標楷體"/>
        <family val="4"/>
        <charset val="136"/>
      </rPr>
      <t>非緊急事件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Non-emergency</t>
    </r>
  </si>
  <si>
    <r>
      <rPr>
        <sz val="10"/>
        <color rgb="FF000000"/>
        <rFont val="標楷體"/>
        <family val="4"/>
        <charset val="136"/>
      </rPr>
      <t>家內事件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Home Events</t>
    </r>
  </si>
  <si>
    <r>
      <rPr>
        <sz val="10"/>
        <color rgb="FF000000"/>
        <rFont val="標楷體"/>
        <family val="4"/>
        <charset val="136"/>
      </rPr>
      <t>家外事件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Outside Events</t>
    </r>
  </si>
  <si>
    <r>
      <rPr>
        <sz val="10"/>
        <color rgb="FF000000"/>
        <rFont val="標楷體"/>
        <family val="4"/>
        <charset val="136"/>
      </rPr>
      <t>其他事件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Other Events</t>
    </r>
  </si>
  <si>
    <r>
      <t xml:space="preserve">家內事件
</t>
    </r>
    <r>
      <rPr>
        <sz val="10"/>
        <color rgb="FF000000"/>
        <rFont val="Times New Roman"/>
        <family val="1"/>
      </rPr>
      <t>Home Events</t>
    </r>
    <r>
      <rPr>
        <sz val="10"/>
        <color rgb="FF000000"/>
        <rFont val="Times New Roman"/>
        <family val="1"/>
      </rPr>
      <t xml:space="preserve">
(1)</t>
    </r>
  </si>
  <si>
    <r>
      <t xml:space="preserve">家內事件
</t>
    </r>
    <r>
      <rPr>
        <sz val="10"/>
        <color rgb="FF000000"/>
        <rFont val="Times New Roman"/>
        <family val="1"/>
      </rPr>
      <t>Home Events</t>
    </r>
    <r>
      <rPr>
        <sz val="10"/>
        <color rgb="FF000000"/>
        <rFont val="Times New Roman"/>
        <family val="1"/>
      </rPr>
      <t xml:space="preserve">
(2)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</si>
  <si>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</si>
  <si>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 xml:space="preserve">, 2017 </t>
    </r>
  </si>
  <si>
    <t>家內事件</t>
  </si>
  <si>
    <t>通報人數
(1)</t>
  </si>
  <si>
    <r>
      <rPr>
        <sz val="10"/>
        <color rgb="FF000000"/>
        <rFont val="標楷體"/>
        <family val="4"/>
        <charset val="136"/>
      </rPr>
      <t>開案人數</t>
    </r>
    <r>
      <rPr>
        <sz val="10"/>
        <color rgb="FF000000"/>
        <rFont val="Times New Roman"/>
        <family val="1"/>
      </rPr>
      <t xml:space="preserve">  Number of Persons in New Cases
(2)</t>
    </r>
  </si>
  <si>
    <r>
      <rPr>
        <sz val="10"/>
        <color rgb="FF000000"/>
        <rFont val="標楷體"/>
        <family val="4"/>
        <charset val="136"/>
      </rPr>
      <t>開案率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(2)/(1)*100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</si>
  <si>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2018/4/25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</si>
  <si>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</si>
  <si>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</t>
    </r>
  </si>
  <si>
    <r>
      <rPr>
        <sz val="8"/>
        <color rgb="FF000000"/>
        <rFont val="標楷體"/>
        <family val="4"/>
        <charset val="136"/>
      </rPr>
      <t>個案人數</t>
    </r>
    <r>
      <rPr>
        <sz val="8"/>
        <color rgb="FF000000"/>
        <rFont val="Times New Roman"/>
        <family val="1"/>
      </rPr>
      <t xml:space="preserve"> Case (Persons)</t>
    </r>
  </si>
  <si>
    <r>
      <rPr>
        <sz val="8"/>
        <color rgb="FF000000"/>
        <rFont val="標楷體"/>
        <family val="4"/>
        <charset val="136"/>
      </rPr>
      <t>合計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Total</t>
    </r>
  </si>
  <si>
    <r>
      <rPr>
        <sz val="8"/>
        <color rgb="FF000000"/>
        <rFont val="標楷體"/>
        <family val="4"/>
        <charset val="136"/>
      </rPr>
      <t>責任通報</t>
    </r>
    <r>
      <rPr>
        <sz val="8"/>
        <color rgb="FF000000"/>
        <rFont val="Times New Roman"/>
        <family val="1"/>
      </rPr>
      <t xml:space="preserve"> Compulsory Reporting</t>
    </r>
  </si>
  <si>
    <r>
      <rPr>
        <sz val="8"/>
        <color rgb="FF000000"/>
        <rFont val="標楷體"/>
        <family val="4"/>
        <charset val="136"/>
      </rPr>
      <t>一般通報</t>
    </r>
    <r>
      <rPr>
        <sz val="8"/>
        <color rgb="FF000000"/>
        <rFont val="Times New Roman"/>
        <family val="1"/>
      </rPr>
      <t xml:space="preserve"> Non-Compulsory Reporting</t>
    </r>
  </si>
  <si>
    <r>
      <rPr>
        <sz val="8"/>
        <color rgb="FF000000"/>
        <rFont val="標楷體"/>
        <family val="4"/>
        <charset val="136"/>
      </rPr>
      <t>通報人數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Taken</t>
    </r>
  </si>
  <si>
    <r>
      <rPr>
        <sz val="8"/>
        <color rgb="FF000000"/>
        <rFont val="標楷體"/>
        <family val="4"/>
        <charset val="136"/>
      </rPr>
      <t>受理案件人數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Number of Persons in Accepted Cases</t>
    </r>
  </si>
  <si>
    <r>
      <rPr>
        <sz val="8"/>
        <color rgb="FF000000"/>
        <rFont val="標楷體"/>
        <family val="4"/>
        <charset val="136"/>
      </rPr>
      <t>開案人數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Intervention</t>
    </r>
  </si>
  <si>
    <r>
      <rPr>
        <sz val="8"/>
        <color rgb="FF000000"/>
        <rFont val="標楷體"/>
        <family val="4"/>
        <charset val="136"/>
      </rPr>
      <t>小計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Subtotal</t>
    </r>
  </si>
  <si>
    <r>
      <rPr>
        <sz val="8"/>
        <color rgb="FF000000"/>
        <rFont val="標楷體"/>
        <family val="4"/>
        <charset val="136"/>
      </rPr>
      <t>醫事人員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Medical Workers</t>
    </r>
  </si>
  <si>
    <r>
      <rPr>
        <sz val="8"/>
        <color rgb="FF000000"/>
        <rFont val="標楷體"/>
        <family val="4"/>
        <charset val="136"/>
      </rPr>
      <t>社會工作人員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Social Workers</t>
    </r>
  </si>
  <si>
    <r>
      <rPr>
        <sz val="8"/>
        <color rgb="FF000000"/>
        <rFont val="標楷體"/>
        <family val="4"/>
        <charset val="136"/>
      </rPr>
      <t>教育人員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Educational Staff</t>
    </r>
  </si>
  <si>
    <r>
      <rPr>
        <sz val="8"/>
        <color rgb="FF000000"/>
        <rFont val="標楷體"/>
        <family val="4"/>
        <charset val="136"/>
      </rPr>
      <t>保育人員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Childcare Personnel</t>
    </r>
  </si>
  <si>
    <r>
      <rPr>
        <sz val="8"/>
        <color rgb="FF000000"/>
        <rFont val="標楷體"/>
        <family val="4"/>
        <charset val="136"/>
      </rPr>
      <t>教保服務人員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Kyobo Service Personnel</t>
    </r>
  </si>
  <si>
    <r>
      <rPr>
        <sz val="8"/>
        <color rgb="FF000000"/>
        <rFont val="標楷體"/>
        <family val="4"/>
        <charset val="136"/>
      </rPr>
      <t>警察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Police</t>
    </r>
  </si>
  <si>
    <r>
      <rPr>
        <sz val="8"/>
        <color rgb="FF000000"/>
        <rFont val="標楷體"/>
        <family val="4"/>
        <charset val="136"/>
      </rPr>
      <t>司法人員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Judicial Officers</t>
    </r>
  </si>
  <si>
    <r>
      <rPr>
        <sz val="8"/>
        <color rgb="FF000000"/>
        <rFont val="標楷體"/>
        <family val="4"/>
        <charset val="136"/>
      </rPr>
      <t>移民業務人員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Immigrant Business Personnel</t>
    </r>
  </si>
  <si>
    <r>
      <rPr>
        <sz val="8"/>
        <color rgb="FF000000"/>
        <rFont val="標楷體"/>
        <family val="4"/>
        <charset val="136"/>
      </rPr>
      <t>戶政人員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Household Personnel</t>
    </r>
  </si>
  <si>
    <r>
      <rPr>
        <sz val="8"/>
        <color rgb="FF000000"/>
        <rFont val="標楷體"/>
        <family val="4"/>
        <charset val="136"/>
      </rPr>
      <t>村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里</t>
    </r>
    <r>
      <rPr>
        <sz val="8"/>
        <color rgb="FF000000"/>
        <rFont val="Times New Roman"/>
        <family val="1"/>
      </rPr>
      <t>)</t>
    </r>
    <r>
      <rPr>
        <sz val="8"/>
        <color rgb="FF000000"/>
        <rFont val="標楷體"/>
        <family val="4"/>
        <charset val="136"/>
      </rPr>
      <t>幹事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Administrators of Villages (Community)</t>
    </r>
  </si>
  <si>
    <r>
      <rPr>
        <sz val="8"/>
        <color rgb="FF000000"/>
        <rFont val="標楷體"/>
        <family val="4"/>
        <charset val="136"/>
      </rPr>
      <t>其他執行兒童少年福利業務人員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Others</t>
    </r>
  </si>
  <si>
    <r>
      <rPr>
        <sz val="8"/>
        <color rgb="FF000000"/>
        <rFont val="標楷體"/>
        <family val="4"/>
        <charset val="136"/>
      </rPr>
      <t>父或母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Parent</t>
    </r>
  </si>
  <si>
    <r>
      <rPr>
        <sz val="8"/>
        <color rgb="FF000000"/>
        <rFont val="標楷體"/>
        <family val="4"/>
        <charset val="136"/>
      </rPr>
      <t>親友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 xml:space="preserve">Relatives
</t>
    </r>
  </si>
  <si>
    <r>
      <rPr>
        <sz val="8"/>
        <color rgb="FF000000"/>
        <rFont val="標楷體"/>
        <family val="4"/>
        <charset val="136"/>
      </rPr>
      <t>案主主動求助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Distress Self-Calls</t>
    </r>
  </si>
  <si>
    <r>
      <rPr>
        <sz val="8"/>
        <color rgb="FF000000"/>
        <rFont val="標楷體"/>
        <family val="4"/>
        <charset val="136"/>
      </rPr>
      <t>鄰居及社會人士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Neighbors &amp; Civilians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</si>
  <si>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Others</t>
    </r>
  </si>
  <si>
    <r>
      <rPr>
        <sz val="9"/>
        <color rgb="FF000000"/>
        <rFont val="標楷體"/>
        <family val="4"/>
        <charset val="136"/>
      </rPr>
      <t>總計</t>
    </r>
    <r>
      <rPr>
        <sz val="9"/>
        <color rgb="FF000000"/>
        <rFont val="Times New Roman"/>
        <family val="1"/>
      </rPr>
      <t>Total</t>
    </r>
  </si>
  <si>
    <r>
      <t xml:space="preserve">    </t>
    </r>
    <r>
      <rPr>
        <sz val="10"/>
        <color rgb="FF000000"/>
        <rFont val="標楷體"/>
        <family val="4"/>
        <charset val="136"/>
      </rPr>
      <t>新北市</t>
    </r>
    <r>
      <rPr>
        <sz val="10"/>
        <color rgb="FF000000"/>
        <rFont val="Times New Roman"/>
        <family val="1"/>
      </rPr>
      <t>New Taipei City</t>
    </r>
  </si>
  <si>
    <r>
      <t xml:space="preserve">    </t>
    </r>
    <r>
      <rPr>
        <sz val="10"/>
        <color rgb="FF000000"/>
        <rFont val="標楷體"/>
        <family val="4"/>
        <charset val="136"/>
      </rPr>
      <t>臺北市</t>
    </r>
    <r>
      <rPr>
        <sz val="10"/>
        <color rgb="FF000000"/>
        <rFont val="Times New Roman"/>
        <family val="1"/>
      </rPr>
      <t>Taipei City</t>
    </r>
  </si>
  <si>
    <r>
      <t xml:space="preserve">    </t>
    </r>
    <r>
      <rPr>
        <sz val="10"/>
        <color rgb="FF000000"/>
        <rFont val="標楷體"/>
        <family val="4"/>
        <charset val="136"/>
      </rPr>
      <t>桃園市</t>
    </r>
    <r>
      <rPr>
        <sz val="10"/>
        <color rgb="FF000000"/>
        <rFont val="Times New Roman"/>
        <family val="1"/>
      </rPr>
      <t>Taoyuan City</t>
    </r>
  </si>
  <si>
    <r>
      <t xml:space="preserve">    </t>
    </r>
    <r>
      <rPr>
        <sz val="10"/>
        <color rgb="FF000000"/>
        <rFont val="標楷體"/>
        <family val="4"/>
        <charset val="136"/>
      </rPr>
      <t>臺中市</t>
    </r>
    <r>
      <rPr>
        <sz val="10"/>
        <color rgb="FF000000"/>
        <rFont val="Times New Roman"/>
        <family val="1"/>
      </rPr>
      <t>Taichung City</t>
    </r>
  </si>
  <si>
    <r>
      <t xml:space="preserve">    </t>
    </r>
    <r>
      <rPr>
        <sz val="10"/>
        <color rgb="FF000000"/>
        <rFont val="標楷體"/>
        <family val="4"/>
        <charset val="136"/>
      </rPr>
      <t>臺南市</t>
    </r>
    <r>
      <rPr>
        <sz val="10"/>
        <color rgb="FF000000"/>
        <rFont val="Times New Roman"/>
        <family val="1"/>
      </rPr>
      <t>Tainan City</t>
    </r>
  </si>
  <si>
    <r>
      <t xml:space="preserve">    </t>
    </r>
    <r>
      <rPr>
        <sz val="10"/>
        <color rgb="FF000000"/>
        <rFont val="標楷體"/>
        <family val="4"/>
        <charset val="136"/>
      </rPr>
      <t>高雄市</t>
    </r>
    <r>
      <rPr>
        <sz val="10"/>
        <color rgb="FF000000"/>
        <rFont val="Times New Roman"/>
        <family val="1"/>
      </rPr>
      <t>Kaohsiung City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</si>
  <si>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</si>
  <si>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2017/3/9</t>
    </r>
  </si>
  <si>
    <r>
      <t>104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2015</t>
    </r>
  </si>
  <si>
    <r>
      <t xml:space="preserve">     </t>
    </r>
    <r>
      <rPr>
        <sz val="9"/>
        <color rgb="FF000000"/>
        <rFont val="標楷體"/>
        <family val="4"/>
        <charset val="136"/>
      </rPr>
      <t>新北市</t>
    </r>
    <r>
      <rPr>
        <sz val="9"/>
        <color rgb="FF000000"/>
        <rFont val="Times New Roman"/>
        <family val="1"/>
      </rPr>
      <t>New Taipei City</t>
    </r>
  </si>
  <si>
    <r>
      <t xml:space="preserve">     </t>
    </r>
    <r>
      <rPr>
        <sz val="9"/>
        <color rgb="FF000000"/>
        <rFont val="標楷體"/>
        <family val="4"/>
        <charset val="136"/>
      </rPr>
      <t>臺北市</t>
    </r>
    <r>
      <rPr>
        <sz val="9"/>
        <color rgb="FF000000"/>
        <rFont val="Times New Roman"/>
        <family val="1"/>
      </rPr>
      <t>Taipei City</t>
    </r>
  </si>
  <si>
    <r>
      <t xml:space="preserve">     </t>
    </r>
    <r>
      <rPr>
        <sz val="9"/>
        <color rgb="FF000000"/>
        <rFont val="標楷體"/>
        <family val="4"/>
        <charset val="136"/>
      </rPr>
      <t>桃園市</t>
    </r>
    <r>
      <rPr>
        <sz val="9"/>
        <color rgb="FF000000"/>
        <rFont val="Times New Roman"/>
        <family val="1"/>
      </rPr>
      <t>Taoyuan City</t>
    </r>
  </si>
  <si>
    <r>
      <t xml:space="preserve">     </t>
    </r>
    <r>
      <rPr>
        <sz val="9"/>
        <color rgb="FF000000"/>
        <rFont val="標楷體"/>
        <family val="4"/>
        <charset val="136"/>
      </rPr>
      <t>臺中市</t>
    </r>
    <r>
      <rPr>
        <sz val="9"/>
        <color rgb="FF000000"/>
        <rFont val="Times New Roman"/>
        <family val="1"/>
      </rPr>
      <t>Taichung City</t>
    </r>
  </si>
  <si>
    <r>
      <t xml:space="preserve">     </t>
    </r>
    <r>
      <rPr>
        <sz val="9"/>
        <color rgb="FF000000"/>
        <rFont val="標楷體"/>
        <family val="4"/>
        <charset val="136"/>
      </rPr>
      <t>臺南市</t>
    </r>
    <r>
      <rPr>
        <sz val="9"/>
        <color rgb="FF000000"/>
        <rFont val="Times New Roman"/>
        <family val="1"/>
      </rPr>
      <t>Tainan City</t>
    </r>
  </si>
  <si>
    <r>
      <t xml:space="preserve">     </t>
    </r>
    <r>
      <rPr>
        <sz val="9"/>
        <color rgb="FF000000"/>
        <rFont val="標楷體"/>
        <family val="4"/>
        <charset val="136"/>
      </rPr>
      <t>高雄市</t>
    </r>
    <r>
      <rPr>
        <sz val="9"/>
        <color rgb="FF000000"/>
        <rFont val="Times New Roman"/>
        <family val="1"/>
      </rPr>
      <t>Kaohsiung City</t>
    </r>
  </si>
  <si>
    <r>
      <rPr>
        <sz val="9"/>
        <color rgb="FF000000"/>
        <rFont val="標楷體"/>
        <family val="4"/>
        <charset val="136"/>
      </rPr>
      <t>　宜蘭縣</t>
    </r>
    <r>
      <rPr>
        <sz val="9"/>
        <color rgb="FF000000"/>
        <rFont val="Times New Roman"/>
        <family val="1"/>
      </rPr>
      <t>Yilan County</t>
    </r>
  </si>
  <si>
    <r>
      <rPr>
        <sz val="9"/>
        <color rgb="FF000000"/>
        <rFont val="標楷體"/>
        <family val="4"/>
        <charset val="136"/>
      </rPr>
      <t>　新竹縣</t>
    </r>
    <r>
      <rPr>
        <sz val="9"/>
        <color rgb="FF000000"/>
        <rFont val="Times New Roman"/>
        <family val="1"/>
      </rPr>
      <t>Hsinchu County</t>
    </r>
  </si>
  <si>
    <r>
      <rPr>
        <sz val="9"/>
        <color rgb="FF000000"/>
        <rFont val="標楷體"/>
        <family val="4"/>
        <charset val="136"/>
      </rPr>
      <t>　苗栗縣</t>
    </r>
    <r>
      <rPr>
        <sz val="9"/>
        <color rgb="FF000000"/>
        <rFont val="Times New Roman"/>
        <family val="1"/>
      </rPr>
      <t>Miaoli County</t>
    </r>
  </si>
  <si>
    <r>
      <rPr>
        <sz val="9"/>
        <color rgb="FF000000"/>
        <rFont val="標楷體"/>
        <family val="4"/>
        <charset val="136"/>
      </rPr>
      <t>　彰化縣</t>
    </r>
    <r>
      <rPr>
        <sz val="9"/>
        <color rgb="FF000000"/>
        <rFont val="Times New Roman"/>
        <family val="1"/>
      </rPr>
      <t>Changhua County</t>
    </r>
  </si>
  <si>
    <r>
      <rPr>
        <sz val="9"/>
        <color rgb="FF000000"/>
        <rFont val="標楷體"/>
        <family val="4"/>
        <charset val="136"/>
      </rPr>
      <t>　南投縣</t>
    </r>
    <r>
      <rPr>
        <sz val="9"/>
        <color rgb="FF000000"/>
        <rFont val="Times New Roman"/>
        <family val="1"/>
      </rPr>
      <t>Nantou County</t>
    </r>
  </si>
  <si>
    <r>
      <rPr>
        <sz val="9"/>
        <color rgb="FF000000"/>
        <rFont val="標楷體"/>
        <family val="4"/>
        <charset val="136"/>
      </rPr>
      <t>　雲林縣</t>
    </r>
    <r>
      <rPr>
        <sz val="9"/>
        <color rgb="FF000000"/>
        <rFont val="Times New Roman"/>
        <family val="1"/>
      </rPr>
      <t>Yunlin County</t>
    </r>
  </si>
  <si>
    <r>
      <rPr>
        <sz val="9"/>
        <color rgb="FF000000"/>
        <rFont val="標楷體"/>
        <family val="4"/>
        <charset val="136"/>
      </rPr>
      <t>　嘉義縣</t>
    </r>
    <r>
      <rPr>
        <sz val="9"/>
        <color rgb="FF000000"/>
        <rFont val="Times New Roman"/>
        <family val="1"/>
      </rPr>
      <t>Chiayi County</t>
    </r>
  </si>
  <si>
    <r>
      <rPr>
        <sz val="9"/>
        <color rgb="FF000000"/>
        <rFont val="標楷體"/>
        <family val="4"/>
        <charset val="136"/>
      </rPr>
      <t>　屏東縣</t>
    </r>
    <r>
      <rPr>
        <sz val="9"/>
        <color rgb="FF000000"/>
        <rFont val="Times New Roman"/>
        <family val="1"/>
      </rPr>
      <t>Pingtung County</t>
    </r>
  </si>
  <si>
    <r>
      <rPr>
        <sz val="9"/>
        <color rgb="FF000000"/>
        <rFont val="標楷體"/>
        <family val="4"/>
        <charset val="136"/>
      </rPr>
      <t>　臺東縣</t>
    </r>
    <r>
      <rPr>
        <sz val="9"/>
        <color rgb="FF000000"/>
        <rFont val="Times New Roman"/>
        <family val="1"/>
      </rPr>
      <t>Taitung County</t>
    </r>
  </si>
  <si>
    <r>
      <rPr>
        <sz val="9"/>
        <color rgb="FF000000"/>
        <rFont val="標楷體"/>
        <family val="4"/>
        <charset val="136"/>
      </rPr>
      <t>　花蓮縣</t>
    </r>
    <r>
      <rPr>
        <sz val="9"/>
        <color rgb="FF000000"/>
        <rFont val="Times New Roman"/>
        <family val="1"/>
      </rPr>
      <t>Hualien County</t>
    </r>
  </si>
  <si>
    <r>
      <rPr>
        <sz val="9"/>
        <color rgb="FF000000"/>
        <rFont val="標楷體"/>
        <family val="4"/>
        <charset val="136"/>
      </rPr>
      <t>　澎湖縣</t>
    </r>
    <r>
      <rPr>
        <sz val="9"/>
        <color rgb="FF000000"/>
        <rFont val="Times New Roman"/>
        <family val="1"/>
      </rPr>
      <t>Penghu County</t>
    </r>
  </si>
  <si>
    <r>
      <rPr>
        <sz val="9"/>
        <color rgb="FF000000"/>
        <rFont val="標楷體"/>
        <family val="4"/>
        <charset val="136"/>
      </rPr>
      <t>　基隆市</t>
    </r>
    <r>
      <rPr>
        <sz val="9"/>
        <color rgb="FF000000"/>
        <rFont val="Times New Roman"/>
        <family val="1"/>
      </rPr>
      <t>Keelung City</t>
    </r>
  </si>
  <si>
    <r>
      <rPr>
        <sz val="9"/>
        <color rgb="FF000000"/>
        <rFont val="標楷體"/>
        <family val="4"/>
        <charset val="136"/>
      </rPr>
      <t>　新竹市</t>
    </r>
    <r>
      <rPr>
        <sz val="9"/>
        <color rgb="FF000000"/>
        <rFont val="Times New Roman"/>
        <family val="1"/>
      </rPr>
      <t>Hsinchu City</t>
    </r>
  </si>
  <si>
    <r>
      <rPr>
        <sz val="9"/>
        <color rgb="FF000000"/>
        <rFont val="標楷體"/>
        <family val="4"/>
        <charset val="136"/>
      </rPr>
      <t>　嘉義市</t>
    </r>
    <r>
      <rPr>
        <sz val="9"/>
        <color rgb="FF000000"/>
        <rFont val="Times New Roman"/>
        <family val="1"/>
      </rPr>
      <t>Chiayi City</t>
    </r>
  </si>
  <si>
    <r>
      <rPr>
        <sz val="9"/>
        <color rgb="FF000000"/>
        <rFont val="標楷體"/>
        <family val="4"/>
        <charset val="136"/>
      </rPr>
      <t>　金門縣</t>
    </r>
    <r>
      <rPr>
        <sz val="9"/>
        <color rgb="FF000000"/>
        <rFont val="Times New Roman"/>
        <family val="1"/>
      </rPr>
      <t>Kinmen County</t>
    </r>
  </si>
  <si>
    <r>
      <rPr>
        <sz val="9"/>
        <color rgb="FF000000"/>
        <rFont val="標楷體"/>
        <family val="4"/>
        <charset val="136"/>
      </rPr>
      <t>　連江縣</t>
    </r>
    <r>
      <rPr>
        <sz val="9"/>
        <color rgb="FF000000"/>
        <rFont val="Times New Roman"/>
        <family val="1"/>
      </rPr>
      <t>Lienchiang County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</si>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</sst>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-&quot;#,##0;&quot;－&quot;"/>
    <numFmt numFmtId="177" formatCode="#,##0&quot; &quot;;[Red]&quot;(&quot;#,##0&quot;)&quot;"/>
    <numFmt numFmtId="178" formatCode="#,##0.0;&quot;-&quot;#,##0.0;&quot;－&quot;"/>
  </numFmts>
  <fonts count="23" x14ac:knownFonts="1">
    <font>
      <sz val="9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b/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b/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FFFF"/>
      <name val="Times New Roman"/>
      <family val="1"/>
    </font>
    <font>
      <b/>
      <sz val="8"/>
      <color rgb="FFFFFFFF"/>
      <name val="Times New Roman"/>
      <family val="1"/>
    </font>
    <font>
      <sz val="9"/>
      <name val="細明體"/>
      <family val="3"/>
      <charset val="136"/>
    </font>
    <font>
      <sz val="9"/>
      <color rgb="FF000000"/>
      <name val="標楷體"/>
      <family val="4"/>
      <charset val="136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9"/>
      <color rgb="FF000000"/>
      <name val="標楷體"/>
      <family val="4"/>
      <charset val="136"/>
    </font>
    <font>
      <b/>
      <sz val="9"/>
      <color rgb="FF000000"/>
      <name val="Times New Roman"/>
      <family val="1"/>
    </font>
    <font>
      <sz val="10"/>
      <color rgb="FF0000FF"/>
      <name val="Times New Roman"/>
      <family val="1"/>
    </font>
    <font>
      <sz val="8"/>
      <color rgb="FF000000"/>
      <name val="標楷體"/>
      <family val="4"/>
      <charset val="136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</cellStyleXfs>
  <cellXfs count="100">
    <xf numFmtId="0" fontId="0" fillId="0" borderId="0" xfId="0"/>
    <xf numFmtId="177" fontId="2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left" vertical="center"/>
    </xf>
    <xf numFmtId="177" fontId="5" fillId="0" borderId="0" xfId="3" applyNumberFormat="1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177" fontId="5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7" fontId="6" fillId="0" borderId="0" xfId="3" applyNumberFormat="1" applyFont="1" applyFill="1" applyAlignment="1">
      <alignment horizontal="center" vertical="center"/>
    </xf>
    <xf numFmtId="177" fontId="6" fillId="0" borderId="5" xfId="3" applyNumberFormat="1" applyFont="1" applyFill="1" applyBorder="1" applyAlignment="1">
      <alignment horizontal="left" vertical="center" wrapText="1"/>
    </xf>
    <xf numFmtId="177" fontId="6" fillId="0" borderId="6" xfId="3" applyNumberFormat="1" applyFont="1" applyFill="1" applyBorder="1" applyAlignment="1">
      <alignment vertical="center"/>
    </xf>
    <xf numFmtId="177" fontId="8" fillId="0" borderId="6" xfId="3" applyNumberFormat="1" applyFont="1" applyFill="1" applyBorder="1" applyAlignment="1">
      <alignment vertical="center"/>
    </xf>
    <xf numFmtId="177" fontId="5" fillId="0" borderId="6" xfId="3" applyNumberFormat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177" fontId="11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177" fontId="12" fillId="0" borderId="0" xfId="3" applyNumberFormat="1" applyFont="1" applyFill="1" applyAlignment="1">
      <alignment vertical="center"/>
    </xf>
    <xf numFmtId="177" fontId="13" fillId="0" borderId="0" xfId="3" applyNumberFormat="1" applyFont="1" applyFill="1" applyAlignment="1">
      <alignment horizontal="right" vertical="center"/>
    </xf>
    <xf numFmtId="177" fontId="6" fillId="0" borderId="2" xfId="3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177" fontId="7" fillId="0" borderId="4" xfId="2" applyNumberFormat="1" applyFont="1" applyFill="1" applyBorder="1" applyAlignment="1">
      <alignment horizontal="center" vertical="center"/>
    </xf>
    <xf numFmtId="177" fontId="6" fillId="0" borderId="3" xfId="3" applyNumberFormat="1" applyFont="1" applyFill="1" applyBorder="1" applyAlignment="1">
      <alignment horizontal="center" vertical="center" wrapText="1"/>
    </xf>
    <xf numFmtId="177" fontId="6" fillId="0" borderId="3" xfId="3" applyNumberFormat="1" applyFont="1" applyFill="1" applyBorder="1" applyAlignment="1">
      <alignment horizontal="center" vertical="center"/>
    </xf>
    <xf numFmtId="177" fontId="7" fillId="0" borderId="3" xfId="3" applyNumberFormat="1" applyFont="1" applyFill="1" applyBorder="1" applyAlignment="1">
      <alignment horizontal="center" vertical="center" wrapText="1"/>
    </xf>
    <xf numFmtId="177" fontId="7" fillId="0" borderId="3" xfId="2" applyNumberFormat="1" applyFont="1" applyFill="1" applyBorder="1" applyAlignment="1">
      <alignment horizontal="center" vertical="center" wrapText="1"/>
    </xf>
    <xf numFmtId="177" fontId="6" fillId="0" borderId="3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177" fontId="6" fillId="0" borderId="0" xfId="3" applyNumberFormat="1" applyFont="1" applyFill="1" applyAlignment="1">
      <alignment horizontal="left" vertical="top"/>
    </xf>
    <xf numFmtId="0" fontId="0" fillId="0" borderId="1" xfId="4" applyFont="1" applyFill="1" applyBorder="1" applyAlignment="1"/>
    <xf numFmtId="177" fontId="5" fillId="0" borderId="1" xfId="3" applyNumberFormat="1" applyFont="1" applyFill="1" applyBorder="1" applyAlignment="1">
      <alignment vertical="center"/>
    </xf>
    <xf numFmtId="177" fontId="6" fillId="0" borderId="0" xfId="3" applyNumberFormat="1" applyFont="1" applyFill="1" applyAlignment="1">
      <alignment horizontal="center" wrapText="1"/>
    </xf>
    <xf numFmtId="49" fontId="16" fillId="0" borderId="7" xfId="4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Alignment="1"/>
    <xf numFmtId="177" fontId="6" fillId="0" borderId="0" xfId="3" applyNumberFormat="1" applyFont="1" applyFill="1" applyAlignment="1">
      <alignment horizontal="left" wrapText="1"/>
    </xf>
    <xf numFmtId="49" fontId="6" fillId="0" borderId="8" xfId="4" applyNumberFormat="1" applyFont="1" applyFill="1" applyBorder="1" applyAlignment="1">
      <alignment vertical="top" wrapText="1"/>
    </xf>
    <xf numFmtId="176" fontId="6" fillId="0" borderId="0" xfId="0" applyNumberFormat="1" applyFont="1" applyFill="1" applyAlignment="1"/>
    <xf numFmtId="49" fontId="6" fillId="0" borderId="9" xfId="4" applyNumberFormat="1" applyFont="1" applyFill="1" applyBorder="1" applyAlignment="1">
      <alignment vertical="top" wrapText="1"/>
    </xf>
    <xf numFmtId="176" fontId="6" fillId="0" borderId="1" xfId="0" applyNumberFormat="1" applyFont="1" applyFill="1" applyBorder="1" applyAlignment="1"/>
    <xf numFmtId="0" fontId="6" fillId="0" borderId="0" xfId="1" applyFont="1" applyFill="1" applyAlignment="1"/>
    <xf numFmtId="177" fontId="6" fillId="0" borderId="4" xfId="2" applyNumberFormat="1" applyFont="1" applyFill="1" applyBorder="1" applyAlignment="1">
      <alignment horizontal="center" vertical="center"/>
    </xf>
    <xf numFmtId="177" fontId="7" fillId="0" borderId="3" xfId="2" applyNumberFormat="1" applyFont="1" applyFill="1" applyBorder="1" applyAlignment="1">
      <alignment horizontal="center" vertical="center"/>
    </xf>
    <xf numFmtId="177" fontId="6" fillId="0" borderId="5" xfId="3" applyNumberFormat="1" applyFont="1" applyFill="1" applyBorder="1" applyAlignment="1">
      <alignment horizontal="left" vertical="top"/>
    </xf>
    <xf numFmtId="0" fontId="0" fillId="0" borderId="0" xfId="4" applyFont="1" applyFill="1" applyAlignment="1"/>
    <xf numFmtId="0" fontId="18" fillId="0" borderId="6" xfId="0" applyFont="1" applyBorder="1" applyAlignment="1">
      <alignment horizontal="right" vertical="center" indent="1"/>
    </xf>
    <xf numFmtId="0" fontId="19" fillId="0" borderId="10" xfId="0" applyFont="1" applyBorder="1" applyAlignment="1">
      <alignment horizontal="left"/>
    </xf>
    <xf numFmtId="49" fontId="15" fillId="0" borderId="0" xfId="0" applyNumberFormat="1" applyFont="1" applyAlignment="1">
      <alignment horizontal="right" indent="1"/>
    </xf>
    <xf numFmtId="49" fontId="0" fillId="0" borderId="5" xfId="0" applyNumberFormat="1" applyBorder="1" applyAlignment="1">
      <alignment horizontal="left"/>
    </xf>
    <xf numFmtId="49" fontId="15" fillId="0" borderId="1" xfId="0" applyNumberFormat="1" applyFont="1" applyBorder="1" applyAlignment="1">
      <alignment horizontal="right" indent="1"/>
    </xf>
    <xf numFmtId="49" fontId="0" fillId="0" borderId="11" xfId="0" applyNumberFormat="1" applyBorder="1" applyAlignment="1">
      <alignment horizontal="left"/>
    </xf>
    <xf numFmtId="177" fontId="16" fillId="0" borderId="0" xfId="3" applyNumberFormat="1" applyFont="1" applyFill="1" applyAlignment="1">
      <alignment horizontal="left" wrapText="1"/>
    </xf>
    <xf numFmtId="177" fontId="6" fillId="0" borderId="3" xfId="2" applyNumberFormat="1" applyFont="1" applyFill="1" applyBorder="1" applyAlignment="1">
      <alignment horizontal="center" vertical="center"/>
    </xf>
    <xf numFmtId="177" fontId="7" fillId="0" borderId="5" xfId="3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/>
    </xf>
    <xf numFmtId="49" fontId="6" fillId="0" borderId="7" xfId="4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right"/>
    </xf>
    <xf numFmtId="176" fontId="20" fillId="0" borderId="0" xfId="0" applyNumberFormat="1" applyFont="1" applyFill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8" fontId="6" fillId="0" borderId="0" xfId="0" applyNumberFormat="1" applyFont="1" applyFill="1" applyAlignment="1">
      <alignment horizontal="right"/>
    </xf>
    <xf numFmtId="178" fontId="6" fillId="0" borderId="1" xfId="0" applyNumberFormat="1" applyFont="1" applyFill="1" applyBorder="1" applyAlignment="1">
      <alignment horizontal="right"/>
    </xf>
    <xf numFmtId="177" fontId="6" fillId="2" borderId="3" xfId="0" applyNumberFormat="1" applyFont="1" applyFill="1" applyBorder="1" applyAlignment="1" applyProtection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 wrapText="1"/>
    </xf>
    <xf numFmtId="177" fontId="7" fillId="2" borderId="4" xfId="0" applyNumberFormat="1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7" xfId="4" applyNumberFormat="1" applyFont="1" applyFill="1" applyBorder="1" applyAlignment="1">
      <alignment vertical="top" wrapText="1"/>
    </xf>
    <xf numFmtId="177" fontId="7" fillId="2" borderId="3" xfId="0" applyNumberFormat="1" applyFont="1" applyFill="1" applyBorder="1" applyAlignment="1" applyProtection="1">
      <alignment horizontal="center" vertical="center" wrapText="1"/>
    </xf>
    <xf numFmtId="177" fontId="6" fillId="2" borderId="4" xfId="0" applyNumberFormat="1" applyFont="1" applyFill="1" applyBorder="1" applyAlignment="1" applyProtection="1">
      <alignment horizontal="center" vertical="center" wrapText="1"/>
    </xf>
    <xf numFmtId="177" fontId="5" fillId="0" borderId="0" xfId="3" applyNumberFormat="1" applyFont="1" applyFill="1" applyAlignment="1">
      <alignment horizontal="center" vertical="center"/>
    </xf>
    <xf numFmtId="177" fontId="5" fillId="0" borderId="0" xfId="3" applyNumberFormat="1" applyFont="1" applyFill="1" applyAlignment="1">
      <alignment horizontal="center" wrapText="1"/>
    </xf>
    <xf numFmtId="49" fontId="0" fillId="0" borderId="7" xfId="4" applyNumberFormat="1" applyFont="1" applyFill="1" applyBorder="1" applyAlignment="1">
      <alignment vertical="top" wrapText="1"/>
    </xf>
    <xf numFmtId="176" fontId="5" fillId="0" borderId="0" xfId="0" applyNumberFormat="1" applyFont="1" applyFill="1" applyAlignment="1">
      <alignment horizontal="right"/>
    </xf>
    <xf numFmtId="177" fontId="5" fillId="0" borderId="0" xfId="3" applyNumberFormat="1" applyFont="1" applyFill="1" applyAlignment="1">
      <alignment horizontal="left" wrapText="1"/>
    </xf>
    <xf numFmtId="176" fontId="5" fillId="0" borderId="12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0" fontId="0" fillId="0" borderId="0" xfId="1" applyFont="1" applyFill="1" applyAlignment="1"/>
    <xf numFmtId="177" fontId="5" fillId="0" borderId="3" xfId="3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177" fontId="5" fillId="0" borderId="3" xfId="3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 applyProtection="1">
      <alignment horizontal="center" vertical="center" wrapText="1"/>
    </xf>
    <xf numFmtId="177" fontId="5" fillId="2" borderId="4" xfId="0" applyNumberFormat="1" applyFont="1" applyFill="1" applyBorder="1" applyAlignment="1" applyProtection="1">
      <alignment horizontal="center" vertical="center" wrapText="1"/>
    </xf>
    <xf numFmtId="177" fontId="22" fillId="0" borderId="0" xfId="0" applyNumberFormat="1" applyFont="1" applyFill="1" applyAlignment="1">
      <alignment vertical="center"/>
    </xf>
    <xf numFmtId="177" fontId="22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177" fontId="5" fillId="0" borderId="0" xfId="4" applyNumberFormat="1" applyFont="1" applyFill="1" applyAlignment="1">
      <alignment horizontal="right"/>
    </xf>
    <xf numFmtId="49" fontId="0" fillId="0" borderId="8" xfId="4" applyNumberFormat="1" applyFont="1" applyFill="1" applyBorder="1" applyAlignment="1">
      <alignment vertical="top" wrapText="1"/>
    </xf>
    <xf numFmtId="49" fontId="0" fillId="0" borderId="9" xfId="4" applyNumberFormat="1" applyFont="1" applyFill="1" applyBorder="1" applyAlignment="1">
      <alignment vertical="top" wrapText="1"/>
    </xf>
    <xf numFmtId="0" fontId="0" fillId="0" borderId="0" xfId="0" applyFill="1"/>
  </cellXfs>
  <cellStyles count="5">
    <cellStyle name="一般" xfId="0" builtinId="0" customBuiltin="1"/>
    <cellStyle name="一般 3" xfId="2"/>
    <cellStyle name="一般_moi04-05" xfId="3"/>
    <cellStyle name="一般_Sheet1" xfId="4"/>
    <cellStyle name="一般_十年長照上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17"/>
  <sheetViews>
    <sheetView tabSelected="1" workbookViewId="0"/>
  </sheetViews>
  <sheetFormatPr defaultColWidth="5.5" defaultRowHeight="11.1" customHeight="1" x14ac:dyDescent="0.2"/>
  <cols>
    <col min="1" max="1" width="23.33203125" style="7" customWidth="1"/>
    <col min="2" max="3" width="10.6640625" style="17" customWidth="1"/>
    <col min="4" max="6" width="10.6640625" style="7" customWidth="1"/>
    <col min="7" max="7" width="12.83203125" style="7" customWidth="1"/>
    <col min="8" max="8" width="12.1640625" style="7" customWidth="1"/>
    <col min="9" max="9" width="11.5" style="7" customWidth="1"/>
    <col min="10" max="10" width="12.5" style="7" customWidth="1"/>
    <col min="11" max="11" width="11.6640625" style="7" customWidth="1"/>
    <col min="12" max="12" width="16" style="7" customWidth="1"/>
    <col min="13" max="13" width="12.5" style="7" customWidth="1"/>
    <col min="14" max="14" width="11.83203125" style="7" customWidth="1"/>
    <col min="15" max="18" width="10.6640625" style="7" customWidth="1"/>
    <col min="19" max="19" width="12" style="7" customWidth="1"/>
    <col min="20" max="20" width="11.33203125" style="7" customWidth="1"/>
    <col min="21" max="21" width="13" style="7" hidden="1" customWidth="1"/>
    <col min="22" max="31" width="13" style="7" customWidth="1"/>
    <col min="32" max="32" width="13.33203125" style="7" customWidth="1"/>
    <col min="33" max="40" width="14.1640625" style="7" customWidth="1"/>
    <col min="41" max="42" width="14.83203125" style="7" customWidth="1"/>
    <col min="43" max="47" width="8" style="7" customWidth="1"/>
    <col min="48" max="48" width="7.33203125" style="7" customWidth="1"/>
    <col min="49" max="50" width="7.1640625" style="7" customWidth="1"/>
    <col min="51" max="51" width="7.33203125" style="7" customWidth="1"/>
    <col min="52" max="52" width="7.6640625" style="7" customWidth="1"/>
    <col min="53" max="55" width="6.33203125" style="7" customWidth="1"/>
    <col min="56" max="59" width="5.5" style="7" customWidth="1"/>
    <col min="60" max="63" width="6" style="7" customWidth="1"/>
    <col min="64" max="75" width="7.33203125" style="7" customWidth="1"/>
    <col min="76" max="76" width="7.6640625" style="7" customWidth="1"/>
    <col min="77" max="90" width="7.1640625" style="7" customWidth="1"/>
    <col min="91" max="91" width="8.1640625" style="7" customWidth="1"/>
    <col min="92" max="105" width="7.1640625" style="7" customWidth="1"/>
    <col min="106" max="106" width="7.33203125" style="7" customWidth="1"/>
    <col min="107" max="111" width="6" style="7" customWidth="1"/>
    <col min="112" max="112" width="4.6640625" style="7" customWidth="1"/>
    <col min="113" max="126" width="7.6640625" style="7" customWidth="1"/>
    <col min="127" max="127" width="11" style="7" customWidth="1"/>
    <col min="128" max="137" width="9.5" style="7" customWidth="1"/>
    <col min="138" max="138" width="7.6640625" style="7" customWidth="1"/>
    <col min="139" max="152" width="7.33203125" style="7" customWidth="1"/>
    <col min="153" max="153" width="9.1640625" style="7" customWidth="1"/>
    <col min="154" max="165" width="8.1640625" style="7" customWidth="1"/>
    <col min="166" max="166" width="6.6640625" style="7" customWidth="1"/>
    <col min="167" max="183" width="6.33203125" style="7" customWidth="1"/>
    <col min="184" max="184" width="5.5" style="7" customWidth="1"/>
    <col min="185" max="16384" width="5.5" style="7"/>
  </cols>
  <sheetData>
    <row r="1" spans="1:182" ht="20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6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6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6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6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6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6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</row>
    <row r="2" spans="1:182" s="8" customFormat="1" ht="15" customHeight="1" x14ac:dyDescent="0.2"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/>
      <c r="AE2" s="9"/>
      <c r="AF2" s="9"/>
      <c r="AG2" s="9"/>
      <c r="AH2" s="9"/>
    </row>
    <row r="3" spans="1:182" s="11" customFormat="1" ht="18.95" customHeight="1" x14ac:dyDescent="0.2">
      <c r="A3" s="24" t="s">
        <v>1</v>
      </c>
      <c r="B3" s="25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 t="s">
        <v>3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6" t="s">
        <v>4</v>
      </c>
      <c r="AL3" s="26"/>
      <c r="AM3" s="26"/>
      <c r="AN3" s="26"/>
      <c r="AO3" s="26"/>
      <c r="AP3" s="26"/>
    </row>
    <row r="4" spans="1:182" s="11" customFormat="1" ht="21" customHeight="1" x14ac:dyDescent="0.2">
      <c r="A4" s="24"/>
      <c r="B4" s="27" t="s">
        <v>5</v>
      </c>
      <c r="C4" s="25" t="s">
        <v>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8" t="s">
        <v>7</v>
      </c>
      <c r="P4" s="28"/>
      <c r="Q4" s="28"/>
      <c r="R4" s="28"/>
      <c r="S4" s="28"/>
      <c r="T4" s="28"/>
      <c r="U4" s="28"/>
      <c r="V4" s="27" t="s">
        <v>5</v>
      </c>
      <c r="W4" s="25" t="s">
        <v>6</v>
      </c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9" t="s">
        <v>8</v>
      </c>
      <c r="AK4" s="30" t="s">
        <v>9</v>
      </c>
      <c r="AL4" s="31" t="s">
        <v>10</v>
      </c>
      <c r="AM4" s="31"/>
      <c r="AN4" s="32" t="s">
        <v>11</v>
      </c>
      <c r="AO4" s="27" t="s">
        <v>12</v>
      </c>
      <c r="AP4" s="33" t="s">
        <v>13</v>
      </c>
    </row>
    <row r="5" spans="1:182" s="11" customFormat="1" ht="40.700000000000003" customHeight="1" x14ac:dyDescent="0.2">
      <c r="A5" s="24"/>
      <c r="B5" s="27"/>
      <c r="C5" s="27" t="s">
        <v>14</v>
      </c>
      <c r="D5" s="27" t="s">
        <v>15</v>
      </c>
      <c r="E5" s="27" t="s">
        <v>16</v>
      </c>
      <c r="F5" s="27" t="s">
        <v>17</v>
      </c>
      <c r="G5" s="27" t="s">
        <v>18</v>
      </c>
      <c r="H5" s="27" t="s">
        <v>19</v>
      </c>
      <c r="I5" s="27" t="s">
        <v>20</v>
      </c>
      <c r="J5" s="27" t="s">
        <v>21</v>
      </c>
      <c r="K5" s="27" t="s">
        <v>22</v>
      </c>
      <c r="L5" s="27" t="s">
        <v>23</v>
      </c>
      <c r="M5" s="27" t="s">
        <v>24</v>
      </c>
      <c r="N5" s="27" t="s">
        <v>25</v>
      </c>
      <c r="O5" s="27" t="s">
        <v>26</v>
      </c>
      <c r="P5" s="27" t="s">
        <v>27</v>
      </c>
      <c r="Q5" s="27" t="s">
        <v>28</v>
      </c>
      <c r="R5" s="27" t="s">
        <v>29</v>
      </c>
      <c r="S5" s="27" t="s">
        <v>30</v>
      </c>
      <c r="T5" s="27" t="s">
        <v>31</v>
      </c>
      <c r="U5" s="27" t="s">
        <v>32</v>
      </c>
      <c r="V5" s="27"/>
      <c r="W5" s="27" t="s">
        <v>14</v>
      </c>
      <c r="X5" s="27" t="s">
        <v>15</v>
      </c>
      <c r="Y5" s="27" t="s">
        <v>16</v>
      </c>
      <c r="Z5" s="27" t="s">
        <v>17</v>
      </c>
      <c r="AA5" s="27" t="s">
        <v>18</v>
      </c>
      <c r="AB5" s="27" t="s">
        <v>19</v>
      </c>
      <c r="AC5" s="27" t="s">
        <v>20</v>
      </c>
      <c r="AD5" s="27" t="s">
        <v>21</v>
      </c>
      <c r="AE5" s="27" t="s">
        <v>22</v>
      </c>
      <c r="AF5" s="27" t="s">
        <v>23</v>
      </c>
      <c r="AG5" s="27" t="s">
        <v>24</v>
      </c>
      <c r="AH5" s="29" t="s">
        <v>33</v>
      </c>
      <c r="AI5" s="27" t="s">
        <v>25</v>
      </c>
      <c r="AJ5" s="29"/>
      <c r="AK5" s="30"/>
      <c r="AL5" s="31" t="s">
        <v>34</v>
      </c>
      <c r="AM5" s="32" t="s">
        <v>35</v>
      </c>
      <c r="AN5" s="32"/>
      <c r="AO5" s="27"/>
      <c r="AP5" s="33"/>
    </row>
    <row r="6" spans="1:182" s="8" customFormat="1" ht="30" customHeight="1" x14ac:dyDescent="0.2">
      <c r="A6" s="24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9"/>
      <c r="AI6" s="27"/>
      <c r="AJ6" s="29"/>
      <c r="AK6" s="30"/>
      <c r="AL6" s="31"/>
      <c r="AM6" s="32"/>
      <c r="AN6" s="32"/>
      <c r="AO6" s="27"/>
      <c r="AP6" s="33"/>
    </row>
    <row r="7" spans="1:182" s="8" customFormat="1" ht="15" customHeight="1" x14ac:dyDescent="0.2">
      <c r="A7" s="12" t="s">
        <v>36</v>
      </c>
      <c r="B7" s="9">
        <f>'2020'!B8</f>
        <v>82713</v>
      </c>
      <c r="C7" s="9">
        <f>'2020'!C8</f>
        <v>74653</v>
      </c>
      <c r="D7" s="9">
        <f>'2020'!D8</f>
        <v>5396</v>
      </c>
      <c r="E7" s="9">
        <f>'2020'!E8</f>
        <v>17041</v>
      </c>
      <c r="F7" s="9">
        <f>'2020'!F8</f>
        <v>15944</v>
      </c>
      <c r="G7" s="9">
        <f>'2020'!G8</f>
        <v>33170</v>
      </c>
      <c r="H7" s="9">
        <f>'2020'!H8</f>
        <v>274</v>
      </c>
      <c r="I7" s="9">
        <f>'2020'!I8</f>
        <v>529</v>
      </c>
      <c r="J7" s="9">
        <f>'2020'!J8</f>
        <v>713</v>
      </c>
      <c r="K7" s="9">
        <f>'2020'!K8</f>
        <v>1</v>
      </c>
      <c r="L7" s="9">
        <f>'2020'!L8</f>
        <v>53</v>
      </c>
      <c r="M7" s="9">
        <f>'2020'!M8</f>
        <v>75</v>
      </c>
      <c r="N7" s="9">
        <f>'2020'!N8</f>
        <v>1457</v>
      </c>
      <c r="O7" s="9">
        <f>'2020'!O8</f>
        <v>8060</v>
      </c>
      <c r="P7" s="9">
        <f>'2020'!P8</f>
        <v>2411</v>
      </c>
      <c r="Q7" s="9">
        <f>'2020'!Q8</f>
        <v>1030</v>
      </c>
      <c r="R7" s="9">
        <f>'2020'!R8</f>
        <v>2378</v>
      </c>
      <c r="S7" s="9">
        <f>'2020'!S8</f>
        <v>32</v>
      </c>
      <c r="T7" s="9">
        <f>'2020'!T8</f>
        <v>2209</v>
      </c>
      <c r="U7" s="9">
        <f>'2020'!U8</f>
        <v>0</v>
      </c>
      <c r="V7" s="9">
        <f>'2020'!V8</f>
        <v>18028</v>
      </c>
      <c r="W7" s="9">
        <f>'2020'!W8</f>
        <v>16963</v>
      </c>
      <c r="X7" s="9">
        <f>'2020'!X8</f>
        <v>416</v>
      </c>
      <c r="Y7" s="9">
        <f>'2020'!Y8</f>
        <v>3155</v>
      </c>
      <c r="Z7" s="9">
        <f>'2020'!Z8</f>
        <v>8710</v>
      </c>
      <c r="AA7" s="9">
        <f>'2020'!AA8</f>
        <v>3278</v>
      </c>
      <c r="AB7" s="9">
        <f>'2020'!AB8</f>
        <v>24</v>
      </c>
      <c r="AC7" s="9">
        <f>'2020'!AC8</f>
        <v>46</v>
      </c>
      <c r="AD7" s="9">
        <f>'2020'!AD8</f>
        <v>162</v>
      </c>
      <c r="AE7" s="9">
        <f>'2020'!AE8</f>
        <v>3</v>
      </c>
      <c r="AF7" s="9">
        <f>'2020'!AF8</f>
        <v>661</v>
      </c>
      <c r="AG7" s="9">
        <f>'2020'!AG8</f>
        <v>83</v>
      </c>
      <c r="AH7" s="9">
        <f>'2020'!AH8</f>
        <v>0</v>
      </c>
      <c r="AI7" s="9">
        <f>'2020'!AI8</f>
        <v>425</v>
      </c>
      <c r="AJ7" s="9">
        <f>'2020'!AJ8</f>
        <v>1065</v>
      </c>
      <c r="AK7" s="9">
        <f>'2020'!AK8</f>
        <v>100741</v>
      </c>
      <c r="AL7" s="9">
        <f>'2020'!AL8</f>
        <v>46105</v>
      </c>
      <c r="AM7" s="9">
        <f>'2020'!AM8</f>
        <v>2186</v>
      </c>
      <c r="AN7" s="9">
        <f>'2020'!AN8</f>
        <v>17793</v>
      </c>
      <c r="AO7" s="9">
        <f>'2020'!AO8</f>
        <v>6700</v>
      </c>
      <c r="AP7" s="9">
        <f>'2020'!AP8</f>
        <v>27957</v>
      </c>
    </row>
    <row r="8" spans="1:182" s="8" customFormat="1" ht="15" customHeight="1" x14ac:dyDescent="0.2">
      <c r="A8" s="12" t="s">
        <v>37</v>
      </c>
      <c r="B8" s="9">
        <f>'2021'!C8</f>
        <v>79328</v>
      </c>
      <c r="C8" s="9">
        <f>'2021'!D8</f>
        <v>71729</v>
      </c>
      <c r="D8" s="9">
        <f>'2021'!E8</f>
        <v>4779</v>
      </c>
      <c r="E8" s="9">
        <f>'2021'!F8</f>
        <v>17201</v>
      </c>
      <c r="F8" s="9">
        <f>'2021'!G8</f>
        <v>15231</v>
      </c>
      <c r="G8" s="9">
        <f>'2021'!H8</f>
        <v>31697</v>
      </c>
      <c r="H8" s="9">
        <f>'2021'!I8</f>
        <v>214</v>
      </c>
      <c r="I8" s="9">
        <f>'2021'!J8</f>
        <v>443</v>
      </c>
      <c r="J8" s="9">
        <f>'2021'!K8</f>
        <v>643</v>
      </c>
      <c r="K8" s="9">
        <f>'2021'!L8</f>
        <v>5</v>
      </c>
      <c r="L8" s="9">
        <f>'2021'!M8</f>
        <v>40</v>
      </c>
      <c r="M8" s="9">
        <f>'2021'!N8</f>
        <v>63</v>
      </c>
      <c r="N8" s="9">
        <f>'2021'!O8</f>
        <v>1413</v>
      </c>
      <c r="O8" s="9">
        <f>'2021'!P8</f>
        <v>7599</v>
      </c>
      <c r="P8" s="9">
        <f>'2021'!Q8</f>
        <v>2319</v>
      </c>
      <c r="Q8" s="9">
        <f>'2021'!R8</f>
        <v>983</v>
      </c>
      <c r="R8" s="9">
        <f>'2021'!S8</f>
        <v>2262</v>
      </c>
      <c r="S8" s="9">
        <f>'2021'!T8</f>
        <v>20</v>
      </c>
      <c r="T8" s="9">
        <f>'2021'!U8</f>
        <v>2015</v>
      </c>
      <c r="U8" s="9">
        <f>'2021'!V8</f>
        <v>0</v>
      </c>
      <c r="V8" s="9">
        <f>'2021'!W8</f>
        <v>15492</v>
      </c>
      <c r="W8" s="9">
        <f>'2021'!X8</f>
        <v>14270</v>
      </c>
      <c r="X8" s="9">
        <f>'2021'!Y8</f>
        <v>421</v>
      </c>
      <c r="Y8" s="9">
        <f>'2021'!Z8</f>
        <v>4050</v>
      </c>
      <c r="Z8" s="9">
        <f>'2021'!AA8</f>
        <v>3741</v>
      </c>
      <c r="AA8" s="9">
        <f>'2021'!AB8</f>
        <v>4588</v>
      </c>
      <c r="AB8" s="9">
        <f>'2021'!AC8</f>
        <v>31</v>
      </c>
      <c r="AC8" s="9">
        <f>'2021'!AD8</f>
        <v>84</v>
      </c>
      <c r="AD8" s="9">
        <f>'2021'!AE8</f>
        <v>158</v>
      </c>
      <c r="AE8" s="9">
        <f>'2021'!AF8</f>
        <v>3</v>
      </c>
      <c r="AF8" s="9">
        <f>'2021'!AG8</f>
        <v>583</v>
      </c>
      <c r="AG8" s="9">
        <f>'2021'!AH8</f>
        <v>114</v>
      </c>
      <c r="AH8" s="9">
        <f>'2021'!AI8</f>
        <v>4</v>
      </c>
      <c r="AI8" s="9">
        <f>'2021'!AJ8</f>
        <v>493</v>
      </c>
      <c r="AJ8" s="9">
        <f>'2021'!AK8</f>
        <v>1222</v>
      </c>
      <c r="AK8" s="9">
        <f>'2021'!AL8</f>
        <v>78679</v>
      </c>
      <c r="AL8" s="9">
        <f>'2021'!AM8</f>
        <v>44539</v>
      </c>
      <c r="AM8" s="9">
        <f>'2021'!AN8</f>
        <v>2407</v>
      </c>
      <c r="AN8" s="9">
        <f>'2021'!AO8</f>
        <v>15757</v>
      </c>
      <c r="AO8" s="9">
        <f>'2021'!AP8</f>
        <v>0</v>
      </c>
      <c r="AP8" s="9">
        <f>'2021'!AQ8</f>
        <v>15976</v>
      </c>
    </row>
    <row r="9" spans="1:182" s="8" customFormat="1" ht="15" customHeight="1" x14ac:dyDescent="0.2">
      <c r="A9" s="12" t="s">
        <v>38</v>
      </c>
      <c r="B9" s="9">
        <f>'2022'!B8</f>
        <v>83101</v>
      </c>
      <c r="C9" s="9">
        <f>'2022'!C8</f>
        <v>76382</v>
      </c>
      <c r="D9" s="9">
        <f>'2022'!D8</f>
        <v>4957</v>
      </c>
      <c r="E9" s="9">
        <f>'2022'!E8</f>
        <v>18905</v>
      </c>
      <c r="F9" s="9">
        <f>'2022'!F8</f>
        <v>15022</v>
      </c>
      <c r="G9" s="9">
        <f>'2022'!G8</f>
        <v>34302</v>
      </c>
      <c r="H9" s="9">
        <f>'2022'!H8</f>
        <v>310</v>
      </c>
      <c r="I9" s="9">
        <f>'2022'!I8</f>
        <v>571</v>
      </c>
      <c r="J9" s="9">
        <f>'2022'!J8</f>
        <v>671</v>
      </c>
      <c r="K9" s="9">
        <f>'2022'!K8</f>
        <v>3</v>
      </c>
      <c r="L9" s="9">
        <f>'2022'!L8</f>
        <v>38</v>
      </c>
      <c r="M9" s="9">
        <f>'2022'!M8</f>
        <v>66</v>
      </c>
      <c r="N9" s="9">
        <f>'2022'!N8</f>
        <v>1537</v>
      </c>
      <c r="O9" s="9">
        <f>'2022'!O8</f>
        <v>6719</v>
      </c>
      <c r="P9" s="9">
        <f>'2022'!P8</f>
        <v>2212</v>
      </c>
      <c r="Q9" s="9">
        <f>'2022'!Q8</f>
        <v>777</v>
      </c>
      <c r="R9" s="9">
        <f>'2022'!R8</f>
        <v>2041</v>
      </c>
      <c r="S9" s="9">
        <f>'2022'!S8</f>
        <v>46</v>
      </c>
      <c r="T9" s="9">
        <f>'2022'!T8</f>
        <v>1643</v>
      </c>
      <c r="U9" s="9">
        <f>'2022'!U8</f>
        <v>0</v>
      </c>
      <c r="V9" s="9">
        <f>'2022'!V8</f>
        <v>16483</v>
      </c>
      <c r="W9" s="9">
        <f>'2022'!W8</f>
        <v>14899</v>
      </c>
      <c r="X9" s="9">
        <f>'2022'!X8</f>
        <v>379</v>
      </c>
      <c r="Y9" s="9">
        <f>'2022'!Y8</f>
        <v>4690</v>
      </c>
      <c r="Z9" s="9">
        <f>'2022'!Z8</f>
        <v>3857</v>
      </c>
      <c r="AA9" s="9">
        <f>'2022'!AA8</f>
        <v>4594</v>
      </c>
      <c r="AB9" s="9">
        <f>'2022'!AB8</f>
        <v>18</v>
      </c>
      <c r="AC9" s="9">
        <f>'2022'!AC8</f>
        <v>97</v>
      </c>
      <c r="AD9" s="9">
        <f>'2022'!AD8</f>
        <v>212</v>
      </c>
      <c r="AE9" s="9">
        <f>'2022'!AE8</f>
        <v>0</v>
      </c>
      <c r="AF9" s="9">
        <f>'2022'!AF8</f>
        <v>512</v>
      </c>
      <c r="AG9" s="9">
        <f>'2022'!AG8</f>
        <v>194</v>
      </c>
      <c r="AH9" s="9">
        <f>'2022'!AH8</f>
        <v>0</v>
      </c>
      <c r="AI9" s="9">
        <f>'2022'!AI8</f>
        <v>346</v>
      </c>
      <c r="AJ9" s="9">
        <f>'2022'!AJ8</f>
        <v>1584</v>
      </c>
      <c r="AK9" s="9">
        <f>'2022'!AK8</f>
        <v>78444</v>
      </c>
      <c r="AL9" s="9">
        <f>'2022'!AL8</f>
        <v>46859</v>
      </c>
      <c r="AM9" s="9">
        <f>'2022'!AM8</f>
        <v>2934</v>
      </c>
      <c r="AN9" s="9">
        <f>'2022'!AN8</f>
        <v>16941</v>
      </c>
      <c r="AO9" s="9">
        <f>'2022'!AO8</f>
        <v>0</v>
      </c>
      <c r="AP9" s="9">
        <f>'2022'!AP8</f>
        <v>11710</v>
      </c>
    </row>
    <row r="10" spans="1:182" s="8" customFormat="1" ht="15" customHeight="1" x14ac:dyDescent="0.2">
      <c r="A10" s="12" t="s">
        <v>39</v>
      </c>
      <c r="B10" s="9">
        <f>'2023'!B8</f>
        <v>103035</v>
      </c>
      <c r="C10" s="9">
        <f>'2023'!C8</f>
        <v>97237</v>
      </c>
      <c r="D10" s="9">
        <f>'2023'!D8</f>
        <v>6172</v>
      </c>
      <c r="E10" s="9">
        <f>'2023'!E8</f>
        <v>23369</v>
      </c>
      <c r="F10" s="9">
        <f>'2023'!F8</f>
        <v>17074</v>
      </c>
      <c r="G10" s="9">
        <f>'2023'!G8</f>
        <v>46425</v>
      </c>
      <c r="H10" s="9">
        <f>'2023'!H8</f>
        <v>415</v>
      </c>
      <c r="I10" s="9">
        <f>'2023'!I8</f>
        <v>933</v>
      </c>
      <c r="J10" s="9">
        <f>'2023'!J8</f>
        <v>883</v>
      </c>
      <c r="K10" s="9">
        <f>'2023'!K8</f>
        <v>3</v>
      </c>
      <c r="L10" s="9">
        <f>'2023'!L8</f>
        <v>40</v>
      </c>
      <c r="M10" s="9">
        <f>'2023'!M8</f>
        <v>54</v>
      </c>
      <c r="N10" s="9">
        <f>'2023'!N8</f>
        <v>1869</v>
      </c>
      <c r="O10" s="9">
        <f>'2023'!O8</f>
        <v>5798</v>
      </c>
      <c r="P10" s="9">
        <f>'2023'!P8</f>
        <v>1933</v>
      </c>
      <c r="Q10" s="9">
        <f>'2023'!Q8</f>
        <v>678</v>
      </c>
      <c r="R10" s="9">
        <f>'2023'!R8</f>
        <v>1631</v>
      </c>
      <c r="S10" s="9">
        <f>'2023'!S8</f>
        <v>25</v>
      </c>
      <c r="T10" s="9">
        <f>'2023'!T8</f>
        <v>1531</v>
      </c>
      <c r="U10" s="9">
        <f>'2023'!U8</f>
        <v>0</v>
      </c>
      <c r="V10" s="9">
        <f>'2023'!V8</f>
        <v>19327</v>
      </c>
      <c r="W10" s="9">
        <f>'2023'!W8</f>
        <v>16936</v>
      </c>
      <c r="X10" s="9">
        <f>'2023'!X8</f>
        <v>300</v>
      </c>
      <c r="Y10" s="9">
        <f>'2023'!Y8</f>
        <v>5314</v>
      </c>
      <c r="Z10" s="9">
        <f>'2023'!Z8</f>
        <v>4285</v>
      </c>
      <c r="AA10" s="9">
        <f>'2023'!AA8</f>
        <v>5436</v>
      </c>
      <c r="AB10" s="9">
        <f>'2023'!AB8</f>
        <v>35</v>
      </c>
      <c r="AC10" s="9">
        <f>'2023'!AC8</f>
        <v>107</v>
      </c>
      <c r="AD10" s="9">
        <f>'2023'!AD8</f>
        <v>251</v>
      </c>
      <c r="AE10" s="9">
        <f>'2023'!AE8</f>
        <v>8</v>
      </c>
      <c r="AF10" s="9">
        <f>'2023'!AF8</f>
        <v>581</v>
      </c>
      <c r="AG10" s="9">
        <f>'2023'!AG8</f>
        <v>157</v>
      </c>
      <c r="AH10" s="9">
        <f>'2023'!AH8</f>
        <v>3</v>
      </c>
      <c r="AI10" s="9">
        <f>'2023'!AI8</f>
        <v>459</v>
      </c>
      <c r="AJ10" s="9">
        <f>'2023'!AJ8</f>
        <v>2391</v>
      </c>
      <c r="AK10" s="9">
        <f>'2023'!AK8</f>
        <v>96308</v>
      </c>
      <c r="AL10" s="9">
        <f>'2023'!AL8</f>
        <v>56796</v>
      </c>
      <c r="AM10" s="9">
        <f>'2023'!AM8</f>
        <v>4332</v>
      </c>
      <c r="AN10" s="9">
        <f>'2023'!AN8</f>
        <v>19406</v>
      </c>
      <c r="AO10" s="9">
        <f>'2023'!AO8</f>
        <v>0</v>
      </c>
      <c r="AP10" s="9">
        <f>'2023'!AP8</f>
        <v>15774</v>
      </c>
    </row>
    <row r="11" spans="1:182" s="8" customFormat="1" ht="15" customHeight="1" x14ac:dyDescent="0.2">
      <c r="A11" s="12" t="s">
        <v>40</v>
      </c>
      <c r="B11" s="9">
        <f>'2024'!B8</f>
        <v>118497</v>
      </c>
      <c r="C11" s="9">
        <f>'2024'!C8</f>
        <v>111893</v>
      </c>
      <c r="D11" s="9">
        <f>'2024'!D8</f>
        <v>8319</v>
      </c>
      <c r="E11" s="9">
        <f>'2024'!E8</f>
        <v>26424</v>
      </c>
      <c r="F11" s="9">
        <f>'2024'!F8</f>
        <v>19208</v>
      </c>
      <c r="G11" s="9">
        <f>'2024'!G8</f>
        <v>52504</v>
      </c>
      <c r="H11" s="9">
        <f>'2024'!H8</f>
        <v>397</v>
      </c>
      <c r="I11" s="9">
        <f>'2024'!I8</f>
        <v>1313</v>
      </c>
      <c r="J11" s="9">
        <f>'2024'!J8</f>
        <v>924</v>
      </c>
      <c r="K11" s="9">
        <f>'2024'!K8</f>
        <v>4</v>
      </c>
      <c r="L11" s="9">
        <f>'2024'!L8</f>
        <v>43</v>
      </c>
      <c r="M11" s="9">
        <f>'2024'!M8</f>
        <v>78</v>
      </c>
      <c r="N11" s="9">
        <f>'2024'!N8</f>
        <v>2679</v>
      </c>
      <c r="O11" s="9">
        <f>'2024'!O8</f>
        <v>6604</v>
      </c>
      <c r="P11" s="9">
        <f>'2024'!P8</f>
        <v>2294</v>
      </c>
      <c r="Q11" s="9">
        <f>'2024'!Q8</f>
        <v>764</v>
      </c>
      <c r="R11" s="9">
        <f>'2024'!R8</f>
        <v>1725</v>
      </c>
      <c r="S11" s="9">
        <f>'2024'!S8</f>
        <v>28</v>
      </c>
      <c r="T11" s="9">
        <f>'2024'!T8</f>
        <v>1793</v>
      </c>
      <c r="U11" s="9">
        <f>'2024'!U8</f>
        <v>0</v>
      </c>
      <c r="V11" s="9">
        <f>'2024'!V8</f>
        <v>25003</v>
      </c>
      <c r="W11" s="9">
        <f>'2024'!W8</f>
        <v>23009</v>
      </c>
      <c r="X11" s="9">
        <f>'2024'!X8</f>
        <v>406</v>
      </c>
      <c r="Y11" s="9">
        <f>'2024'!Y8</f>
        <v>5976</v>
      </c>
      <c r="Z11" s="9">
        <f>'2024'!Z8</f>
        <v>9118</v>
      </c>
      <c r="AA11" s="9">
        <f>'2024'!AA8</f>
        <v>6145</v>
      </c>
      <c r="AB11" s="9">
        <f>'2024'!AB8</f>
        <v>59</v>
      </c>
      <c r="AC11" s="9">
        <f>'2024'!AC8</f>
        <v>149</v>
      </c>
      <c r="AD11" s="9">
        <f>'2024'!AD8</f>
        <v>322</v>
      </c>
      <c r="AE11" s="9">
        <f>'2024'!AE8</f>
        <v>4</v>
      </c>
      <c r="AF11" s="9">
        <f>'2024'!AF8</f>
        <v>384</v>
      </c>
      <c r="AG11" s="9">
        <f>'2024'!AG8</f>
        <v>174</v>
      </c>
      <c r="AH11" s="9">
        <f>'2024'!AH8</f>
        <v>0</v>
      </c>
      <c r="AI11" s="9">
        <f>'2024'!AI8</f>
        <v>272</v>
      </c>
      <c r="AJ11" s="9">
        <f>'2024'!AJ8</f>
        <v>1994</v>
      </c>
      <c r="AK11" s="9">
        <f>'2024'!AK8</f>
        <v>115533</v>
      </c>
      <c r="AL11" s="9">
        <f>'2024'!AL8</f>
        <v>62314</v>
      </c>
      <c r="AM11" s="9">
        <f>'2024'!AM8</f>
        <v>4510</v>
      </c>
      <c r="AN11" s="9">
        <f>'2024'!AN8</f>
        <v>25116</v>
      </c>
      <c r="AO11" s="9">
        <f>'2024'!AO8</f>
        <v>3478</v>
      </c>
      <c r="AP11" s="9">
        <f>'2024'!AP8</f>
        <v>20115</v>
      </c>
    </row>
    <row r="12" spans="1:182" ht="14.25" customHeight="1" x14ac:dyDescent="0.2">
      <c r="A12" s="13" t="s">
        <v>41</v>
      </c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182" ht="14.25" customHeight="1" x14ac:dyDescent="0.2">
      <c r="A13" s="16" t="s">
        <v>42</v>
      </c>
    </row>
    <row r="14" spans="1:182" ht="15" customHeight="1" x14ac:dyDescent="0.2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20"/>
      <c r="T14" s="20"/>
      <c r="U14" s="20"/>
    </row>
    <row r="15" spans="1:182" ht="15" customHeight="1" x14ac:dyDescent="0.2">
      <c r="A15" s="21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0"/>
      <c r="T15" s="20"/>
      <c r="U15" s="20"/>
    </row>
    <row r="16" spans="1:182" s="22" customFormat="1" ht="16.5" customHeight="1" x14ac:dyDescent="0.2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</row>
    <row r="17" spans="1:36" ht="11.1" customHeight="1" x14ac:dyDescent="0.2">
      <c r="A17" s="2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</sheetData>
  <mergeCells count="49">
    <mergeCell ref="AG5:AG6"/>
    <mergeCell ref="AH5:AH6"/>
    <mergeCell ref="AI5:AI6"/>
    <mergeCell ref="AL5:AL6"/>
    <mergeCell ref="AM5:AM6"/>
    <mergeCell ref="AA5:AA6"/>
    <mergeCell ref="AB5:AB6"/>
    <mergeCell ref="AC5:AC6"/>
    <mergeCell ref="AD5:AD6"/>
    <mergeCell ref="AE5:AE6"/>
    <mergeCell ref="AF5:AF6"/>
    <mergeCell ref="T5:T6"/>
    <mergeCell ref="U5:U6"/>
    <mergeCell ref="W5:W6"/>
    <mergeCell ref="X5:X6"/>
    <mergeCell ref="Y5:Y6"/>
    <mergeCell ref="Z5:Z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AK4:AK6"/>
    <mergeCell ref="AL4:AM4"/>
    <mergeCell ref="AN4:AN6"/>
    <mergeCell ref="AO4:AO6"/>
    <mergeCell ref="AP4:AP6"/>
    <mergeCell ref="C5:C6"/>
    <mergeCell ref="D5:D6"/>
    <mergeCell ref="E5:E6"/>
    <mergeCell ref="F5:F6"/>
    <mergeCell ref="G5:G6"/>
    <mergeCell ref="A3:A6"/>
    <mergeCell ref="B3:U3"/>
    <mergeCell ref="V3:AJ3"/>
    <mergeCell ref="AK3:AP3"/>
    <mergeCell ref="B4:B6"/>
    <mergeCell ref="C4:N4"/>
    <mergeCell ref="O4:U4"/>
    <mergeCell ref="V4:V6"/>
    <mergeCell ref="W4:AI4"/>
    <mergeCell ref="AJ4:AJ6"/>
  </mergeCells>
  <phoneticPr fontId="14" type="noConversion"/>
  <printOptions horizontalCentered="1"/>
  <pageMargins left="0.23622047244094502" right="0.23622047244094502" top="0.74803149606299213" bottom="0.74803149606299213" header="0.31496062992126012" footer="0.31496062992126012"/>
  <pageSetup paperSize="0" scale="54" fitToWidth="0" fitToHeight="0" orientation="landscape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/>
  </sheetViews>
  <sheetFormatPr defaultColWidth="5.5" defaultRowHeight="11.25" x14ac:dyDescent="0.2"/>
  <cols>
    <col min="1" max="1" width="31.33203125" style="7" customWidth="1"/>
    <col min="2" max="21" width="15" style="7" customWidth="1"/>
    <col min="22" max="23" width="14.6640625" style="7" customWidth="1"/>
    <col min="24" max="24" width="5.5" style="7" customWidth="1"/>
    <col min="25" max="16384" width="5.5" style="7"/>
  </cols>
  <sheetData>
    <row r="1" spans="1:23" ht="21" x14ac:dyDescent="0.2">
      <c r="A1" s="1" t="s">
        <v>0</v>
      </c>
    </row>
    <row r="3" spans="1:23" ht="12" x14ac:dyDescent="0.2">
      <c r="A3" s="59" t="s">
        <v>167</v>
      </c>
      <c r="V3" s="36"/>
      <c r="W3" s="36"/>
    </row>
    <row r="4" spans="1:23" s="11" customFormat="1" ht="14.25" x14ac:dyDescent="0.2">
      <c r="A4" s="86" t="s">
        <v>168</v>
      </c>
      <c r="B4" s="25" t="s">
        <v>126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87" t="s">
        <v>169</v>
      </c>
      <c r="V4" s="87"/>
      <c r="W4" s="87"/>
    </row>
    <row r="5" spans="1:23" s="78" customFormat="1" x14ac:dyDescent="0.2">
      <c r="A5" s="86"/>
      <c r="B5" s="86" t="s">
        <v>170</v>
      </c>
      <c r="C5" s="88" t="s">
        <v>171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172</v>
      </c>
      <c r="P5" s="89"/>
      <c r="Q5" s="89"/>
      <c r="R5" s="89"/>
      <c r="S5" s="89"/>
      <c r="T5" s="89"/>
      <c r="U5" s="90" t="s">
        <v>173</v>
      </c>
      <c r="V5" s="90" t="s">
        <v>174</v>
      </c>
      <c r="W5" s="91" t="s">
        <v>175</v>
      </c>
    </row>
    <row r="6" spans="1:23" s="78" customFormat="1" ht="19.5" customHeight="1" x14ac:dyDescent="0.2">
      <c r="A6" s="86"/>
      <c r="B6" s="86"/>
      <c r="C6" s="86" t="s">
        <v>176</v>
      </c>
      <c r="D6" s="86" t="s">
        <v>177</v>
      </c>
      <c r="E6" s="86" t="s">
        <v>178</v>
      </c>
      <c r="F6" s="86" t="s">
        <v>179</v>
      </c>
      <c r="G6" s="86" t="s">
        <v>180</v>
      </c>
      <c r="H6" s="86" t="s">
        <v>181</v>
      </c>
      <c r="I6" s="86" t="s">
        <v>182</v>
      </c>
      <c r="J6" s="86" t="s">
        <v>183</v>
      </c>
      <c r="K6" s="86" t="s">
        <v>184</v>
      </c>
      <c r="L6" s="86" t="s">
        <v>185</v>
      </c>
      <c r="M6" s="86" t="s">
        <v>186</v>
      </c>
      <c r="N6" s="86" t="s">
        <v>187</v>
      </c>
      <c r="O6" s="86" t="s">
        <v>176</v>
      </c>
      <c r="P6" s="86" t="s">
        <v>188</v>
      </c>
      <c r="Q6" s="86" t="s">
        <v>189</v>
      </c>
      <c r="R6" s="86" t="s">
        <v>190</v>
      </c>
      <c r="S6" s="86" t="s">
        <v>191</v>
      </c>
      <c r="T6" s="86" t="s">
        <v>192</v>
      </c>
      <c r="U6" s="90"/>
      <c r="V6" s="90"/>
      <c r="W6" s="91"/>
    </row>
    <row r="7" spans="1:23" s="79" customFormat="1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0"/>
      <c r="V7" s="90"/>
      <c r="W7" s="91"/>
    </row>
    <row r="8" spans="1:23" s="82" customFormat="1" ht="12" x14ac:dyDescent="0.2">
      <c r="A8" s="80" t="s">
        <v>193</v>
      </c>
      <c r="B8" s="81">
        <v>54597</v>
      </c>
      <c r="C8" s="81">
        <v>44889</v>
      </c>
      <c r="D8" s="81">
        <v>3070</v>
      </c>
      <c r="E8" s="81">
        <v>11561</v>
      </c>
      <c r="F8" s="81">
        <v>16076</v>
      </c>
      <c r="G8" s="81">
        <v>180</v>
      </c>
      <c r="H8" s="81">
        <v>169</v>
      </c>
      <c r="I8" s="81">
        <v>12985</v>
      </c>
      <c r="J8" s="81">
        <v>676</v>
      </c>
      <c r="K8" s="81">
        <v>10</v>
      </c>
      <c r="L8" s="81">
        <v>35</v>
      </c>
      <c r="M8" s="81">
        <v>57</v>
      </c>
      <c r="N8" s="81">
        <v>70</v>
      </c>
      <c r="O8" s="81">
        <v>9708</v>
      </c>
      <c r="P8" s="81">
        <v>2193</v>
      </c>
      <c r="Q8" s="81">
        <v>1137</v>
      </c>
      <c r="R8" s="81">
        <v>3171</v>
      </c>
      <c r="S8" s="81">
        <v>1935</v>
      </c>
      <c r="T8" s="81">
        <v>1272</v>
      </c>
      <c r="U8" s="81">
        <v>42138</v>
      </c>
      <c r="V8" s="81">
        <v>40660</v>
      </c>
      <c r="W8" s="81">
        <v>9461</v>
      </c>
    </row>
    <row r="9" spans="1:23" s="82" customFormat="1" ht="14.25" x14ac:dyDescent="0.2">
      <c r="A9" s="41" t="s">
        <v>194</v>
      </c>
      <c r="B9" s="81">
        <v>9427</v>
      </c>
      <c r="C9" s="81">
        <v>7546</v>
      </c>
      <c r="D9" s="81">
        <v>412</v>
      </c>
      <c r="E9" s="81">
        <v>1829</v>
      </c>
      <c r="F9" s="81">
        <v>2923</v>
      </c>
      <c r="G9" s="81">
        <v>31</v>
      </c>
      <c r="H9" s="81">
        <v>21</v>
      </c>
      <c r="I9" s="81">
        <v>2276</v>
      </c>
      <c r="J9" s="81">
        <v>36</v>
      </c>
      <c r="K9" s="81">
        <v>0</v>
      </c>
      <c r="L9" s="81">
        <v>2</v>
      </c>
      <c r="M9" s="81">
        <v>4</v>
      </c>
      <c r="N9" s="81">
        <v>12</v>
      </c>
      <c r="O9" s="81">
        <v>1881</v>
      </c>
      <c r="P9" s="81">
        <v>390</v>
      </c>
      <c r="Q9" s="81">
        <v>191</v>
      </c>
      <c r="R9" s="81">
        <v>608</v>
      </c>
      <c r="S9" s="81">
        <v>447</v>
      </c>
      <c r="T9" s="81">
        <v>245</v>
      </c>
      <c r="U9" s="81">
        <v>8119</v>
      </c>
      <c r="V9" s="81">
        <v>7784</v>
      </c>
      <c r="W9" s="81">
        <v>1295</v>
      </c>
    </row>
    <row r="10" spans="1:23" s="82" customFormat="1" ht="14.25" x14ac:dyDescent="0.2">
      <c r="A10" s="41" t="s">
        <v>195</v>
      </c>
      <c r="B10" s="81">
        <v>5161</v>
      </c>
      <c r="C10" s="81">
        <v>4203</v>
      </c>
      <c r="D10" s="81">
        <v>248</v>
      </c>
      <c r="E10" s="81">
        <v>910</v>
      </c>
      <c r="F10" s="81">
        <v>1570</v>
      </c>
      <c r="G10" s="81">
        <v>19</v>
      </c>
      <c r="H10" s="81">
        <v>11</v>
      </c>
      <c r="I10" s="81">
        <v>1410</v>
      </c>
      <c r="J10" s="81">
        <v>22</v>
      </c>
      <c r="K10" s="81">
        <v>0</v>
      </c>
      <c r="L10" s="81">
        <v>0</v>
      </c>
      <c r="M10" s="81">
        <v>7</v>
      </c>
      <c r="N10" s="81">
        <v>6</v>
      </c>
      <c r="O10" s="81">
        <v>958</v>
      </c>
      <c r="P10" s="81">
        <v>179</v>
      </c>
      <c r="Q10" s="81">
        <v>83</v>
      </c>
      <c r="R10" s="81">
        <v>271</v>
      </c>
      <c r="S10" s="81">
        <v>255</v>
      </c>
      <c r="T10" s="81">
        <v>170</v>
      </c>
      <c r="U10" s="81">
        <v>2550</v>
      </c>
      <c r="V10" s="81">
        <v>2436</v>
      </c>
      <c r="W10" s="81">
        <v>1872</v>
      </c>
    </row>
    <row r="11" spans="1:23" s="82" customFormat="1" ht="14.25" x14ac:dyDescent="0.2">
      <c r="A11" s="41" t="s">
        <v>196</v>
      </c>
      <c r="B11" s="81">
        <v>7006</v>
      </c>
      <c r="C11" s="81">
        <v>5994</v>
      </c>
      <c r="D11" s="81">
        <v>444</v>
      </c>
      <c r="E11" s="81">
        <v>1512</v>
      </c>
      <c r="F11" s="81">
        <v>2466</v>
      </c>
      <c r="G11" s="81">
        <v>20</v>
      </c>
      <c r="H11" s="81">
        <v>14</v>
      </c>
      <c r="I11" s="81">
        <v>1478</v>
      </c>
      <c r="J11" s="81">
        <v>41</v>
      </c>
      <c r="K11" s="81">
        <v>9</v>
      </c>
      <c r="L11" s="81">
        <v>5</v>
      </c>
      <c r="M11" s="81">
        <v>2</v>
      </c>
      <c r="N11" s="81">
        <v>3</v>
      </c>
      <c r="O11" s="81">
        <v>1012</v>
      </c>
      <c r="P11" s="81">
        <v>216</v>
      </c>
      <c r="Q11" s="81">
        <v>120</v>
      </c>
      <c r="R11" s="81">
        <v>339</v>
      </c>
      <c r="S11" s="81">
        <v>209</v>
      </c>
      <c r="T11" s="81">
        <v>128</v>
      </c>
      <c r="U11" s="81">
        <v>5466</v>
      </c>
      <c r="V11" s="81">
        <v>5324</v>
      </c>
      <c r="W11" s="81">
        <v>1007</v>
      </c>
    </row>
    <row r="12" spans="1:23" s="82" customFormat="1" ht="14.25" x14ac:dyDescent="0.2">
      <c r="A12" s="41" t="s">
        <v>197</v>
      </c>
      <c r="B12" s="81">
        <v>7363</v>
      </c>
      <c r="C12" s="81">
        <v>6054</v>
      </c>
      <c r="D12" s="81">
        <v>263</v>
      </c>
      <c r="E12" s="81">
        <v>1463</v>
      </c>
      <c r="F12" s="81">
        <v>1866</v>
      </c>
      <c r="G12" s="81">
        <v>16</v>
      </c>
      <c r="H12" s="81">
        <v>16</v>
      </c>
      <c r="I12" s="81">
        <v>2322</v>
      </c>
      <c r="J12" s="81">
        <v>80</v>
      </c>
      <c r="K12" s="81">
        <v>0</v>
      </c>
      <c r="L12" s="81">
        <v>4</v>
      </c>
      <c r="M12" s="81">
        <v>11</v>
      </c>
      <c r="N12" s="81">
        <v>13</v>
      </c>
      <c r="O12" s="81">
        <v>1309</v>
      </c>
      <c r="P12" s="81">
        <v>307</v>
      </c>
      <c r="Q12" s="81">
        <v>155</v>
      </c>
      <c r="R12" s="81">
        <v>391</v>
      </c>
      <c r="S12" s="81">
        <v>289</v>
      </c>
      <c r="T12" s="81">
        <v>167</v>
      </c>
      <c r="U12" s="81">
        <v>5495</v>
      </c>
      <c r="V12" s="81">
        <v>5350</v>
      </c>
      <c r="W12" s="81">
        <v>899</v>
      </c>
    </row>
    <row r="13" spans="1:23" s="82" customFormat="1" ht="14.25" x14ac:dyDescent="0.2">
      <c r="A13" s="41" t="s">
        <v>198</v>
      </c>
      <c r="B13" s="81">
        <v>3156</v>
      </c>
      <c r="C13" s="81">
        <v>2518</v>
      </c>
      <c r="D13" s="81">
        <v>111</v>
      </c>
      <c r="E13" s="81">
        <v>648</v>
      </c>
      <c r="F13" s="81">
        <v>985</v>
      </c>
      <c r="G13" s="81">
        <v>13</v>
      </c>
      <c r="H13" s="81">
        <v>5</v>
      </c>
      <c r="I13" s="81">
        <v>721</v>
      </c>
      <c r="J13" s="81">
        <v>28</v>
      </c>
      <c r="K13" s="81">
        <v>0</v>
      </c>
      <c r="L13" s="81">
        <v>1</v>
      </c>
      <c r="M13" s="81">
        <v>1</v>
      </c>
      <c r="N13" s="81">
        <v>5</v>
      </c>
      <c r="O13" s="81">
        <v>638</v>
      </c>
      <c r="P13" s="81">
        <v>148</v>
      </c>
      <c r="Q13" s="81">
        <v>79</v>
      </c>
      <c r="R13" s="81">
        <v>208</v>
      </c>
      <c r="S13" s="81">
        <v>118</v>
      </c>
      <c r="T13" s="81">
        <v>85</v>
      </c>
      <c r="U13" s="81">
        <v>2479</v>
      </c>
      <c r="V13" s="81">
        <v>2381</v>
      </c>
      <c r="W13" s="81">
        <v>556</v>
      </c>
    </row>
    <row r="14" spans="1:23" s="82" customFormat="1" ht="14.25" x14ac:dyDescent="0.2">
      <c r="A14" s="41" t="s">
        <v>199</v>
      </c>
      <c r="B14" s="81">
        <v>6803</v>
      </c>
      <c r="C14" s="81">
        <v>5744</v>
      </c>
      <c r="D14" s="81">
        <v>763</v>
      </c>
      <c r="E14" s="81">
        <v>1687</v>
      </c>
      <c r="F14" s="81">
        <v>1857</v>
      </c>
      <c r="G14" s="81">
        <v>22</v>
      </c>
      <c r="H14" s="81">
        <v>10</v>
      </c>
      <c r="I14" s="81">
        <v>1299</v>
      </c>
      <c r="J14" s="81">
        <v>82</v>
      </c>
      <c r="K14" s="81">
        <v>0</v>
      </c>
      <c r="L14" s="81">
        <v>5</v>
      </c>
      <c r="M14" s="81">
        <v>12</v>
      </c>
      <c r="N14" s="81">
        <v>7</v>
      </c>
      <c r="O14" s="81">
        <v>1059</v>
      </c>
      <c r="P14" s="81">
        <v>254</v>
      </c>
      <c r="Q14" s="81">
        <v>132</v>
      </c>
      <c r="R14" s="81">
        <v>330</v>
      </c>
      <c r="S14" s="81">
        <v>207</v>
      </c>
      <c r="T14" s="81">
        <v>136</v>
      </c>
      <c r="U14" s="81">
        <v>5739</v>
      </c>
      <c r="V14" s="81">
        <v>5641</v>
      </c>
      <c r="W14" s="81">
        <v>1241</v>
      </c>
    </row>
    <row r="15" spans="1:23" s="82" customFormat="1" ht="14.25" x14ac:dyDescent="0.2">
      <c r="A15" s="41" t="s">
        <v>56</v>
      </c>
      <c r="B15" s="81">
        <v>1076</v>
      </c>
      <c r="C15" s="81">
        <v>934</v>
      </c>
      <c r="D15" s="81">
        <v>70</v>
      </c>
      <c r="E15" s="81">
        <v>258</v>
      </c>
      <c r="F15" s="81">
        <v>330</v>
      </c>
      <c r="G15" s="81">
        <v>7</v>
      </c>
      <c r="H15" s="81">
        <v>4</v>
      </c>
      <c r="I15" s="81">
        <v>189</v>
      </c>
      <c r="J15" s="81">
        <v>74</v>
      </c>
      <c r="K15" s="81">
        <v>0</v>
      </c>
      <c r="L15" s="81">
        <v>0</v>
      </c>
      <c r="M15" s="81">
        <v>2</v>
      </c>
      <c r="N15" s="81">
        <v>0</v>
      </c>
      <c r="O15" s="81">
        <v>142</v>
      </c>
      <c r="P15" s="81">
        <v>34</v>
      </c>
      <c r="Q15" s="81">
        <v>17</v>
      </c>
      <c r="R15" s="81">
        <v>52</v>
      </c>
      <c r="S15" s="81">
        <v>19</v>
      </c>
      <c r="T15" s="81">
        <v>20</v>
      </c>
      <c r="U15" s="81">
        <v>841</v>
      </c>
      <c r="V15" s="81">
        <v>821</v>
      </c>
      <c r="W15" s="81">
        <v>146</v>
      </c>
    </row>
    <row r="16" spans="1:23" s="82" customFormat="1" ht="14.25" x14ac:dyDescent="0.2">
      <c r="A16" s="41" t="s">
        <v>57</v>
      </c>
      <c r="B16" s="81">
        <v>1284</v>
      </c>
      <c r="C16" s="81">
        <v>1036</v>
      </c>
      <c r="D16" s="81">
        <v>72</v>
      </c>
      <c r="E16" s="81">
        <v>224</v>
      </c>
      <c r="F16" s="81">
        <v>375</v>
      </c>
      <c r="G16" s="81">
        <v>11</v>
      </c>
      <c r="H16" s="81">
        <v>2</v>
      </c>
      <c r="I16" s="81">
        <v>320</v>
      </c>
      <c r="J16" s="81">
        <v>26</v>
      </c>
      <c r="K16" s="81">
        <v>0</v>
      </c>
      <c r="L16" s="81">
        <v>3</v>
      </c>
      <c r="M16" s="81">
        <v>1</v>
      </c>
      <c r="N16" s="81">
        <v>2</v>
      </c>
      <c r="O16" s="81">
        <v>248</v>
      </c>
      <c r="P16" s="81">
        <v>63</v>
      </c>
      <c r="Q16" s="81">
        <v>21</v>
      </c>
      <c r="R16" s="81">
        <v>98</v>
      </c>
      <c r="S16" s="81">
        <v>34</v>
      </c>
      <c r="T16" s="81">
        <v>32</v>
      </c>
      <c r="U16" s="81">
        <v>969</v>
      </c>
      <c r="V16" s="81">
        <v>931</v>
      </c>
      <c r="W16" s="81">
        <v>207</v>
      </c>
    </row>
    <row r="17" spans="1:23" s="82" customFormat="1" ht="14.25" x14ac:dyDescent="0.2">
      <c r="A17" s="41" t="s">
        <v>58</v>
      </c>
      <c r="B17" s="81">
        <v>1164</v>
      </c>
      <c r="C17" s="81">
        <v>799</v>
      </c>
      <c r="D17" s="81">
        <v>46</v>
      </c>
      <c r="E17" s="81">
        <v>234</v>
      </c>
      <c r="F17" s="81">
        <v>279</v>
      </c>
      <c r="G17" s="81">
        <v>0</v>
      </c>
      <c r="H17" s="81">
        <v>55</v>
      </c>
      <c r="I17" s="81">
        <v>162</v>
      </c>
      <c r="J17" s="81">
        <v>20</v>
      </c>
      <c r="K17" s="81">
        <v>0</v>
      </c>
      <c r="L17" s="81">
        <v>1</v>
      </c>
      <c r="M17" s="81">
        <v>0</v>
      </c>
      <c r="N17" s="81">
        <v>2</v>
      </c>
      <c r="O17" s="81">
        <v>365</v>
      </c>
      <c r="P17" s="81">
        <v>58</v>
      </c>
      <c r="Q17" s="81">
        <v>38</v>
      </c>
      <c r="R17" s="81">
        <v>222</v>
      </c>
      <c r="S17" s="81">
        <v>19</v>
      </c>
      <c r="T17" s="81">
        <v>28</v>
      </c>
      <c r="U17" s="81">
        <v>794</v>
      </c>
      <c r="V17" s="81">
        <v>780</v>
      </c>
      <c r="W17" s="81">
        <v>179</v>
      </c>
    </row>
    <row r="18" spans="1:23" s="82" customFormat="1" ht="14.25" x14ac:dyDescent="0.2">
      <c r="A18" s="41" t="s">
        <v>59</v>
      </c>
      <c r="B18" s="81">
        <v>2408</v>
      </c>
      <c r="C18" s="81">
        <v>1985</v>
      </c>
      <c r="D18" s="81">
        <v>95</v>
      </c>
      <c r="E18" s="81">
        <v>560</v>
      </c>
      <c r="F18" s="81">
        <v>672</v>
      </c>
      <c r="G18" s="81">
        <v>5</v>
      </c>
      <c r="H18" s="81">
        <v>10</v>
      </c>
      <c r="I18" s="81">
        <v>569</v>
      </c>
      <c r="J18" s="81">
        <v>66</v>
      </c>
      <c r="K18" s="81">
        <v>0</v>
      </c>
      <c r="L18" s="81">
        <v>4</v>
      </c>
      <c r="M18" s="81">
        <v>3</v>
      </c>
      <c r="N18" s="81">
        <v>1</v>
      </c>
      <c r="O18" s="81">
        <v>423</v>
      </c>
      <c r="P18" s="81">
        <v>118</v>
      </c>
      <c r="Q18" s="81">
        <v>68</v>
      </c>
      <c r="R18" s="81">
        <v>132</v>
      </c>
      <c r="S18" s="81">
        <v>50</v>
      </c>
      <c r="T18" s="81">
        <v>55</v>
      </c>
      <c r="U18" s="81">
        <v>1752</v>
      </c>
      <c r="V18" s="81">
        <v>1725</v>
      </c>
      <c r="W18" s="81">
        <v>304</v>
      </c>
    </row>
    <row r="19" spans="1:23" s="82" customFormat="1" ht="14.25" x14ac:dyDescent="0.2">
      <c r="A19" s="41" t="s">
        <v>60</v>
      </c>
      <c r="B19" s="81">
        <v>942</v>
      </c>
      <c r="C19" s="81">
        <v>836</v>
      </c>
      <c r="D19" s="81">
        <v>43</v>
      </c>
      <c r="E19" s="81">
        <v>302</v>
      </c>
      <c r="F19" s="81">
        <v>199</v>
      </c>
      <c r="G19" s="81">
        <v>4</v>
      </c>
      <c r="H19" s="81">
        <v>0</v>
      </c>
      <c r="I19" s="81">
        <v>238</v>
      </c>
      <c r="J19" s="81">
        <v>49</v>
      </c>
      <c r="K19" s="81">
        <v>0</v>
      </c>
      <c r="L19" s="81">
        <v>0</v>
      </c>
      <c r="M19" s="81">
        <v>0</v>
      </c>
      <c r="N19" s="81">
        <v>1</v>
      </c>
      <c r="O19" s="81">
        <v>106</v>
      </c>
      <c r="P19" s="81">
        <v>23</v>
      </c>
      <c r="Q19" s="81">
        <v>20</v>
      </c>
      <c r="R19" s="81">
        <v>34</v>
      </c>
      <c r="S19" s="81">
        <v>20</v>
      </c>
      <c r="T19" s="81">
        <v>9</v>
      </c>
      <c r="U19" s="81">
        <v>706</v>
      </c>
      <c r="V19" s="81">
        <v>524</v>
      </c>
      <c r="W19" s="81">
        <v>115</v>
      </c>
    </row>
    <row r="20" spans="1:23" s="82" customFormat="1" ht="14.25" x14ac:dyDescent="0.2">
      <c r="A20" s="41" t="s">
        <v>61</v>
      </c>
      <c r="B20" s="81">
        <v>1290</v>
      </c>
      <c r="C20" s="81">
        <v>999</v>
      </c>
      <c r="D20" s="81">
        <v>49</v>
      </c>
      <c r="E20" s="81">
        <v>229</v>
      </c>
      <c r="F20" s="81">
        <v>300</v>
      </c>
      <c r="G20" s="81">
        <v>5</v>
      </c>
      <c r="H20" s="81">
        <v>5</v>
      </c>
      <c r="I20" s="81">
        <v>348</v>
      </c>
      <c r="J20" s="81">
        <v>48</v>
      </c>
      <c r="K20" s="81">
        <v>1</v>
      </c>
      <c r="L20" s="81">
        <v>1</v>
      </c>
      <c r="M20" s="81">
        <v>10</v>
      </c>
      <c r="N20" s="81">
        <v>3</v>
      </c>
      <c r="O20" s="81">
        <v>291</v>
      </c>
      <c r="P20" s="81">
        <v>77</v>
      </c>
      <c r="Q20" s="81">
        <v>39</v>
      </c>
      <c r="R20" s="81">
        <v>96</v>
      </c>
      <c r="S20" s="81">
        <v>31</v>
      </c>
      <c r="T20" s="81">
        <v>48</v>
      </c>
      <c r="U20" s="81">
        <v>970</v>
      </c>
      <c r="V20" s="81">
        <v>941</v>
      </c>
      <c r="W20" s="81">
        <v>444</v>
      </c>
    </row>
    <row r="21" spans="1:23" s="82" customFormat="1" ht="14.25" x14ac:dyDescent="0.2">
      <c r="A21" s="41" t="s">
        <v>62</v>
      </c>
      <c r="B21" s="81">
        <v>1046</v>
      </c>
      <c r="C21" s="81">
        <v>845</v>
      </c>
      <c r="D21" s="81">
        <v>63</v>
      </c>
      <c r="E21" s="81">
        <v>237</v>
      </c>
      <c r="F21" s="81">
        <v>241</v>
      </c>
      <c r="G21" s="81">
        <v>1</v>
      </c>
      <c r="H21" s="81">
        <v>0</v>
      </c>
      <c r="I21" s="81">
        <v>293</v>
      </c>
      <c r="J21" s="81">
        <v>8</v>
      </c>
      <c r="K21" s="81">
        <v>0</v>
      </c>
      <c r="L21" s="81">
        <v>2</v>
      </c>
      <c r="M21" s="81">
        <v>0</v>
      </c>
      <c r="N21" s="81">
        <v>0</v>
      </c>
      <c r="O21" s="81">
        <v>201</v>
      </c>
      <c r="P21" s="81">
        <v>58</v>
      </c>
      <c r="Q21" s="81">
        <v>28</v>
      </c>
      <c r="R21" s="81">
        <v>63</v>
      </c>
      <c r="S21" s="81">
        <v>31</v>
      </c>
      <c r="T21" s="81">
        <v>21</v>
      </c>
      <c r="U21" s="81">
        <v>817</v>
      </c>
      <c r="V21" s="81">
        <v>785</v>
      </c>
      <c r="W21" s="81">
        <v>73</v>
      </c>
    </row>
    <row r="22" spans="1:23" s="82" customFormat="1" ht="14.25" x14ac:dyDescent="0.2">
      <c r="A22" s="41" t="s">
        <v>63</v>
      </c>
      <c r="B22" s="81">
        <v>1532</v>
      </c>
      <c r="C22" s="81">
        <v>1243</v>
      </c>
      <c r="D22" s="81">
        <v>146</v>
      </c>
      <c r="E22" s="81">
        <v>328</v>
      </c>
      <c r="F22" s="81">
        <v>399</v>
      </c>
      <c r="G22" s="81">
        <v>6</v>
      </c>
      <c r="H22" s="81">
        <v>2</v>
      </c>
      <c r="I22" s="81">
        <v>345</v>
      </c>
      <c r="J22" s="81">
        <v>13</v>
      </c>
      <c r="K22" s="81">
        <v>0</v>
      </c>
      <c r="L22" s="81">
        <v>2</v>
      </c>
      <c r="M22" s="81">
        <v>2</v>
      </c>
      <c r="N22" s="81">
        <v>0</v>
      </c>
      <c r="O22" s="81">
        <v>289</v>
      </c>
      <c r="P22" s="81">
        <v>88</v>
      </c>
      <c r="Q22" s="81">
        <v>40</v>
      </c>
      <c r="R22" s="81">
        <v>83</v>
      </c>
      <c r="S22" s="81">
        <v>56</v>
      </c>
      <c r="T22" s="81">
        <v>22</v>
      </c>
      <c r="U22" s="81">
        <v>1379</v>
      </c>
      <c r="V22" s="81">
        <v>1338</v>
      </c>
      <c r="W22" s="81">
        <v>345</v>
      </c>
    </row>
    <row r="23" spans="1:23" s="82" customFormat="1" ht="14.25" x14ac:dyDescent="0.2">
      <c r="A23" s="41" t="s">
        <v>64</v>
      </c>
      <c r="B23" s="81">
        <v>807</v>
      </c>
      <c r="C23" s="81">
        <v>696</v>
      </c>
      <c r="D23" s="81">
        <v>44</v>
      </c>
      <c r="E23" s="81">
        <v>151</v>
      </c>
      <c r="F23" s="81">
        <v>348</v>
      </c>
      <c r="G23" s="81">
        <v>2</v>
      </c>
      <c r="H23" s="81">
        <v>3</v>
      </c>
      <c r="I23" s="81">
        <v>138</v>
      </c>
      <c r="J23" s="81">
        <v>7</v>
      </c>
      <c r="K23" s="81">
        <v>0</v>
      </c>
      <c r="L23" s="81">
        <v>2</v>
      </c>
      <c r="M23" s="81">
        <v>0</v>
      </c>
      <c r="N23" s="81">
        <v>1</v>
      </c>
      <c r="O23" s="81">
        <v>111</v>
      </c>
      <c r="P23" s="81">
        <v>29</v>
      </c>
      <c r="Q23" s="81">
        <v>22</v>
      </c>
      <c r="R23" s="81">
        <v>35</v>
      </c>
      <c r="S23" s="81">
        <v>12</v>
      </c>
      <c r="T23" s="81">
        <v>13</v>
      </c>
      <c r="U23" s="81">
        <v>607</v>
      </c>
      <c r="V23" s="81">
        <v>605</v>
      </c>
      <c r="W23" s="81">
        <v>178</v>
      </c>
    </row>
    <row r="24" spans="1:23" s="82" customFormat="1" ht="14.25" x14ac:dyDescent="0.2">
      <c r="A24" s="41" t="s">
        <v>65</v>
      </c>
      <c r="B24" s="81">
        <v>1226</v>
      </c>
      <c r="C24" s="81">
        <v>1035</v>
      </c>
      <c r="D24" s="81">
        <v>79</v>
      </c>
      <c r="E24" s="81">
        <v>307</v>
      </c>
      <c r="F24" s="81">
        <v>435</v>
      </c>
      <c r="G24" s="81">
        <v>6</v>
      </c>
      <c r="H24" s="81">
        <v>4</v>
      </c>
      <c r="I24" s="81">
        <v>190</v>
      </c>
      <c r="J24" s="81">
        <v>13</v>
      </c>
      <c r="K24" s="81">
        <v>0</v>
      </c>
      <c r="L24" s="81">
        <v>0</v>
      </c>
      <c r="M24" s="81">
        <v>1</v>
      </c>
      <c r="N24" s="81">
        <v>0</v>
      </c>
      <c r="O24" s="81">
        <v>191</v>
      </c>
      <c r="P24" s="81">
        <v>44</v>
      </c>
      <c r="Q24" s="81">
        <v>36</v>
      </c>
      <c r="R24" s="81">
        <v>60</v>
      </c>
      <c r="S24" s="81">
        <v>26</v>
      </c>
      <c r="T24" s="81">
        <v>25</v>
      </c>
      <c r="U24" s="81">
        <v>1008</v>
      </c>
      <c r="V24" s="81">
        <v>996</v>
      </c>
      <c r="W24" s="81">
        <v>175</v>
      </c>
    </row>
    <row r="25" spans="1:23" s="82" customFormat="1" ht="14.25" x14ac:dyDescent="0.2">
      <c r="A25" s="41" t="s">
        <v>66</v>
      </c>
      <c r="B25" s="81">
        <v>86</v>
      </c>
      <c r="C25" s="81">
        <v>68</v>
      </c>
      <c r="D25" s="81">
        <v>1</v>
      </c>
      <c r="E25" s="81">
        <v>12</v>
      </c>
      <c r="F25" s="81">
        <v>29</v>
      </c>
      <c r="G25" s="81">
        <v>1</v>
      </c>
      <c r="H25" s="81">
        <v>0</v>
      </c>
      <c r="I25" s="81">
        <v>24</v>
      </c>
      <c r="J25" s="81">
        <v>1</v>
      </c>
      <c r="K25" s="81">
        <v>0</v>
      </c>
      <c r="L25" s="81">
        <v>0</v>
      </c>
      <c r="M25" s="81">
        <v>0</v>
      </c>
      <c r="N25" s="81">
        <v>0</v>
      </c>
      <c r="O25" s="81">
        <v>18</v>
      </c>
      <c r="P25" s="81">
        <v>8</v>
      </c>
      <c r="Q25" s="81">
        <v>0</v>
      </c>
      <c r="R25" s="81">
        <v>7</v>
      </c>
      <c r="S25" s="81">
        <v>0</v>
      </c>
      <c r="T25" s="81">
        <v>3</v>
      </c>
      <c r="U25" s="81">
        <v>67</v>
      </c>
      <c r="V25" s="81">
        <v>66</v>
      </c>
      <c r="W25" s="81">
        <v>13</v>
      </c>
    </row>
    <row r="26" spans="1:23" s="82" customFormat="1" ht="14.25" x14ac:dyDescent="0.2">
      <c r="A26" s="41" t="s">
        <v>67</v>
      </c>
      <c r="B26" s="81">
        <v>1135</v>
      </c>
      <c r="C26" s="81">
        <v>967</v>
      </c>
      <c r="D26" s="81">
        <v>31</v>
      </c>
      <c r="E26" s="81">
        <v>317</v>
      </c>
      <c r="F26" s="81">
        <v>340</v>
      </c>
      <c r="G26" s="81">
        <v>6</v>
      </c>
      <c r="H26" s="81">
        <v>1</v>
      </c>
      <c r="I26" s="81">
        <v>223</v>
      </c>
      <c r="J26" s="81">
        <v>44</v>
      </c>
      <c r="K26" s="81">
        <v>0</v>
      </c>
      <c r="L26" s="81">
        <v>1</v>
      </c>
      <c r="M26" s="81">
        <v>1</v>
      </c>
      <c r="N26" s="81">
        <v>3</v>
      </c>
      <c r="O26" s="81">
        <v>168</v>
      </c>
      <c r="P26" s="81">
        <v>41</v>
      </c>
      <c r="Q26" s="81">
        <v>20</v>
      </c>
      <c r="R26" s="81">
        <v>43</v>
      </c>
      <c r="S26" s="81">
        <v>43</v>
      </c>
      <c r="T26" s="81">
        <v>21</v>
      </c>
      <c r="U26" s="81">
        <v>989</v>
      </c>
      <c r="V26" s="81">
        <v>958</v>
      </c>
      <c r="W26" s="81">
        <v>243</v>
      </c>
    </row>
    <row r="27" spans="1:23" s="82" customFormat="1" ht="14.25" x14ac:dyDescent="0.2">
      <c r="A27" s="41" t="s">
        <v>68</v>
      </c>
      <c r="B27" s="81">
        <v>918</v>
      </c>
      <c r="C27" s="81">
        <v>754</v>
      </c>
      <c r="D27" s="81">
        <v>60</v>
      </c>
      <c r="E27" s="81">
        <v>176</v>
      </c>
      <c r="F27" s="81">
        <v>279</v>
      </c>
      <c r="G27" s="81">
        <v>3</v>
      </c>
      <c r="H27" s="81">
        <v>3</v>
      </c>
      <c r="I27" s="81">
        <v>220</v>
      </c>
      <c r="J27" s="81">
        <v>10</v>
      </c>
      <c r="K27" s="81">
        <v>0</v>
      </c>
      <c r="L27" s="81">
        <v>1</v>
      </c>
      <c r="M27" s="81">
        <v>0</v>
      </c>
      <c r="N27" s="81">
        <v>2</v>
      </c>
      <c r="O27" s="81">
        <v>164</v>
      </c>
      <c r="P27" s="81">
        <v>35</v>
      </c>
      <c r="Q27" s="81">
        <v>12</v>
      </c>
      <c r="R27" s="81">
        <v>47</v>
      </c>
      <c r="S27" s="81">
        <v>42</v>
      </c>
      <c r="T27" s="81">
        <v>28</v>
      </c>
      <c r="U27" s="81">
        <v>747</v>
      </c>
      <c r="V27" s="81">
        <v>713</v>
      </c>
      <c r="W27" s="81">
        <v>74</v>
      </c>
    </row>
    <row r="28" spans="1:23" s="82" customFormat="1" ht="14.25" x14ac:dyDescent="0.2">
      <c r="A28" s="41" t="s">
        <v>69</v>
      </c>
      <c r="B28" s="81">
        <v>633</v>
      </c>
      <c r="C28" s="81">
        <v>508</v>
      </c>
      <c r="D28" s="81">
        <v>20</v>
      </c>
      <c r="E28" s="81">
        <v>148</v>
      </c>
      <c r="F28" s="81">
        <v>144</v>
      </c>
      <c r="G28" s="81">
        <v>2</v>
      </c>
      <c r="H28" s="81">
        <v>3</v>
      </c>
      <c r="I28" s="81">
        <v>182</v>
      </c>
      <c r="J28" s="81">
        <v>8</v>
      </c>
      <c r="K28" s="81">
        <v>0</v>
      </c>
      <c r="L28" s="81">
        <v>1</v>
      </c>
      <c r="M28" s="81">
        <v>0</v>
      </c>
      <c r="N28" s="81">
        <v>0</v>
      </c>
      <c r="O28" s="81">
        <v>125</v>
      </c>
      <c r="P28" s="81">
        <v>19</v>
      </c>
      <c r="Q28" s="81">
        <v>14</v>
      </c>
      <c r="R28" s="81">
        <v>52</v>
      </c>
      <c r="S28" s="81">
        <v>24</v>
      </c>
      <c r="T28" s="81">
        <v>16</v>
      </c>
      <c r="U28" s="81">
        <v>543</v>
      </c>
      <c r="V28" s="81">
        <v>460</v>
      </c>
      <c r="W28" s="81">
        <v>56</v>
      </c>
    </row>
    <row r="29" spans="1:23" s="82" customFormat="1" ht="14.25" x14ac:dyDescent="0.2">
      <c r="A29" s="41" t="s">
        <v>70</v>
      </c>
      <c r="B29" s="81">
        <v>131</v>
      </c>
      <c r="C29" s="81">
        <v>122</v>
      </c>
      <c r="D29" s="81">
        <v>10</v>
      </c>
      <c r="E29" s="81">
        <v>29</v>
      </c>
      <c r="F29" s="81">
        <v>37</v>
      </c>
      <c r="G29" s="81">
        <v>0</v>
      </c>
      <c r="H29" s="81">
        <v>0</v>
      </c>
      <c r="I29" s="81">
        <v>38</v>
      </c>
      <c r="J29" s="81">
        <v>0</v>
      </c>
      <c r="K29" s="81">
        <v>0</v>
      </c>
      <c r="L29" s="81">
        <v>0</v>
      </c>
      <c r="M29" s="81">
        <v>0</v>
      </c>
      <c r="N29" s="81">
        <v>8</v>
      </c>
      <c r="O29" s="81">
        <v>9</v>
      </c>
      <c r="P29" s="81">
        <v>4</v>
      </c>
      <c r="Q29" s="81">
        <v>2</v>
      </c>
      <c r="R29" s="81">
        <v>0</v>
      </c>
      <c r="S29" s="81">
        <v>3</v>
      </c>
      <c r="T29" s="81">
        <v>0</v>
      </c>
      <c r="U29" s="81">
        <v>98</v>
      </c>
      <c r="V29" s="81">
        <v>98</v>
      </c>
      <c r="W29" s="81">
        <v>36</v>
      </c>
    </row>
    <row r="30" spans="1:23" s="82" customFormat="1" ht="14.25" x14ac:dyDescent="0.2">
      <c r="A30" s="43" t="s">
        <v>71</v>
      </c>
      <c r="B30" s="83">
        <v>3</v>
      </c>
      <c r="C30" s="84">
        <v>3</v>
      </c>
      <c r="D30" s="84">
        <v>0</v>
      </c>
      <c r="E30" s="84">
        <v>0</v>
      </c>
      <c r="F30" s="84">
        <v>2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1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3</v>
      </c>
      <c r="V30" s="84">
        <v>3</v>
      </c>
      <c r="W30" s="84">
        <v>3</v>
      </c>
    </row>
    <row r="31" spans="1:23" x14ac:dyDescent="0.2">
      <c r="A31" s="7" t="s">
        <v>200</v>
      </c>
    </row>
    <row r="32" spans="1:23" ht="12" x14ac:dyDescent="0.2">
      <c r="A32" s="85" t="s">
        <v>42</v>
      </c>
    </row>
    <row r="34" spans="1:1" x14ac:dyDescent="0.2">
      <c r="A34" s="7" t="s">
        <v>201</v>
      </c>
    </row>
  </sheetData>
  <mergeCells count="27">
    <mergeCell ref="P6:P7"/>
    <mergeCell ref="Q6:Q7"/>
    <mergeCell ref="R6:R7"/>
    <mergeCell ref="S6:S7"/>
    <mergeCell ref="T6:T7"/>
    <mergeCell ref="J6:J7"/>
    <mergeCell ref="K6:K7"/>
    <mergeCell ref="L6:L7"/>
    <mergeCell ref="M6:M7"/>
    <mergeCell ref="N6:N7"/>
    <mergeCell ref="O6:O7"/>
    <mergeCell ref="D6:D7"/>
    <mergeCell ref="E6:E7"/>
    <mergeCell ref="F6:F7"/>
    <mergeCell ref="G6:G7"/>
    <mergeCell ref="H6:H7"/>
    <mergeCell ref="I6:I7"/>
    <mergeCell ref="A4:A7"/>
    <mergeCell ref="B4:T4"/>
    <mergeCell ref="U4:W4"/>
    <mergeCell ref="B5:B7"/>
    <mergeCell ref="C5:N5"/>
    <mergeCell ref="O5:T5"/>
    <mergeCell ref="U5:U7"/>
    <mergeCell ref="V5:V7"/>
    <mergeCell ref="W5:W7"/>
    <mergeCell ref="C6:C7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/>
  </sheetViews>
  <sheetFormatPr defaultColWidth="5.5" defaultRowHeight="11.1" customHeight="1" x14ac:dyDescent="0.2"/>
  <cols>
    <col min="1" max="1" width="31.33203125" style="7" customWidth="1"/>
    <col min="2" max="20" width="15" style="7" customWidth="1"/>
    <col min="21" max="21" width="5.5" style="7" customWidth="1"/>
    <col min="22" max="16384" width="5.5" style="7"/>
  </cols>
  <sheetData>
    <row r="1" spans="1:20" ht="20.25" customHeight="1" x14ac:dyDescent="0.2">
      <c r="A1" s="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  <c r="P1" s="4"/>
      <c r="Q1" s="4"/>
      <c r="R1" s="4"/>
    </row>
    <row r="2" spans="1:20" ht="14.25" customHeight="1" x14ac:dyDescent="0.2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/>
      <c r="P2" s="99"/>
      <c r="Q2" s="99"/>
      <c r="R2" s="99"/>
    </row>
    <row r="3" spans="1:20" ht="12.75" customHeight="1" x14ac:dyDescent="0.2">
      <c r="A3" s="59" t="s">
        <v>202</v>
      </c>
      <c r="B3" s="96" t="str">
        <f t="shared" ref="B3:T3" si="0">IF(B8=SUM(B9:B14,B15:B28,B29:B30),"","")</f>
        <v/>
      </c>
      <c r="C3" s="96" t="str">
        <f t="shared" si="0"/>
        <v/>
      </c>
      <c r="D3" s="96" t="str">
        <f t="shared" si="0"/>
        <v/>
      </c>
      <c r="E3" s="96" t="str">
        <f t="shared" si="0"/>
        <v/>
      </c>
      <c r="F3" s="96" t="str">
        <f t="shared" si="0"/>
        <v/>
      </c>
      <c r="G3" s="96" t="str">
        <f t="shared" si="0"/>
        <v/>
      </c>
      <c r="H3" s="96" t="str">
        <f t="shared" si="0"/>
        <v/>
      </c>
      <c r="I3" s="96" t="str">
        <f t="shared" si="0"/>
        <v/>
      </c>
      <c r="J3" s="96" t="str">
        <f t="shared" si="0"/>
        <v/>
      </c>
      <c r="K3" s="96" t="str">
        <f t="shared" si="0"/>
        <v/>
      </c>
      <c r="L3" s="96" t="str">
        <f t="shared" si="0"/>
        <v/>
      </c>
      <c r="M3" s="96" t="str">
        <f t="shared" si="0"/>
        <v/>
      </c>
      <c r="N3" s="96" t="str">
        <f t="shared" si="0"/>
        <v/>
      </c>
      <c r="O3" s="96" t="str">
        <f t="shared" si="0"/>
        <v/>
      </c>
      <c r="P3" s="96" t="str">
        <f t="shared" si="0"/>
        <v/>
      </c>
      <c r="Q3" s="96" t="str">
        <f t="shared" si="0"/>
        <v/>
      </c>
      <c r="R3" s="96" t="str">
        <f t="shared" si="0"/>
        <v/>
      </c>
      <c r="S3" s="96" t="str">
        <f t="shared" si="0"/>
        <v/>
      </c>
      <c r="T3" s="96" t="str">
        <f t="shared" si="0"/>
        <v/>
      </c>
    </row>
    <row r="4" spans="1:20" s="11" customFormat="1" ht="18.95" customHeight="1" x14ac:dyDescent="0.2">
      <c r="A4" s="86" t="s">
        <v>168</v>
      </c>
      <c r="B4" s="25" t="s">
        <v>126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87" t="s">
        <v>169</v>
      </c>
      <c r="S4" s="87"/>
      <c r="T4" s="87"/>
    </row>
    <row r="5" spans="1:20" s="78" customFormat="1" ht="21" customHeight="1" x14ac:dyDescent="0.2">
      <c r="A5" s="86"/>
      <c r="B5" s="86" t="s">
        <v>170</v>
      </c>
      <c r="C5" s="88" t="s">
        <v>171</v>
      </c>
      <c r="D5" s="88"/>
      <c r="E5" s="88"/>
      <c r="F5" s="88"/>
      <c r="G5" s="88"/>
      <c r="H5" s="88"/>
      <c r="I5" s="88"/>
      <c r="J5" s="88"/>
      <c r="K5" s="88"/>
      <c r="L5" s="89" t="s">
        <v>172</v>
      </c>
      <c r="M5" s="89"/>
      <c r="N5" s="89"/>
      <c r="O5" s="89"/>
      <c r="P5" s="89"/>
      <c r="Q5" s="89"/>
      <c r="R5" s="90" t="s">
        <v>173</v>
      </c>
      <c r="S5" s="90" t="s">
        <v>174</v>
      </c>
      <c r="T5" s="91" t="s">
        <v>175</v>
      </c>
    </row>
    <row r="6" spans="1:20" s="78" customFormat="1" ht="40.700000000000003" customHeight="1" x14ac:dyDescent="0.2">
      <c r="A6" s="86"/>
      <c r="B6" s="86"/>
      <c r="C6" s="86" t="s">
        <v>176</v>
      </c>
      <c r="D6" s="86" t="s">
        <v>177</v>
      </c>
      <c r="E6" s="86" t="s">
        <v>178</v>
      </c>
      <c r="F6" s="86" t="s">
        <v>179</v>
      </c>
      <c r="G6" s="86" t="s">
        <v>180</v>
      </c>
      <c r="H6" s="86" t="s">
        <v>182</v>
      </c>
      <c r="I6" s="86" t="s">
        <v>183</v>
      </c>
      <c r="J6" s="86" t="s">
        <v>186</v>
      </c>
      <c r="K6" s="86" t="s">
        <v>187</v>
      </c>
      <c r="L6" s="86" t="s">
        <v>176</v>
      </c>
      <c r="M6" s="86" t="s">
        <v>188</v>
      </c>
      <c r="N6" s="86" t="s">
        <v>189</v>
      </c>
      <c r="O6" s="86" t="s">
        <v>190</v>
      </c>
      <c r="P6" s="86" t="s">
        <v>191</v>
      </c>
      <c r="Q6" s="86" t="s">
        <v>192</v>
      </c>
      <c r="R6" s="90"/>
      <c r="S6" s="90"/>
      <c r="T6" s="91"/>
    </row>
    <row r="7" spans="1:20" s="79" customFormat="1" ht="30" customHeight="1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0"/>
      <c r="S7" s="90"/>
      <c r="T7" s="91"/>
    </row>
    <row r="8" spans="1:20" s="82" customFormat="1" ht="15" customHeight="1" x14ac:dyDescent="0.2">
      <c r="A8" s="80" t="s">
        <v>193</v>
      </c>
      <c r="B8" s="81">
        <v>53860</v>
      </c>
      <c r="C8" s="81">
        <v>44383</v>
      </c>
      <c r="D8" s="81">
        <v>2708</v>
      </c>
      <c r="E8" s="81">
        <v>11131</v>
      </c>
      <c r="F8" s="81">
        <v>17636</v>
      </c>
      <c r="G8" s="81">
        <v>208</v>
      </c>
      <c r="H8" s="81">
        <v>11853</v>
      </c>
      <c r="I8" s="81">
        <v>720</v>
      </c>
      <c r="J8" s="81">
        <v>57</v>
      </c>
      <c r="K8" s="81">
        <v>70</v>
      </c>
      <c r="L8" s="81">
        <v>9477</v>
      </c>
      <c r="M8" s="81">
        <v>2198</v>
      </c>
      <c r="N8" s="81">
        <v>1180</v>
      </c>
      <c r="O8" s="81">
        <v>2660</v>
      </c>
      <c r="P8" s="81">
        <v>2025</v>
      </c>
      <c r="Q8" s="81">
        <v>1414</v>
      </c>
      <c r="R8" s="81">
        <v>42822</v>
      </c>
      <c r="S8" s="81">
        <v>41512</v>
      </c>
      <c r="T8" s="81">
        <v>9604</v>
      </c>
    </row>
    <row r="9" spans="1:20" s="82" customFormat="1" ht="15" customHeight="1" x14ac:dyDescent="0.2">
      <c r="A9" s="97" t="s">
        <v>203</v>
      </c>
      <c r="B9" s="81">
        <v>9284</v>
      </c>
      <c r="C9" s="81">
        <v>7360</v>
      </c>
      <c r="D9" s="81">
        <v>387</v>
      </c>
      <c r="E9" s="81">
        <v>1492</v>
      </c>
      <c r="F9" s="81">
        <v>3147</v>
      </c>
      <c r="G9" s="81">
        <v>21</v>
      </c>
      <c r="H9" s="81">
        <v>2226</v>
      </c>
      <c r="I9" s="81">
        <v>75</v>
      </c>
      <c r="J9" s="81">
        <v>3</v>
      </c>
      <c r="K9" s="81">
        <v>9</v>
      </c>
      <c r="L9" s="81">
        <v>1924</v>
      </c>
      <c r="M9" s="81">
        <v>444</v>
      </c>
      <c r="N9" s="81">
        <v>222</v>
      </c>
      <c r="O9" s="81">
        <v>570</v>
      </c>
      <c r="P9" s="81">
        <v>405</v>
      </c>
      <c r="Q9" s="81">
        <v>283</v>
      </c>
      <c r="R9" s="81">
        <v>8397</v>
      </c>
      <c r="S9" s="81">
        <v>8296</v>
      </c>
      <c r="T9" s="81">
        <v>1509</v>
      </c>
    </row>
    <row r="10" spans="1:20" s="82" customFormat="1" ht="15" customHeight="1" x14ac:dyDescent="0.2">
      <c r="A10" s="97" t="s">
        <v>204</v>
      </c>
      <c r="B10" s="81">
        <v>4569</v>
      </c>
      <c r="C10" s="81">
        <v>3524</v>
      </c>
      <c r="D10" s="81">
        <v>201</v>
      </c>
      <c r="E10" s="81">
        <v>822</v>
      </c>
      <c r="F10" s="81">
        <v>1393</v>
      </c>
      <c r="G10" s="81">
        <v>23</v>
      </c>
      <c r="H10" s="81">
        <v>1035</v>
      </c>
      <c r="I10" s="81">
        <v>32</v>
      </c>
      <c r="J10" s="81">
        <v>12</v>
      </c>
      <c r="K10" s="81">
        <v>6</v>
      </c>
      <c r="L10" s="81">
        <v>1045</v>
      </c>
      <c r="M10" s="81">
        <v>192</v>
      </c>
      <c r="N10" s="81">
        <v>89</v>
      </c>
      <c r="O10" s="81">
        <v>257</v>
      </c>
      <c r="P10" s="81">
        <v>294</v>
      </c>
      <c r="Q10" s="81">
        <v>213</v>
      </c>
      <c r="R10" s="81">
        <v>2858</v>
      </c>
      <c r="S10" s="81">
        <v>2557</v>
      </c>
      <c r="T10" s="81">
        <v>2258</v>
      </c>
    </row>
    <row r="11" spans="1:20" s="82" customFormat="1" ht="15" customHeight="1" x14ac:dyDescent="0.2">
      <c r="A11" s="97" t="s">
        <v>205</v>
      </c>
      <c r="B11" s="81">
        <v>7043</v>
      </c>
      <c r="C11" s="81">
        <v>5950</v>
      </c>
      <c r="D11" s="81">
        <v>487</v>
      </c>
      <c r="E11" s="81">
        <v>1515</v>
      </c>
      <c r="F11" s="81">
        <v>2526</v>
      </c>
      <c r="G11" s="81">
        <v>30</v>
      </c>
      <c r="H11" s="81">
        <v>1291</v>
      </c>
      <c r="I11" s="81">
        <v>96</v>
      </c>
      <c r="J11" s="81">
        <v>1</v>
      </c>
      <c r="K11" s="81">
        <v>4</v>
      </c>
      <c r="L11" s="81">
        <v>1093</v>
      </c>
      <c r="M11" s="81">
        <v>244</v>
      </c>
      <c r="N11" s="81">
        <v>142</v>
      </c>
      <c r="O11" s="81">
        <v>315</v>
      </c>
      <c r="P11" s="81">
        <v>216</v>
      </c>
      <c r="Q11" s="81">
        <v>176</v>
      </c>
      <c r="R11" s="81">
        <v>5166</v>
      </c>
      <c r="S11" s="81">
        <v>5075</v>
      </c>
      <c r="T11" s="81">
        <v>1043</v>
      </c>
    </row>
    <row r="12" spans="1:20" s="82" customFormat="1" ht="15" customHeight="1" x14ac:dyDescent="0.2">
      <c r="A12" s="97" t="s">
        <v>206</v>
      </c>
      <c r="B12" s="81">
        <v>7315</v>
      </c>
      <c r="C12" s="81">
        <v>6145</v>
      </c>
      <c r="D12" s="81">
        <v>205</v>
      </c>
      <c r="E12" s="81">
        <v>1265</v>
      </c>
      <c r="F12" s="81">
        <v>2210</v>
      </c>
      <c r="G12" s="81">
        <v>23</v>
      </c>
      <c r="H12" s="81">
        <v>2373</v>
      </c>
      <c r="I12" s="81">
        <v>59</v>
      </c>
      <c r="J12" s="81">
        <v>5</v>
      </c>
      <c r="K12" s="81">
        <v>5</v>
      </c>
      <c r="L12" s="81">
        <v>1170</v>
      </c>
      <c r="M12" s="81">
        <v>269</v>
      </c>
      <c r="N12" s="81">
        <v>132</v>
      </c>
      <c r="O12" s="81">
        <v>326</v>
      </c>
      <c r="P12" s="81">
        <v>277</v>
      </c>
      <c r="Q12" s="81">
        <v>166</v>
      </c>
      <c r="R12" s="81">
        <v>5530</v>
      </c>
      <c r="S12" s="81">
        <v>5451</v>
      </c>
      <c r="T12" s="81">
        <v>636</v>
      </c>
    </row>
    <row r="13" spans="1:20" s="82" customFormat="1" ht="15" customHeight="1" x14ac:dyDescent="0.2">
      <c r="A13" s="97" t="s">
        <v>207</v>
      </c>
      <c r="B13" s="81">
        <v>3165</v>
      </c>
      <c r="C13" s="81">
        <v>2545</v>
      </c>
      <c r="D13" s="81">
        <v>91</v>
      </c>
      <c r="E13" s="81">
        <v>632</v>
      </c>
      <c r="F13" s="81">
        <v>1036</v>
      </c>
      <c r="G13" s="81">
        <v>10</v>
      </c>
      <c r="H13" s="81">
        <v>734</v>
      </c>
      <c r="I13" s="81">
        <v>39</v>
      </c>
      <c r="J13" s="81">
        <v>2</v>
      </c>
      <c r="K13" s="81">
        <v>1</v>
      </c>
      <c r="L13" s="81">
        <v>620</v>
      </c>
      <c r="M13" s="81">
        <v>147</v>
      </c>
      <c r="N13" s="81">
        <v>62</v>
      </c>
      <c r="O13" s="81">
        <v>174</v>
      </c>
      <c r="P13" s="81">
        <v>152</v>
      </c>
      <c r="Q13" s="81">
        <v>85</v>
      </c>
      <c r="R13" s="81">
        <v>2520</v>
      </c>
      <c r="S13" s="81">
        <v>2476</v>
      </c>
      <c r="T13" s="81">
        <v>375</v>
      </c>
    </row>
    <row r="14" spans="1:20" s="82" customFormat="1" ht="15" customHeight="1" x14ac:dyDescent="0.2">
      <c r="A14" s="97" t="s">
        <v>208</v>
      </c>
      <c r="B14" s="81">
        <v>6785</v>
      </c>
      <c r="C14" s="81">
        <v>5711</v>
      </c>
      <c r="D14" s="81">
        <v>620</v>
      </c>
      <c r="E14" s="81">
        <v>1831</v>
      </c>
      <c r="F14" s="81">
        <v>2119</v>
      </c>
      <c r="G14" s="81">
        <v>26</v>
      </c>
      <c r="H14" s="81">
        <v>1022</v>
      </c>
      <c r="I14" s="81">
        <v>73</v>
      </c>
      <c r="J14" s="81">
        <v>13</v>
      </c>
      <c r="K14" s="81">
        <v>7</v>
      </c>
      <c r="L14" s="81">
        <v>1074</v>
      </c>
      <c r="M14" s="81">
        <v>250</v>
      </c>
      <c r="N14" s="81">
        <v>150</v>
      </c>
      <c r="O14" s="81">
        <v>288</v>
      </c>
      <c r="P14" s="81">
        <v>244</v>
      </c>
      <c r="Q14" s="81">
        <v>142</v>
      </c>
      <c r="R14" s="81">
        <v>5877</v>
      </c>
      <c r="S14" s="81">
        <v>5825</v>
      </c>
      <c r="T14" s="81">
        <v>860</v>
      </c>
    </row>
    <row r="15" spans="1:20" s="82" customFormat="1" ht="15" customHeight="1" x14ac:dyDescent="0.2">
      <c r="A15" s="97" t="s">
        <v>209</v>
      </c>
      <c r="B15" s="81">
        <v>1179</v>
      </c>
      <c r="C15" s="81">
        <v>1041</v>
      </c>
      <c r="D15" s="81">
        <v>46</v>
      </c>
      <c r="E15" s="81">
        <v>286</v>
      </c>
      <c r="F15" s="81">
        <v>443</v>
      </c>
      <c r="G15" s="81">
        <v>5</v>
      </c>
      <c r="H15" s="81">
        <v>191</v>
      </c>
      <c r="I15" s="81">
        <v>67</v>
      </c>
      <c r="J15" s="81">
        <v>2</v>
      </c>
      <c r="K15" s="81">
        <v>1</v>
      </c>
      <c r="L15" s="81">
        <v>138</v>
      </c>
      <c r="M15" s="81">
        <v>14</v>
      </c>
      <c r="N15" s="81">
        <v>27</v>
      </c>
      <c r="O15" s="81">
        <v>57</v>
      </c>
      <c r="P15" s="81">
        <v>20</v>
      </c>
      <c r="Q15" s="81">
        <v>20</v>
      </c>
      <c r="R15" s="81">
        <v>962</v>
      </c>
      <c r="S15" s="81">
        <v>953</v>
      </c>
      <c r="T15" s="81">
        <v>183</v>
      </c>
    </row>
    <row r="16" spans="1:20" s="82" customFormat="1" ht="15" customHeight="1" x14ac:dyDescent="0.2">
      <c r="A16" s="97" t="s">
        <v>210</v>
      </c>
      <c r="B16" s="81">
        <v>1215</v>
      </c>
      <c r="C16" s="81">
        <v>980</v>
      </c>
      <c r="D16" s="81">
        <v>75</v>
      </c>
      <c r="E16" s="81">
        <v>219</v>
      </c>
      <c r="F16" s="81">
        <v>410</v>
      </c>
      <c r="G16" s="81">
        <v>8</v>
      </c>
      <c r="H16" s="81">
        <v>231</v>
      </c>
      <c r="I16" s="81">
        <v>36</v>
      </c>
      <c r="J16" s="81">
        <v>1</v>
      </c>
      <c r="K16" s="81">
        <v>0</v>
      </c>
      <c r="L16" s="81">
        <v>235</v>
      </c>
      <c r="M16" s="81">
        <v>61</v>
      </c>
      <c r="N16" s="81">
        <v>31</v>
      </c>
      <c r="O16" s="81">
        <v>76</v>
      </c>
      <c r="P16" s="81">
        <v>37</v>
      </c>
      <c r="Q16" s="81">
        <v>30</v>
      </c>
      <c r="R16" s="81">
        <v>975</v>
      </c>
      <c r="S16" s="81">
        <v>953</v>
      </c>
      <c r="T16" s="81">
        <v>116</v>
      </c>
    </row>
    <row r="17" spans="1:20" s="82" customFormat="1" ht="15" customHeight="1" x14ac:dyDescent="0.2">
      <c r="A17" s="97" t="s">
        <v>211</v>
      </c>
      <c r="B17" s="81">
        <v>1207</v>
      </c>
      <c r="C17" s="81">
        <v>998</v>
      </c>
      <c r="D17" s="81">
        <v>55</v>
      </c>
      <c r="E17" s="81">
        <v>301</v>
      </c>
      <c r="F17" s="81">
        <v>384</v>
      </c>
      <c r="G17" s="81">
        <v>8</v>
      </c>
      <c r="H17" s="81">
        <v>222</v>
      </c>
      <c r="I17" s="81">
        <v>27</v>
      </c>
      <c r="J17" s="81">
        <v>1</v>
      </c>
      <c r="K17" s="81">
        <v>0</v>
      </c>
      <c r="L17" s="81">
        <v>209</v>
      </c>
      <c r="M17" s="81">
        <v>52</v>
      </c>
      <c r="N17" s="81">
        <v>33</v>
      </c>
      <c r="O17" s="81">
        <v>62</v>
      </c>
      <c r="P17" s="81">
        <v>38</v>
      </c>
      <c r="Q17" s="81">
        <v>24</v>
      </c>
      <c r="R17" s="81">
        <v>934</v>
      </c>
      <c r="S17" s="81">
        <v>923</v>
      </c>
      <c r="T17" s="81">
        <v>251</v>
      </c>
    </row>
    <row r="18" spans="1:20" s="82" customFormat="1" ht="15" customHeight="1" x14ac:dyDescent="0.2">
      <c r="A18" s="97" t="s">
        <v>212</v>
      </c>
      <c r="B18" s="81">
        <v>2320</v>
      </c>
      <c r="C18" s="81">
        <v>1927</v>
      </c>
      <c r="D18" s="81">
        <v>52</v>
      </c>
      <c r="E18" s="81">
        <v>538</v>
      </c>
      <c r="F18" s="81">
        <v>680</v>
      </c>
      <c r="G18" s="81">
        <v>11</v>
      </c>
      <c r="H18" s="81">
        <v>586</v>
      </c>
      <c r="I18" s="81">
        <v>59</v>
      </c>
      <c r="J18" s="81">
        <v>1</v>
      </c>
      <c r="K18" s="81">
        <v>0</v>
      </c>
      <c r="L18" s="81">
        <v>393</v>
      </c>
      <c r="M18" s="81">
        <v>89</v>
      </c>
      <c r="N18" s="81">
        <v>60</v>
      </c>
      <c r="O18" s="81">
        <v>133</v>
      </c>
      <c r="P18" s="81">
        <v>60</v>
      </c>
      <c r="Q18" s="81">
        <v>51</v>
      </c>
      <c r="R18" s="81">
        <v>1715</v>
      </c>
      <c r="S18" s="81">
        <v>1690</v>
      </c>
      <c r="T18" s="81">
        <v>184</v>
      </c>
    </row>
    <row r="19" spans="1:20" s="82" customFormat="1" ht="15" customHeight="1" x14ac:dyDescent="0.2">
      <c r="A19" s="97" t="s">
        <v>213</v>
      </c>
      <c r="B19" s="81">
        <v>1040</v>
      </c>
      <c r="C19" s="81">
        <v>849</v>
      </c>
      <c r="D19" s="81">
        <v>61</v>
      </c>
      <c r="E19" s="81">
        <v>206</v>
      </c>
      <c r="F19" s="81">
        <v>323</v>
      </c>
      <c r="G19" s="81">
        <v>3</v>
      </c>
      <c r="H19" s="81">
        <v>243</v>
      </c>
      <c r="I19" s="81">
        <v>11</v>
      </c>
      <c r="J19" s="81">
        <v>1</v>
      </c>
      <c r="K19" s="81">
        <v>1</v>
      </c>
      <c r="L19" s="81">
        <v>191</v>
      </c>
      <c r="M19" s="81">
        <v>42</v>
      </c>
      <c r="N19" s="81">
        <v>38</v>
      </c>
      <c r="O19" s="81">
        <v>55</v>
      </c>
      <c r="P19" s="81">
        <v>22</v>
      </c>
      <c r="Q19" s="81">
        <v>34</v>
      </c>
      <c r="R19" s="81">
        <v>800</v>
      </c>
      <c r="S19" s="81">
        <v>756</v>
      </c>
      <c r="T19" s="81">
        <v>91</v>
      </c>
    </row>
    <row r="20" spans="1:20" s="82" customFormat="1" ht="15" customHeight="1" x14ac:dyDescent="0.2">
      <c r="A20" s="97" t="s">
        <v>214</v>
      </c>
      <c r="B20" s="81">
        <v>1199</v>
      </c>
      <c r="C20" s="81">
        <v>936</v>
      </c>
      <c r="D20" s="81">
        <v>47</v>
      </c>
      <c r="E20" s="81">
        <v>230</v>
      </c>
      <c r="F20" s="81">
        <v>268</v>
      </c>
      <c r="G20" s="81">
        <v>4</v>
      </c>
      <c r="H20" s="81">
        <v>328</v>
      </c>
      <c r="I20" s="81">
        <v>47</v>
      </c>
      <c r="J20" s="81">
        <v>7</v>
      </c>
      <c r="K20" s="81">
        <v>5</v>
      </c>
      <c r="L20" s="81">
        <v>263</v>
      </c>
      <c r="M20" s="81">
        <v>83</v>
      </c>
      <c r="N20" s="81">
        <v>42</v>
      </c>
      <c r="O20" s="81">
        <v>61</v>
      </c>
      <c r="P20" s="81">
        <v>32</v>
      </c>
      <c r="Q20" s="81">
        <v>45</v>
      </c>
      <c r="R20" s="81">
        <v>1166</v>
      </c>
      <c r="S20" s="81">
        <v>1154</v>
      </c>
      <c r="T20" s="81">
        <v>757</v>
      </c>
    </row>
    <row r="21" spans="1:20" s="82" customFormat="1" ht="15" customHeight="1" x14ac:dyDescent="0.2">
      <c r="A21" s="97" t="s">
        <v>215</v>
      </c>
      <c r="B21" s="81">
        <v>1144</v>
      </c>
      <c r="C21" s="81">
        <v>977</v>
      </c>
      <c r="D21" s="81">
        <v>70</v>
      </c>
      <c r="E21" s="81">
        <v>271</v>
      </c>
      <c r="F21" s="81">
        <v>330</v>
      </c>
      <c r="G21" s="81">
        <v>6</v>
      </c>
      <c r="H21" s="81">
        <v>279</v>
      </c>
      <c r="I21" s="81">
        <v>11</v>
      </c>
      <c r="J21" s="81">
        <v>1</v>
      </c>
      <c r="K21" s="81">
        <v>9</v>
      </c>
      <c r="L21" s="81">
        <v>167</v>
      </c>
      <c r="M21" s="81">
        <v>74</v>
      </c>
      <c r="N21" s="81">
        <v>26</v>
      </c>
      <c r="O21" s="81">
        <v>41</v>
      </c>
      <c r="P21" s="81">
        <v>16</v>
      </c>
      <c r="Q21" s="81">
        <v>10</v>
      </c>
      <c r="R21" s="81">
        <v>981</v>
      </c>
      <c r="S21" s="81">
        <v>688</v>
      </c>
      <c r="T21" s="81">
        <v>153</v>
      </c>
    </row>
    <row r="22" spans="1:20" s="82" customFormat="1" ht="15" customHeight="1" x14ac:dyDescent="0.2">
      <c r="A22" s="97" t="s">
        <v>216</v>
      </c>
      <c r="B22" s="81">
        <v>1487</v>
      </c>
      <c r="C22" s="81">
        <v>1217</v>
      </c>
      <c r="D22" s="81">
        <v>101</v>
      </c>
      <c r="E22" s="81">
        <v>337</v>
      </c>
      <c r="F22" s="81">
        <v>492</v>
      </c>
      <c r="G22" s="81">
        <v>9</v>
      </c>
      <c r="H22" s="81">
        <v>254</v>
      </c>
      <c r="I22" s="81">
        <v>23</v>
      </c>
      <c r="J22" s="81">
        <v>1</v>
      </c>
      <c r="K22" s="81">
        <v>0</v>
      </c>
      <c r="L22" s="81">
        <v>270</v>
      </c>
      <c r="M22" s="81">
        <v>62</v>
      </c>
      <c r="N22" s="81">
        <v>47</v>
      </c>
      <c r="O22" s="81">
        <v>78</v>
      </c>
      <c r="P22" s="81">
        <v>53</v>
      </c>
      <c r="Q22" s="81">
        <v>30</v>
      </c>
      <c r="R22" s="81">
        <v>1306</v>
      </c>
      <c r="S22" s="81">
        <v>1296</v>
      </c>
      <c r="T22" s="81">
        <v>333</v>
      </c>
    </row>
    <row r="23" spans="1:20" s="82" customFormat="1" ht="15" customHeight="1" x14ac:dyDescent="0.2">
      <c r="A23" s="97" t="s">
        <v>217</v>
      </c>
      <c r="B23" s="81">
        <v>856</v>
      </c>
      <c r="C23" s="81">
        <v>792</v>
      </c>
      <c r="D23" s="81">
        <v>57</v>
      </c>
      <c r="E23" s="81">
        <v>159</v>
      </c>
      <c r="F23" s="81">
        <v>425</v>
      </c>
      <c r="G23" s="81">
        <v>2</v>
      </c>
      <c r="H23" s="81">
        <v>119</v>
      </c>
      <c r="I23" s="81">
        <v>9</v>
      </c>
      <c r="J23" s="81">
        <v>2</v>
      </c>
      <c r="K23" s="81">
        <v>19</v>
      </c>
      <c r="L23" s="81">
        <v>64</v>
      </c>
      <c r="M23" s="81">
        <v>10</v>
      </c>
      <c r="N23" s="81">
        <v>10</v>
      </c>
      <c r="O23" s="81">
        <v>10</v>
      </c>
      <c r="P23" s="81">
        <v>11</v>
      </c>
      <c r="Q23" s="81">
        <v>23</v>
      </c>
      <c r="R23" s="81">
        <v>513</v>
      </c>
      <c r="S23" s="81">
        <v>513</v>
      </c>
      <c r="T23" s="81">
        <v>106</v>
      </c>
    </row>
    <row r="24" spans="1:20" s="82" customFormat="1" ht="15" customHeight="1" x14ac:dyDescent="0.2">
      <c r="A24" s="97" t="s">
        <v>218</v>
      </c>
      <c r="B24" s="81">
        <v>1352</v>
      </c>
      <c r="C24" s="81">
        <v>1185</v>
      </c>
      <c r="D24" s="81">
        <v>52</v>
      </c>
      <c r="E24" s="81">
        <v>388</v>
      </c>
      <c r="F24" s="81">
        <v>543</v>
      </c>
      <c r="G24" s="81">
        <v>5</v>
      </c>
      <c r="H24" s="81">
        <v>177</v>
      </c>
      <c r="I24" s="81">
        <v>18</v>
      </c>
      <c r="J24" s="81">
        <v>0</v>
      </c>
      <c r="K24" s="81">
        <v>2</v>
      </c>
      <c r="L24" s="81">
        <v>167</v>
      </c>
      <c r="M24" s="81">
        <v>38</v>
      </c>
      <c r="N24" s="81">
        <v>18</v>
      </c>
      <c r="O24" s="81">
        <v>41</v>
      </c>
      <c r="P24" s="81">
        <v>40</v>
      </c>
      <c r="Q24" s="81">
        <v>30</v>
      </c>
      <c r="R24" s="81">
        <v>1001</v>
      </c>
      <c r="S24" s="81">
        <v>985</v>
      </c>
      <c r="T24" s="81">
        <v>305</v>
      </c>
    </row>
    <row r="25" spans="1:20" s="82" customFormat="1" ht="15" customHeight="1" x14ac:dyDescent="0.2">
      <c r="A25" s="97" t="s">
        <v>219</v>
      </c>
      <c r="B25" s="81">
        <v>102</v>
      </c>
      <c r="C25" s="81">
        <v>76</v>
      </c>
      <c r="D25" s="81">
        <v>6</v>
      </c>
      <c r="E25" s="81">
        <v>11</v>
      </c>
      <c r="F25" s="81">
        <v>27</v>
      </c>
      <c r="G25" s="81">
        <v>1</v>
      </c>
      <c r="H25" s="81">
        <v>28</v>
      </c>
      <c r="I25" s="81">
        <v>3</v>
      </c>
      <c r="J25" s="81">
        <v>0</v>
      </c>
      <c r="K25" s="81">
        <v>0</v>
      </c>
      <c r="L25" s="81">
        <v>26</v>
      </c>
      <c r="M25" s="81">
        <v>7</v>
      </c>
      <c r="N25" s="81">
        <v>2</v>
      </c>
      <c r="O25" s="81">
        <v>4</v>
      </c>
      <c r="P25" s="81">
        <v>6</v>
      </c>
      <c r="Q25" s="81">
        <v>7</v>
      </c>
      <c r="R25" s="81">
        <v>87</v>
      </c>
      <c r="S25" s="81">
        <v>87</v>
      </c>
      <c r="T25" s="81">
        <v>18</v>
      </c>
    </row>
    <row r="26" spans="1:20" s="82" customFormat="1" ht="15" customHeight="1" x14ac:dyDescent="0.2">
      <c r="A26" s="97" t="s">
        <v>220</v>
      </c>
      <c r="B26" s="81">
        <v>858</v>
      </c>
      <c r="C26" s="81">
        <v>713</v>
      </c>
      <c r="D26" s="81">
        <v>31</v>
      </c>
      <c r="E26" s="81">
        <v>238</v>
      </c>
      <c r="F26" s="81">
        <v>260</v>
      </c>
      <c r="G26" s="81">
        <v>4</v>
      </c>
      <c r="H26" s="81">
        <v>168</v>
      </c>
      <c r="I26" s="81">
        <v>12</v>
      </c>
      <c r="J26" s="81">
        <v>0</v>
      </c>
      <c r="K26" s="81">
        <v>0</v>
      </c>
      <c r="L26" s="81">
        <v>145</v>
      </c>
      <c r="M26" s="81">
        <v>46</v>
      </c>
      <c r="N26" s="81">
        <v>22</v>
      </c>
      <c r="O26" s="81">
        <v>27</v>
      </c>
      <c r="P26" s="81">
        <v>36</v>
      </c>
      <c r="Q26" s="81">
        <v>14</v>
      </c>
      <c r="R26" s="81">
        <v>723</v>
      </c>
      <c r="S26" s="81">
        <v>535</v>
      </c>
      <c r="T26" s="81">
        <v>278</v>
      </c>
    </row>
    <row r="27" spans="1:20" s="82" customFormat="1" ht="15" customHeight="1" x14ac:dyDescent="0.2">
      <c r="A27" s="97" t="s">
        <v>221</v>
      </c>
      <c r="B27" s="81">
        <v>1014</v>
      </c>
      <c r="C27" s="81">
        <v>861</v>
      </c>
      <c r="D27" s="81">
        <v>56</v>
      </c>
      <c r="E27" s="81">
        <v>179</v>
      </c>
      <c r="F27" s="81">
        <v>389</v>
      </c>
      <c r="G27" s="81">
        <v>6</v>
      </c>
      <c r="H27" s="81">
        <v>219</v>
      </c>
      <c r="I27" s="81">
        <v>11</v>
      </c>
      <c r="J27" s="81">
        <v>0</v>
      </c>
      <c r="K27" s="81">
        <v>1</v>
      </c>
      <c r="L27" s="81">
        <v>153</v>
      </c>
      <c r="M27" s="81">
        <v>43</v>
      </c>
      <c r="N27" s="81">
        <v>8</v>
      </c>
      <c r="O27" s="81">
        <v>51</v>
      </c>
      <c r="P27" s="81">
        <v>32</v>
      </c>
      <c r="Q27" s="81">
        <v>19</v>
      </c>
      <c r="R27" s="81">
        <v>763</v>
      </c>
      <c r="S27" s="81">
        <v>758</v>
      </c>
      <c r="T27" s="81">
        <v>52</v>
      </c>
    </row>
    <row r="28" spans="1:20" s="82" customFormat="1" ht="15" customHeight="1" x14ac:dyDescent="0.2">
      <c r="A28" s="97" t="s">
        <v>222</v>
      </c>
      <c r="B28" s="81">
        <v>589</v>
      </c>
      <c r="C28" s="81">
        <v>485</v>
      </c>
      <c r="D28" s="81">
        <v>7</v>
      </c>
      <c r="E28" s="81">
        <v>178</v>
      </c>
      <c r="F28" s="81">
        <v>191</v>
      </c>
      <c r="G28" s="81">
        <v>3</v>
      </c>
      <c r="H28" s="81">
        <v>94</v>
      </c>
      <c r="I28" s="81">
        <v>8</v>
      </c>
      <c r="J28" s="81">
        <v>4</v>
      </c>
      <c r="K28" s="81">
        <v>0</v>
      </c>
      <c r="L28" s="81">
        <v>104</v>
      </c>
      <c r="M28" s="81">
        <v>24</v>
      </c>
      <c r="N28" s="81">
        <v>17</v>
      </c>
      <c r="O28" s="81">
        <v>26</v>
      </c>
      <c r="P28" s="81">
        <v>28</v>
      </c>
      <c r="Q28" s="81">
        <v>9</v>
      </c>
      <c r="R28" s="81">
        <v>450</v>
      </c>
      <c r="S28" s="81">
        <v>444</v>
      </c>
      <c r="T28" s="81">
        <v>71</v>
      </c>
    </row>
    <row r="29" spans="1:20" s="82" customFormat="1" ht="15" customHeight="1" x14ac:dyDescent="0.2">
      <c r="A29" s="97" t="s">
        <v>223</v>
      </c>
      <c r="B29" s="81">
        <v>128</v>
      </c>
      <c r="C29" s="81">
        <v>103</v>
      </c>
      <c r="D29" s="81">
        <v>1</v>
      </c>
      <c r="E29" s="81">
        <v>29</v>
      </c>
      <c r="F29" s="81">
        <v>36</v>
      </c>
      <c r="G29" s="81">
        <v>0</v>
      </c>
      <c r="H29" s="81">
        <v>33</v>
      </c>
      <c r="I29" s="81">
        <v>4</v>
      </c>
      <c r="J29" s="81">
        <v>0</v>
      </c>
      <c r="K29" s="81">
        <v>0</v>
      </c>
      <c r="L29" s="81">
        <v>25</v>
      </c>
      <c r="M29" s="81">
        <v>7</v>
      </c>
      <c r="N29" s="81">
        <v>2</v>
      </c>
      <c r="O29" s="81">
        <v>8</v>
      </c>
      <c r="P29" s="81">
        <v>5</v>
      </c>
      <c r="Q29" s="81">
        <v>3</v>
      </c>
      <c r="R29" s="81">
        <v>89</v>
      </c>
      <c r="S29" s="81">
        <v>88</v>
      </c>
      <c r="T29" s="81">
        <v>22</v>
      </c>
    </row>
    <row r="30" spans="1:20" s="82" customFormat="1" ht="15" customHeight="1" x14ac:dyDescent="0.2">
      <c r="A30" s="98" t="s">
        <v>224</v>
      </c>
      <c r="B30" s="83">
        <v>9</v>
      </c>
      <c r="C30" s="84">
        <v>8</v>
      </c>
      <c r="D30" s="84">
        <v>0</v>
      </c>
      <c r="E30" s="84">
        <v>4</v>
      </c>
      <c r="F30" s="84">
        <v>4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1</v>
      </c>
      <c r="M30" s="84">
        <v>0</v>
      </c>
      <c r="N30" s="84">
        <v>0</v>
      </c>
      <c r="O30" s="84">
        <v>0</v>
      </c>
      <c r="P30" s="84">
        <v>1</v>
      </c>
      <c r="Q30" s="84">
        <v>0</v>
      </c>
      <c r="R30" s="84">
        <v>9</v>
      </c>
      <c r="S30" s="84">
        <v>9</v>
      </c>
      <c r="T30" s="84">
        <v>3</v>
      </c>
    </row>
    <row r="31" spans="1:20" ht="15" customHeight="1" x14ac:dyDescent="0.2">
      <c r="A31" s="7" t="s">
        <v>200</v>
      </c>
    </row>
    <row r="32" spans="1:20" ht="15" customHeight="1" x14ac:dyDescent="0.2">
      <c r="A32" s="85" t="s">
        <v>42</v>
      </c>
    </row>
    <row r="33" spans="1:1" ht="15" customHeight="1" x14ac:dyDescent="0.2"/>
    <row r="34" spans="1:1" ht="15" customHeight="1" x14ac:dyDescent="0.2">
      <c r="A34" s="7" t="s">
        <v>225</v>
      </c>
    </row>
  </sheetData>
  <mergeCells count="25">
    <mergeCell ref="O6:O7"/>
    <mergeCell ref="P6:P7"/>
    <mergeCell ref="Q6:Q7"/>
    <mergeCell ref="I6:I7"/>
    <mergeCell ref="J6:J7"/>
    <mergeCell ref="K6:K7"/>
    <mergeCell ref="L6:L7"/>
    <mergeCell ref="M6:M7"/>
    <mergeCell ref="N6:N7"/>
    <mergeCell ref="C6:C7"/>
    <mergeCell ref="D6:D7"/>
    <mergeCell ref="E6:E7"/>
    <mergeCell ref="F6:F7"/>
    <mergeCell ref="G6:G7"/>
    <mergeCell ref="H6:H7"/>
    <mergeCell ref="P2:R2"/>
    <mergeCell ref="A4:A7"/>
    <mergeCell ref="B4:Q4"/>
    <mergeCell ref="R4:T4"/>
    <mergeCell ref="B5:B7"/>
    <mergeCell ref="C5:K5"/>
    <mergeCell ref="L5:Q5"/>
    <mergeCell ref="R5:R7"/>
    <mergeCell ref="S5:S7"/>
    <mergeCell ref="T5:T7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workbookViewId="0"/>
  </sheetViews>
  <sheetFormatPr defaultColWidth="5.5" defaultRowHeight="11.1" customHeight="1" x14ac:dyDescent="0.2"/>
  <cols>
    <col min="1" max="1" width="31.33203125" style="7" customWidth="1"/>
    <col min="2" max="20" width="15" style="7" customWidth="1"/>
    <col min="21" max="27" width="15.1640625" style="7" customWidth="1"/>
    <col min="28" max="33" width="14.6640625" style="7" customWidth="1"/>
    <col min="34" max="34" width="12.6640625" style="7" customWidth="1"/>
    <col min="35" max="40" width="14.83203125" style="7" customWidth="1"/>
    <col min="41" max="41" width="14.1640625" style="7" bestFit="1" customWidth="1"/>
    <col min="42" max="42" width="14.83203125" style="7" customWidth="1"/>
    <col min="43" max="43" width="5.5" style="7" customWidth="1"/>
    <col min="44" max="16384" width="5.5" style="7"/>
  </cols>
  <sheetData>
    <row r="1" spans="1:42" ht="20.25" customHeight="1" x14ac:dyDescent="0.2">
      <c r="A1" s="1" t="s">
        <v>43</v>
      </c>
    </row>
    <row r="2" spans="1:42" ht="14.25" customHeight="1" x14ac:dyDescent="0.2">
      <c r="A2" s="34" t="s">
        <v>44</v>
      </c>
    </row>
    <row r="3" spans="1:42" ht="12.75" customHeight="1" x14ac:dyDescent="0.2">
      <c r="A3" s="35" t="s">
        <v>45</v>
      </c>
      <c r="B3" s="7" t="str">
        <f t="shared" ref="B3:AP3" si="0">IF(B8=SUM(B9:B30),"","*")</f>
        <v/>
      </c>
      <c r="C3" s="7" t="str">
        <f t="shared" si="0"/>
        <v/>
      </c>
      <c r="D3" s="7" t="str">
        <f t="shared" si="0"/>
        <v/>
      </c>
      <c r="E3" s="7" t="str">
        <f t="shared" si="0"/>
        <v/>
      </c>
      <c r="F3" s="7" t="str">
        <f t="shared" si="0"/>
        <v/>
      </c>
      <c r="G3" s="7" t="str">
        <f t="shared" si="0"/>
        <v/>
      </c>
      <c r="H3" s="7" t="str">
        <f t="shared" si="0"/>
        <v/>
      </c>
      <c r="I3" s="7" t="str">
        <f t="shared" si="0"/>
        <v/>
      </c>
      <c r="J3" s="36" t="str">
        <f t="shared" si="0"/>
        <v/>
      </c>
      <c r="K3" s="36" t="str">
        <f t="shared" si="0"/>
        <v/>
      </c>
      <c r="L3" s="36" t="str">
        <f t="shared" si="0"/>
        <v/>
      </c>
      <c r="M3" s="36" t="str">
        <f t="shared" si="0"/>
        <v/>
      </c>
      <c r="N3" s="36" t="str">
        <f t="shared" si="0"/>
        <v/>
      </c>
      <c r="O3" s="36" t="str">
        <f t="shared" si="0"/>
        <v/>
      </c>
      <c r="P3" s="36" t="str">
        <f t="shared" si="0"/>
        <v/>
      </c>
      <c r="Q3" s="36" t="str">
        <f t="shared" si="0"/>
        <v/>
      </c>
      <c r="R3" s="36" t="str">
        <f t="shared" si="0"/>
        <v/>
      </c>
      <c r="S3" s="36" t="str">
        <f t="shared" si="0"/>
        <v/>
      </c>
      <c r="T3" s="36" t="str">
        <f t="shared" si="0"/>
        <v/>
      </c>
      <c r="U3" s="36" t="str">
        <f t="shared" si="0"/>
        <v/>
      </c>
      <c r="V3" s="36" t="str">
        <f t="shared" si="0"/>
        <v/>
      </c>
      <c r="W3" s="36" t="str">
        <f t="shared" si="0"/>
        <v/>
      </c>
      <c r="X3" s="36" t="str">
        <f t="shared" si="0"/>
        <v/>
      </c>
      <c r="Y3" s="36" t="str">
        <f t="shared" si="0"/>
        <v/>
      </c>
      <c r="Z3" s="36" t="str">
        <f t="shared" si="0"/>
        <v/>
      </c>
      <c r="AA3" s="36" t="str">
        <f t="shared" si="0"/>
        <v/>
      </c>
      <c r="AB3" s="36" t="str">
        <f t="shared" si="0"/>
        <v/>
      </c>
      <c r="AC3" s="36" t="str">
        <f t="shared" si="0"/>
        <v/>
      </c>
      <c r="AD3" s="36" t="str">
        <f t="shared" si="0"/>
        <v/>
      </c>
      <c r="AE3" s="36" t="str">
        <f t="shared" si="0"/>
        <v/>
      </c>
      <c r="AF3" s="36" t="str">
        <f t="shared" si="0"/>
        <v/>
      </c>
      <c r="AG3" s="36" t="str">
        <f t="shared" si="0"/>
        <v/>
      </c>
      <c r="AH3" s="36" t="str">
        <f t="shared" si="0"/>
        <v/>
      </c>
      <c r="AI3" s="7" t="str">
        <f t="shared" si="0"/>
        <v/>
      </c>
      <c r="AJ3" s="7" t="str">
        <f t="shared" si="0"/>
        <v/>
      </c>
      <c r="AK3" s="7" t="str">
        <f t="shared" si="0"/>
        <v/>
      </c>
      <c r="AL3" s="7" t="str">
        <f t="shared" si="0"/>
        <v/>
      </c>
      <c r="AM3" s="7" t="str">
        <f t="shared" si="0"/>
        <v/>
      </c>
      <c r="AN3" s="7" t="str">
        <f t="shared" si="0"/>
        <v/>
      </c>
      <c r="AO3" s="7" t="str">
        <f t="shared" si="0"/>
        <v/>
      </c>
      <c r="AP3" s="7" t="str">
        <f t="shared" si="0"/>
        <v/>
      </c>
    </row>
    <row r="4" spans="1:42" s="11" customFormat="1" ht="18.95" customHeight="1" x14ac:dyDescent="0.2">
      <c r="A4" s="27" t="s">
        <v>46</v>
      </c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3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6" t="s">
        <v>47</v>
      </c>
      <c r="AL4" s="46"/>
      <c r="AM4" s="46"/>
      <c r="AN4" s="46"/>
      <c r="AO4" s="46"/>
      <c r="AP4" s="46"/>
    </row>
    <row r="5" spans="1:42" s="11" customFormat="1" ht="21" customHeight="1" x14ac:dyDescent="0.2">
      <c r="A5" s="27"/>
      <c r="B5" s="27" t="s">
        <v>5</v>
      </c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8" t="s">
        <v>7</v>
      </c>
      <c r="P5" s="28"/>
      <c r="Q5" s="28"/>
      <c r="R5" s="28"/>
      <c r="S5" s="28"/>
      <c r="T5" s="28"/>
      <c r="U5" s="28"/>
      <c r="V5" s="27" t="s">
        <v>5</v>
      </c>
      <c r="W5" s="25" t="s">
        <v>6</v>
      </c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9" t="s">
        <v>8</v>
      </c>
      <c r="AK5" s="47" t="s">
        <v>9</v>
      </c>
      <c r="AL5" s="31" t="s">
        <v>10</v>
      </c>
      <c r="AM5" s="31"/>
      <c r="AN5" s="32" t="s">
        <v>11</v>
      </c>
      <c r="AO5" s="29" t="s">
        <v>48</v>
      </c>
      <c r="AP5" s="33" t="s">
        <v>13</v>
      </c>
    </row>
    <row r="6" spans="1:42" s="11" customFormat="1" ht="40.700000000000003" customHeight="1" x14ac:dyDescent="0.2">
      <c r="A6" s="27"/>
      <c r="B6" s="27"/>
      <c r="C6" s="27" t="s">
        <v>14</v>
      </c>
      <c r="D6" s="27" t="s">
        <v>15</v>
      </c>
      <c r="E6" s="27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21</v>
      </c>
      <c r="K6" s="27" t="s">
        <v>22</v>
      </c>
      <c r="L6" s="27" t="s">
        <v>23</v>
      </c>
      <c r="M6" s="27" t="s">
        <v>24</v>
      </c>
      <c r="N6" s="27" t="s">
        <v>25</v>
      </c>
      <c r="O6" s="27" t="s">
        <v>26</v>
      </c>
      <c r="P6" s="27" t="s">
        <v>27</v>
      </c>
      <c r="Q6" s="27" t="s">
        <v>28</v>
      </c>
      <c r="R6" s="27" t="s">
        <v>29</v>
      </c>
      <c r="S6" s="27" t="s">
        <v>30</v>
      </c>
      <c r="T6" s="27" t="s">
        <v>31</v>
      </c>
      <c r="U6" s="27" t="s">
        <v>32</v>
      </c>
      <c r="V6" s="27"/>
      <c r="W6" s="27" t="s">
        <v>14</v>
      </c>
      <c r="X6" s="27" t="s">
        <v>15</v>
      </c>
      <c r="Y6" s="27" t="s">
        <v>16</v>
      </c>
      <c r="Z6" s="27" t="s">
        <v>17</v>
      </c>
      <c r="AA6" s="27" t="s">
        <v>18</v>
      </c>
      <c r="AB6" s="27" t="s">
        <v>19</v>
      </c>
      <c r="AC6" s="27" t="s">
        <v>20</v>
      </c>
      <c r="AD6" s="27" t="s">
        <v>21</v>
      </c>
      <c r="AE6" s="27" t="s">
        <v>22</v>
      </c>
      <c r="AF6" s="27" t="s">
        <v>23</v>
      </c>
      <c r="AG6" s="27" t="s">
        <v>24</v>
      </c>
      <c r="AH6" s="29" t="s">
        <v>33</v>
      </c>
      <c r="AI6" s="27" t="s">
        <v>25</v>
      </c>
      <c r="AJ6" s="29"/>
      <c r="AK6" s="47"/>
      <c r="AL6" s="31" t="s">
        <v>34</v>
      </c>
      <c r="AM6" s="32" t="s">
        <v>35</v>
      </c>
      <c r="AN6" s="32"/>
      <c r="AO6" s="29"/>
      <c r="AP6" s="33"/>
    </row>
    <row r="7" spans="1:42" s="37" customFormat="1" ht="30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9"/>
      <c r="AI7" s="27"/>
      <c r="AJ7" s="29"/>
      <c r="AK7" s="47"/>
      <c r="AL7" s="31"/>
      <c r="AM7" s="32"/>
      <c r="AN7" s="32"/>
      <c r="AO7" s="29"/>
      <c r="AP7" s="33"/>
    </row>
    <row r="8" spans="1:42" s="40" customFormat="1" ht="15" customHeight="1" x14ac:dyDescent="0.2">
      <c r="A8" s="38" t="s">
        <v>49</v>
      </c>
      <c r="B8" s="39">
        <v>118497</v>
      </c>
      <c r="C8" s="39">
        <v>111893</v>
      </c>
      <c r="D8" s="39">
        <v>8319</v>
      </c>
      <c r="E8" s="39">
        <v>26424</v>
      </c>
      <c r="F8" s="39">
        <v>19208</v>
      </c>
      <c r="G8" s="39">
        <v>52504</v>
      </c>
      <c r="H8" s="39">
        <v>397</v>
      </c>
      <c r="I8" s="39">
        <v>1313</v>
      </c>
      <c r="J8" s="39">
        <v>924</v>
      </c>
      <c r="K8" s="39">
        <v>4</v>
      </c>
      <c r="L8" s="39">
        <v>43</v>
      </c>
      <c r="M8" s="39">
        <v>78</v>
      </c>
      <c r="N8" s="39">
        <v>2679</v>
      </c>
      <c r="O8" s="39">
        <v>6604</v>
      </c>
      <c r="P8" s="39">
        <v>2294</v>
      </c>
      <c r="Q8" s="39">
        <v>764</v>
      </c>
      <c r="R8" s="39">
        <v>1725</v>
      </c>
      <c r="S8" s="39">
        <v>28</v>
      </c>
      <c r="T8" s="39">
        <v>1793</v>
      </c>
      <c r="U8" s="39">
        <v>0</v>
      </c>
      <c r="V8" s="39">
        <v>25003</v>
      </c>
      <c r="W8" s="39">
        <v>23009</v>
      </c>
      <c r="X8" s="39">
        <v>406</v>
      </c>
      <c r="Y8" s="39">
        <v>5976</v>
      </c>
      <c r="Z8" s="39">
        <v>9118</v>
      </c>
      <c r="AA8" s="39">
        <v>6145</v>
      </c>
      <c r="AB8" s="39">
        <v>59</v>
      </c>
      <c r="AC8" s="39">
        <v>149</v>
      </c>
      <c r="AD8" s="39">
        <v>322</v>
      </c>
      <c r="AE8" s="39">
        <v>4</v>
      </c>
      <c r="AF8" s="39">
        <v>384</v>
      </c>
      <c r="AG8" s="39">
        <v>174</v>
      </c>
      <c r="AH8" s="39">
        <v>0</v>
      </c>
      <c r="AI8" s="39">
        <v>272</v>
      </c>
      <c r="AJ8" s="39">
        <v>1994</v>
      </c>
      <c r="AK8" s="39">
        <v>115533</v>
      </c>
      <c r="AL8" s="39">
        <v>62314</v>
      </c>
      <c r="AM8" s="39">
        <v>4510</v>
      </c>
      <c r="AN8" s="39">
        <v>25116</v>
      </c>
      <c r="AO8" s="39">
        <v>3478</v>
      </c>
      <c r="AP8" s="39">
        <v>20115</v>
      </c>
    </row>
    <row r="9" spans="1:42" s="40" customFormat="1" ht="15" customHeight="1" x14ac:dyDescent="0.2">
      <c r="A9" s="41" t="s">
        <v>50</v>
      </c>
      <c r="B9" s="42">
        <v>19387</v>
      </c>
      <c r="C9" s="42">
        <v>18052</v>
      </c>
      <c r="D9" s="42">
        <v>1131</v>
      </c>
      <c r="E9" s="42">
        <v>5025</v>
      </c>
      <c r="F9" s="42">
        <v>2869</v>
      </c>
      <c r="G9" s="42">
        <v>8070</v>
      </c>
      <c r="H9" s="42">
        <v>61</v>
      </c>
      <c r="I9" s="42">
        <v>203</v>
      </c>
      <c r="J9" s="42">
        <v>94</v>
      </c>
      <c r="K9" s="42">
        <v>0</v>
      </c>
      <c r="L9" s="42">
        <v>5</v>
      </c>
      <c r="M9" s="42">
        <v>19</v>
      </c>
      <c r="N9" s="42">
        <v>575</v>
      </c>
      <c r="O9" s="42">
        <v>1335</v>
      </c>
      <c r="P9" s="42">
        <v>435</v>
      </c>
      <c r="Q9" s="42">
        <v>144</v>
      </c>
      <c r="R9" s="42">
        <v>374</v>
      </c>
      <c r="S9" s="42">
        <v>5</v>
      </c>
      <c r="T9" s="42">
        <v>377</v>
      </c>
      <c r="U9" s="42">
        <v>0</v>
      </c>
      <c r="V9" s="42">
        <v>8252</v>
      </c>
      <c r="W9" s="42">
        <v>7529</v>
      </c>
      <c r="X9" s="42">
        <v>157</v>
      </c>
      <c r="Y9" s="42">
        <v>2013</v>
      </c>
      <c r="Z9" s="42">
        <v>3669</v>
      </c>
      <c r="AA9" s="42">
        <v>1134</v>
      </c>
      <c r="AB9" s="42">
        <v>3</v>
      </c>
      <c r="AC9" s="42">
        <v>9</v>
      </c>
      <c r="AD9" s="42">
        <v>54</v>
      </c>
      <c r="AE9" s="42">
        <v>2</v>
      </c>
      <c r="AF9" s="42">
        <v>351</v>
      </c>
      <c r="AG9" s="42">
        <v>54</v>
      </c>
      <c r="AH9" s="42">
        <v>0</v>
      </c>
      <c r="AI9" s="42">
        <v>83</v>
      </c>
      <c r="AJ9" s="42">
        <v>723</v>
      </c>
      <c r="AK9" s="42">
        <v>21130</v>
      </c>
      <c r="AL9" s="42">
        <v>9933</v>
      </c>
      <c r="AM9" s="42">
        <v>729</v>
      </c>
      <c r="AN9" s="42">
        <v>3751</v>
      </c>
      <c r="AO9" s="42">
        <v>129</v>
      </c>
      <c r="AP9" s="42">
        <v>6588</v>
      </c>
    </row>
    <row r="10" spans="1:42" s="40" customFormat="1" ht="15" customHeight="1" x14ac:dyDescent="0.2">
      <c r="A10" s="41" t="s">
        <v>51</v>
      </c>
      <c r="B10" s="42">
        <v>10099</v>
      </c>
      <c r="C10" s="42">
        <v>9415</v>
      </c>
      <c r="D10" s="42">
        <v>531</v>
      </c>
      <c r="E10" s="42">
        <v>2115</v>
      </c>
      <c r="F10" s="42">
        <v>2012</v>
      </c>
      <c r="G10" s="42">
        <v>4114</v>
      </c>
      <c r="H10" s="42">
        <v>28</v>
      </c>
      <c r="I10" s="42">
        <v>184</v>
      </c>
      <c r="J10" s="42">
        <v>115</v>
      </c>
      <c r="K10" s="42">
        <v>0</v>
      </c>
      <c r="L10" s="42">
        <v>3</v>
      </c>
      <c r="M10" s="42">
        <v>1</v>
      </c>
      <c r="N10" s="42">
        <v>312</v>
      </c>
      <c r="O10" s="42">
        <v>684</v>
      </c>
      <c r="P10" s="42">
        <v>226</v>
      </c>
      <c r="Q10" s="42">
        <v>53</v>
      </c>
      <c r="R10" s="42">
        <v>173</v>
      </c>
      <c r="S10" s="42">
        <v>3</v>
      </c>
      <c r="T10" s="42">
        <v>229</v>
      </c>
      <c r="U10" s="42">
        <v>0</v>
      </c>
      <c r="V10" s="42">
        <v>1418</v>
      </c>
      <c r="W10" s="42">
        <v>1316</v>
      </c>
      <c r="X10" s="42">
        <v>11</v>
      </c>
      <c r="Y10" s="42">
        <v>341</v>
      </c>
      <c r="Z10" s="42">
        <v>474</v>
      </c>
      <c r="AA10" s="42">
        <v>410</v>
      </c>
      <c r="AB10" s="42">
        <v>5</v>
      </c>
      <c r="AC10" s="42">
        <v>13</v>
      </c>
      <c r="AD10" s="42">
        <v>15</v>
      </c>
      <c r="AE10" s="42">
        <v>0</v>
      </c>
      <c r="AF10" s="42">
        <v>1</v>
      </c>
      <c r="AG10" s="42">
        <v>23</v>
      </c>
      <c r="AH10" s="42">
        <v>0</v>
      </c>
      <c r="AI10" s="42">
        <v>23</v>
      </c>
      <c r="AJ10" s="42">
        <v>102</v>
      </c>
      <c r="AK10" s="42">
        <v>9324</v>
      </c>
      <c r="AL10" s="42">
        <v>6409</v>
      </c>
      <c r="AM10" s="42">
        <v>368</v>
      </c>
      <c r="AN10" s="42">
        <v>1799</v>
      </c>
      <c r="AO10" s="42">
        <v>94</v>
      </c>
      <c r="AP10" s="42">
        <v>654</v>
      </c>
    </row>
    <row r="11" spans="1:42" s="40" customFormat="1" ht="15" customHeight="1" x14ac:dyDescent="0.2">
      <c r="A11" s="41" t="s">
        <v>52</v>
      </c>
      <c r="B11" s="42">
        <v>14239</v>
      </c>
      <c r="C11" s="42">
        <v>13432</v>
      </c>
      <c r="D11" s="42">
        <v>1119</v>
      </c>
      <c r="E11" s="42">
        <v>2813</v>
      </c>
      <c r="F11" s="42">
        <v>1757</v>
      </c>
      <c r="G11" s="42">
        <v>7170</v>
      </c>
      <c r="H11" s="42">
        <v>51</v>
      </c>
      <c r="I11" s="42">
        <v>151</v>
      </c>
      <c r="J11" s="42">
        <v>97</v>
      </c>
      <c r="K11" s="42">
        <v>2</v>
      </c>
      <c r="L11" s="42">
        <v>2</v>
      </c>
      <c r="M11" s="42">
        <v>18</v>
      </c>
      <c r="N11" s="42">
        <v>252</v>
      </c>
      <c r="O11" s="42">
        <v>807</v>
      </c>
      <c r="P11" s="42">
        <v>297</v>
      </c>
      <c r="Q11" s="42">
        <v>103</v>
      </c>
      <c r="R11" s="42">
        <v>197</v>
      </c>
      <c r="S11" s="42">
        <v>8</v>
      </c>
      <c r="T11" s="42">
        <v>202</v>
      </c>
      <c r="U11" s="42">
        <v>0</v>
      </c>
      <c r="V11" s="42">
        <v>2690</v>
      </c>
      <c r="W11" s="42">
        <v>2508</v>
      </c>
      <c r="X11" s="42">
        <v>44</v>
      </c>
      <c r="Y11" s="42">
        <v>469</v>
      </c>
      <c r="Z11" s="42">
        <v>904</v>
      </c>
      <c r="AA11" s="42">
        <v>918</v>
      </c>
      <c r="AB11" s="42">
        <v>10</v>
      </c>
      <c r="AC11" s="42">
        <v>23</v>
      </c>
      <c r="AD11" s="42">
        <v>65</v>
      </c>
      <c r="AE11" s="42">
        <v>0</v>
      </c>
      <c r="AF11" s="42">
        <v>6</v>
      </c>
      <c r="AG11" s="42">
        <v>27</v>
      </c>
      <c r="AH11" s="42">
        <v>0</v>
      </c>
      <c r="AI11" s="42">
        <v>42</v>
      </c>
      <c r="AJ11" s="42">
        <v>182</v>
      </c>
      <c r="AK11" s="42">
        <v>14369</v>
      </c>
      <c r="AL11" s="42">
        <v>7574</v>
      </c>
      <c r="AM11" s="42">
        <v>759</v>
      </c>
      <c r="AN11" s="42">
        <v>3939</v>
      </c>
      <c r="AO11" s="42">
        <v>313</v>
      </c>
      <c r="AP11" s="42">
        <v>1784</v>
      </c>
    </row>
    <row r="12" spans="1:42" s="40" customFormat="1" ht="15" customHeight="1" x14ac:dyDescent="0.2">
      <c r="A12" s="41" t="s">
        <v>53</v>
      </c>
      <c r="B12" s="42">
        <v>13927</v>
      </c>
      <c r="C12" s="42">
        <v>12949</v>
      </c>
      <c r="D12" s="42">
        <v>591</v>
      </c>
      <c r="E12" s="42">
        <v>3922</v>
      </c>
      <c r="F12" s="42">
        <v>2151</v>
      </c>
      <c r="G12" s="42">
        <v>5630</v>
      </c>
      <c r="H12" s="42">
        <v>51</v>
      </c>
      <c r="I12" s="42">
        <v>107</v>
      </c>
      <c r="J12" s="42">
        <v>69</v>
      </c>
      <c r="K12" s="42">
        <v>2</v>
      </c>
      <c r="L12" s="42">
        <v>3</v>
      </c>
      <c r="M12" s="42">
        <v>4</v>
      </c>
      <c r="N12" s="42">
        <v>419</v>
      </c>
      <c r="O12" s="42">
        <v>978</v>
      </c>
      <c r="P12" s="42">
        <v>366</v>
      </c>
      <c r="Q12" s="42">
        <v>103</v>
      </c>
      <c r="R12" s="42">
        <v>216</v>
      </c>
      <c r="S12" s="42">
        <v>2</v>
      </c>
      <c r="T12" s="42">
        <v>291</v>
      </c>
      <c r="U12" s="42">
        <v>0</v>
      </c>
      <c r="V12" s="42">
        <v>2403</v>
      </c>
      <c r="W12" s="42">
        <v>2260</v>
      </c>
      <c r="X12" s="42">
        <v>54</v>
      </c>
      <c r="Y12" s="42">
        <v>684</v>
      </c>
      <c r="Z12" s="42">
        <v>829</v>
      </c>
      <c r="AA12" s="42">
        <v>598</v>
      </c>
      <c r="AB12" s="42">
        <v>5</v>
      </c>
      <c r="AC12" s="42">
        <v>21</v>
      </c>
      <c r="AD12" s="42">
        <v>30</v>
      </c>
      <c r="AE12" s="42">
        <v>0</v>
      </c>
      <c r="AF12" s="42">
        <v>4</v>
      </c>
      <c r="AG12" s="42">
        <v>11</v>
      </c>
      <c r="AH12" s="42">
        <v>0</v>
      </c>
      <c r="AI12" s="42">
        <v>24</v>
      </c>
      <c r="AJ12" s="42">
        <v>143</v>
      </c>
      <c r="AK12" s="42">
        <v>13674</v>
      </c>
      <c r="AL12" s="42">
        <v>7100</v>
      </c>
      <c r="AM12" s="42">
        <v>543</v>
      </c>
      <c r="AN12" s="42">
        <v>3576</v>
      </c>
      <c r="AO12" s="42">
        <v>180</v>
      </c>
      <c r="AP12" s="42">
        <v>2275</v>
      </c>
    </row>
    <row r="13" spans="1:42" s="40" customFormat="1" ht="15" customHeight="1" x14ac:dyDescent="0.2">
      <c r="A13" s="41" t="s">
        <v>54</v>
      </c>
      <c r="B13" s="42">
        <v>9657</v>
      </c>
      <c r="C13" s="42">
        <v>9210</v>
      </c>
      <c r="D13" s="42">
        <v>413</v>
      </c>
      <c r="E13" s="42">
        <v>1880</v>
      </c>
      <c r="F13" s="42">
        <v>1260</v>
      </c>
      <c r="G13" s="42">
        <v>5165</v>
      </c>
      <c r="H13" s="42">
        <v>42</v>
      </c>
      <c r="I13" s="42">
        <v>161</v>
      </c>
      <c r="J13" s="42">
        <v>105</v>
      </c>
      <c r="K13" s="42">
        <v>0</v>
      </c>
      <c r="L13" s="42">
        <v>5</v>
      </c>
      <c r="M13" s="42">
        <v>6</v>
      </c>
      <c r="N13" s="42">
        <v>173</v>
      </c>
      <c r="O13" s="42">
        <v>447</v>
      </c>
      <c r="P13" s="42">
        <v>154</v>
      </c>
      <c r="Q13" s="42">
        <v>50</v>
      </c>
      <c r="R13" s="42">
        <v>101</v>
      </c>
      <c r="S13" s="42">
        <v>0</v>
      </c>
      <c r="T13" s="42">
        <v>142</v>
      </c>
      <c r="U13" s="42">
        <v>0</v>
      </c>
      <c r="V13" s="42">
        <v>1740</v>
      </c>
      <c r="W13" s="42">
        <v>1611</v>
      </c>
      <c r="X13" s="42">
        <v>27</v>
      </c>
      <c r="Y13" s="42">
        <v>450</v>
      </c>
      <c r="Z13" s="42">
        <v>502</v>
      </c>
      <c r="AA13" s="42">
        <v>548</v>
      </c>
      <c r="AB13" s="42">
        <v>8</v>
      </c>
      <c r="AC13" s="42">
        <v>12</v>
      </c>
      <c r="AD13" s="42">
        <v>17</v>
      </c>
      <c r="AE13" s="42">
        <v>1</v>
      </c>
      <c r="AF13" s="42">
        <v>3</v>
      </c>
      <c r="AG13" s="42">
        <v>14</v>
      </c>
      <c r="AH13" s="42">
        <v>0</v>
      </c>
      <c r="AI13" s="42">
        <v>29</v>
      </c>
      <c r="AJ13" s="42">
        <v>129</v>
      </c>
      <c r="AK13" s="42">
        <v>9239</v>
      </c>
      <c r="AL13" s="42">
        <v>5608</v>
      </c>
      <c r="AM13" s="42">
        <v>279</v>
      </c>
      <c r="AN13" s="42">
        <v>2163</v>
      </c>
      <c r="AO13" s="42">
        <v>89</v>
      </c>
      <c r="AP13" s="42">
        <v>1100</v>
      </c>
    </row>
    <row r="14" spans="1:42" s="40" customFormat="1" ht="15" customHeight="1" x14ac:dyDescent="0.2">
      <c r="A14" s="41" t="s">
        <v>55</v>
      </c>
      <c r="B14" s="42">
        <v>14798</v>
      </c>
      <c r="C14" s="42">
        <v>14032</v>
      </c>
      <c r="D14" s="42">
        <v>1973</v>
      </c>
      <c r="E14" s="42">
        <v>2704</v>
      </c>
      <c r="F14" s="42">
        <v>2052</v>
      </c>
      <c r="G14" s="42">
        <v>6713</v>
      </c>
      <c r="H14" s="42">
        <v>60</v>
      </c>
      <c r="I14" s="42">
        <v>130</v>
      </c>
      <c r="J14" s="42">
        <v>129</v>
      </c>
      <c r="K14" s="42">
        <v>0</v>
      </c>
      <c r="L14" s="42">
        <v>6</v>
      </c>
      <c r="M14" s="42">
        <v>18</v>
      </c>
      <c r="N14" s="42">
        <v>247</v>
      </c>
      <c r="O14" s="42">
        <v>766</v>
      </c>
      <c r="P14" s="42">
        <v>247</v>
      </c>
      <c r="Q14" s="42">
        <v>83</v>
      </c>
      <c r="R14" s="42">
        <v>219</v>
      </c>
      <c r="S14" s="42">
        <v>4</v>
      </c>
      <c r="T14" s="42">
        <v>213</v>
      </c>
      <c r="U14" s="42">
        <v>0</v>
      </c>
      <c r="V14" s="42">
        <v>1758</v>
      </c>
      <c r="W14" s="42">
        <v>1637</v>
      </c>
      <c r="X14" s="42">
        <v>33</v>
      </c>
      <c r="Y14" s="42">
        <v>400</v>
      </c>
      <c r="Z14" s="42">
        <v>602</v>
      </c>
      <c r="AA14" s="42">
        <v>501</v>
      </c>
      <c r="AB14" s="42">
        <v>4</v>
      </c>
      <c r="AC14" s="42">
        <v>16</v>
      </c>
      <c r="AD14" s="42">
        <v>33</v>
      </c>
      <c r="AE14" s="42">
        <v>0</v>
      </c>
      <c r="AF14" s="42">
        <v>12</v>
      </c>
      <c r="AG14" s="42">
        <v>15</v>
      </c>
      <c r="AH14" s="42">
        <v>0</v>
      </c>
      <c r="AI14" s="42">
        <v>21</v>
      </c>
      <c r="AJ14" s="42">
        <v>121</v>
      </c>
      <c r="AK14" s="42">
        <v>13627</v>
      </c>
      <c r="AL14" s="42">
        <v>8333</v>
      </c>
      <c r="AM14" s="42">
        <v>658</v>
      </c>
      <c r="AN14" s="42">
        <v>2517</v>
      </c>
      <c r="AO14" s="42">
        <v>397</v>
      </c>
      <c r="AP14" s="42">
        <v>1722</v>
      </c>
    </row>
    <row r="15" spans="1:42" s="40" customFormat="1" ht="15" customHeight="1" x14ac:dyDescent="0.2">
      <c r="A15" s="41" t="s">
        <v>56</v>
      </c>
      <c r="B15" s="42">
        <v>1826</v>
      </c>
      <c r="C15" s="42">
        <v>1737</v>
      </c>
      <c r="D15" s="42">
        <v>59</v>
      </c>
      <c r="E15" s="42">
        <v>362</v>
      </c>
      <c r="F15" s="42">
        <v>526</v>
      </c>
      <c r="G15" s="42">
        <v>741</v>
      </c>
      <c r="H15" s="42">
        <v>4</v>
      </c>
      <c r="I15" s="42">
        <v>23</v>
      </c>
      <c r="J15" s="42">
        <v>2</v>
      </c>
      <c r="K15" s="42">
        <v>0</v>
      </c>
      <c r="L15" s="42">
        <v>0</v>
      </c>
      <c r="M15" s="42">
        <v>0</v>
      </c>
      <c r="N15" s="42">
        <v>20</v>
      </c>
      <c r="O15" s="42">
        <v>89</v>
      </c>
      <c r="P15" s="42">
        <v>39</v>
      </c>
      <c r="Q15" s="42">
        <v>11</v>
      </c>
      <c r="R15" s="42">
        <v>17</v>
      </c>
      <c r="S15" s="42">
        <v>0</v>
      </c>
      <c r="T15" s="42">
        <v>22</v>
      </c>
      <c r="U15" s="42">
        <v>0</v>
      </c>
      <c r="V15" s="42">
        <v>425</v>
      </c>
      <c r="W15" s="42">
        <v>388</v>
      </c>
      <c r="X15" s="42">
        <v>1</v>
      </c>
      <c r="Y15" s="42">
        <v>68</v>
      </c>
      <c r="Z15" s="42">
        <v>140</v>
      </c>
      <c r="AA15" s="42">
        <v>166</v>
      </c>
      <c r="AB15" s="42">
        <v>3</v>
      </c>
      <c r="AC15" s="42">
        <v>4</v>
      </c>
      <c r="AD15" s="42">
        <v>4</v>
      </c>
      <c r="AE15" s="42">
        <v>0</v>
      </c>
      <c r="AF15" s="42">
        <v>0</v>
      </c>
      <c r="AG15" s="42">
        <v>0</v>
      </c>
      <c r="AH15" s="42">
        <v>0</v>
      </c>
      <c r="AI15" s="42">
        <v>2</v>
      </c>
      <c r="AJ15" s="42">
        <v>37</v>
      </c>
      <c r="AK15" s="42">
        <v>1735</v>
      </c>
      <c r="AL15" s="42">
        <v>647</v>
      </c>
      <c r="AM15" s="42">
        <v>75</v>
      </c>
      <c r="AN15" s="42">
        <v>336</v>
      </c>
      <c r="AO15" s="42">
        <v>55</v>
      </c>
      <c r="AP15" s="42">
        <v>622</v>
      </c>
    </row>
    <row r="16" spans="1:42" s="40" customFormat="1" ht="15" customHeight="1" x14ac:dyDescent="0.2">
      <c r="A16" s="41" t="s">
        <v>57</v>
      </c>
      <c r="B16" s="42">
        <v>3359</v>
      </c>
      <c r="C16" s="42">
        <v>3184</v>
      </c>
      <c r="D16" s="42">
        <v>223</v>
      </c>
      <c r="E16" s="42">
        <v>677</v>
      </c>
      <c r="F16" s="42">
        <v>593</v>
      </c>
      <c r="G16" s="42">
        <v>1505</v>
      </c>
      <c r="H16" s="42">
        <v>9</v>
      </c>
      <c r="I16" s="42">
        <v>43</v>
      </c>
      <c r="J16" s="42">
        <v>44</v>
      </c>
      <c r="K16" s="42">
        <v>0</v>
      </c>
      <c r="L16" s="42">
        <v>0</v>
      </c>
      <c r="M16" s="42">
        <v>0</v>
      </c>
      <c r="N16" s="42">
        <v>90</v>
      </c>
      <c r="O16" s="42">
        <v>175</v>
      </c>
      <c r="P16" s="42">
        <v>64</v>
      </c>
      <c r="Q16" s="42">
        <v>21</v>
      </c>
      <c r="R16" s="42">
        <v>53</v>
      </c>
      <c r="S16" s="42">
        <v>0</v>
      </c>
      <c r="T16" s="42">
        <v>37</v>
      </c>
      <c r="U16" s="42">
        <v>0</v>
      </c>
      <c r="V16" s="42">
        <v>554</v>
      </c>
      <c r="W16" s="42">
        <v>514</v>
      </c>
      <c r="X16" s="42">
        <v>1</v>
      </c>
      <c r="Y16" s="42">
        <v>91</v>
      </c>
      <c r="Z16" s="42">
        <v>203</v>
      </c>
      <c r="AA16" s="42">
        <v>187</v>
      </c>
      <c r="AB16" s="42">
        <v>0</v>
      </c>
      <c r="AC16" s="42">
        <v>5</v>
      </c>
      <c r="AD16" s="42">
        <v>18</v>
      </c>
      <c r="AE16" s="42">
        <v>0</v>
      </c>
      <c r="AF16" s="42">
        <v>0</v>
      </c>
      <c r="AG16" s="42">
        <v>5</v>
      </c>
      <c r="AH16" s="42">
        <v>0</v>
      </c>
      <c r="AI16" s="42">
        <v>4</v>
      </c>
      <c r="AJ16" s="42">
        <v>40</v>
      </c>
      <c r="AK16" s="42">
        <v>3002</v>
      </c>
      <c r="AL16" s="42">
        <v>1646</v>
      </c>
      <c r="AM16" s="42">
        <v>109</v>
      </c>
      <c r="AN16" s="42">
        <v>539</v>
      </c>
      <c r="AO16" s="42">
        <v>101</v>
      </c>
      <c r="AP16" s="42">
        <v>607</v>
      </c>
    </row>
    <row r="17" spans="1:42" s="40" customFormat="1" ht="15" customHeight="1" x14ac:dyDescent="0.2">
      <c r="A17" s="41" t="s">
        <v>58</v>
      </c>
      <c r="B17" s="42">
        <v>1923</v>
      </c>
      <c r="C17" s="42">
        <v>1778</v>
      </c>
      <c r="D17" s="42">
        <v>87</v>
      </c>
      <c r="E17" s="42">
        <v>513</v>
      </c>
      <c r="F17" s="42">
        <v>380</v>
      </c>
      <c r="G17" s="42">
        <v>714</v>
      </c>
      <c r="H17" s="42">
        <v>3</v>
      </c>
      <c r="I17" s="42">
        <v>16</v>
      </c>
      <c r="J17" s="42">
        <v>33</v>
      </c>
      <c r="K17" s="42">
        <v>0</v>
      </c>
      <c r="L17" s="42">
        <v>0</v>
      </c>
      <c r="M17" s="42">
        <v>0</v>
      </c>
      <c r="N17" s="42">
        <v>32</v>
      </c>
      <c r="O17" s="42">
        <v>145</v>
      </c>
      <c r="P17" s="42">
        <v>46</v>
      </c>
      <c r="Q17" s="42">
        <v>26</v>
      </c>
      <c r="R17" s="42">
        <v>45</v>
      </c>
      <c r="S17" s="42">
        <v>0</v>
      </c>
      <c r="T17" s="42">
        <v>28</v>
      </c>
      <c r="U17" s="42">
        <v>0</v>
      </c>
      <c r="V17" s="42">
        <v>334</v>
      </c>
      <c r="W17" s="42">
        <v>287</v>
      </c>
      <c r="X17" s="42">
        <v>1</v>
      </c>
      <c r="Y17" s="42">
        <v>49</v>
      </c>
      <c r="Z17" s="42">
        <v>116</v>
      </c>
      <c r="AA17" s="42">
        <v>108</v>
      </c>
      <c r="AB17" s="42">
        <v>2</v>
      </c>
      <c r="AC17" s="42">
        <v>5</v>
      </c>
      <c r="AD17" s="42">
        <v>5</v>
      </c>
      <c r="AE17" s="42">
        <v>0</v>
      </c>
      <c r="AF17" s="42">
        <v>0</v>
      </c>
      <c r="AG17" s="42">
        <v>0</v>
      </c>
      <c r="AH17" s="42">
        <v>0</v>
      </c>
      <c r="AI17" s="42">
        <v>1</v>
      </c>
      <c r="AJ17" s="42">
        <v>47</v>
      </c>
      <c r="AK17" s="42">
        <v>1784</v>
      </c>
      <c r="AL17" s="42">
        <v>1090</v>
      </c>
      <c r="AM17" s="42">
        <v>74</v>
      </c>
      <c r="AN17" s="42">
        <v>312</v>
      </c>
      <c r="AO17" s="42">
        <v>192</v>
      </c>
      <c r="AP17" s="42">
        <v>116</v>
      </c>
    </row>
    <row r="18" spans="1:42" s="40" customFormat="1" ht="15" customHeight="1" x14ac:dyDescent="0.2">
      <c r="A18" s="41" t="s">
        <v>59</v>
      </c>
      <c r="B18" s="42">
        <v>6937</v>
      </c>
      <c r="C18" s="42">
        <v>6721</v>
      </c>
      <c r="D18" s="42">
        <v>274</v>
      </c>
      <c r="E18" s="42">
        <v>1808</v>
      </c>
      <c r="F18" s="42">
        <v>1557</v>
      </c>
      <c r="G18" s="42">
        <v>2760</v>
      </c>
      <c r="H18" s="42">
        <v>22</v>
      </c>
      <c r="I18" s="42">
        <v>63</v>
      </c>
      <c r="J18" s="42">
        <v>64</v>
      </c>
      <c r="K18" s="42">
        <v>0</v>
      </c>
      <c r="L18" s="42">
        <v>2</v>
      </c>
      <c r="M18" s="42">
        <v>3</v>
      </c>
      <c r="N18" s="42">
        <v>168</v>
      </c>
      <c r="O18" s="42">
        <v>216</v>
      </c>
      <c r="P18" s="42">
        <v>78</v>
      </c>
      <c r="Q18" s="42">
        <v>37</v>
      </c>
      <c r="R18" s="42">
        <v>69</v>
      </c>
      <c r="S18" s="42">
        <v>0</v>
      </c>
      <c r="T18" s="42">
        <v>32</v>
      </c>
      <c r="U18" s="42">
        <v>0</v>
      </c>
      <c r="V18" s="42">
        <v>1205</v>
      </c>
      <c r="W18" s="42">
        <v>1121</v>
      </c>
      <c r="X18" s="42">
        <v>33</v>
      </c>
      <c r="Y18" s="42">
        <v>433</v>
      </c>
      <c r="Z18" s="42">
        <v>246</v>
      </c>
      <c r="AA18" s="42">
        <v>346</v>
      </c>
      <c r="AB18" s="42">
        <v>7</v>
      </c>
      <c r="AC18" s="42">
        <v>6</v>
      </c>
      <c r="AD18" s="42">
        <v>24</v>
      </c>
      <c r="AE18" s="42">
        <v>0</v>
      </c>
      <c r="AF18" s="42">
        <v>2</v>
      </c>
      <c r="AG18" s="42">
        <v>6</v>
      </c>
      <c r="AH18" s="42">
        <v>0</v>
      </c>
      <c r="AI18" s="42">
        <v>18</v>
      </c>
      <c r="AJ18" s="42">
        <v>84</v>
      </c>
      <c r="AK18" s="42">
        <v>6522</v>
      </c>
      <c r="AL18" s="42">
        <v>3188</v>
      </c>
      <c r="AM18" s="42">
        <v>215</v>
      </c>
      <c r="AN18" s="42">
        <v>1254</v>
      </c>
      <c r="AO18" s="42">
        <v>306</v>
      </c>
      <c r="AP18" s="42">
        <v>1559</v>
      </c>
    </row>
    <row r="19" spans="1:42" s="40" customFormat="1" ht="15" customHeight="1" x14ac:dyDescent="0.2">
      <c r="A19" s="41" t="s">
        <v>60</v>
      </c>
      <c r="B19" s="42">
        <v>2781</v>
      </c>
      <c r="C19" s="42">
        <v>2687</v>
      </c>
      <c r="D19" s="42">
        <v>155</v>
      </c>
      <c r="E19" s="42">
        <v>586</v>
      </c>
      <c r="F19" s="42">
        <v>408</v>
      </c>
      <c r="G19" s="42">
        <v>1447</v>
      </c>
      <c r="H19" s="42">
        <v>4</v>
      </c>
      <c r="I19" s="42">
        <v>22</v>
      </c>
      <c r="J19" s="42">
        <v>26</v>
      </c>
      <c r="K19" s="42">
        <v>0</v>
      </c>
      <c r="L19" s="42">
        <v>4</v>
      </c>
      <c r="M19" s="42">
        <v>2</v>
      </c>
      <c r="N19" s="42">
        <v>33</v>
      </c>
      <c r="O19" s="42">
        <v>94</v>
      </c>
      <c r="P19" s="42">
        <v>40</v>
      </c>
      <c r="Q19" s="42">
        <v>20</v>
      </c>
      <c r="R19" s="42">
        <v>20</v>
      </c>
      <c r="S19" s="42">
        <v>0</v>
      </c>
      <c r="T19" s="42">
        <v>14</v>
      </c>
      <c r="U19" s="42">
        <v>0</v>
      </c>
      <c r="V19" s="42">
        <v>569</v>
      </c>
      <c r="W19" s="42">
        <v>523</v>
      </c>
      <c r="X19" s="42">
        <v>1</v>
      </c>
      <c r="Y19" s="42">
        <v>190</v>
      </c>
      <c r="Z19" s="42">
        <v>180</v>
      </c>
      <c r="AA19" s="42">
        <v>142</v>
      </c>
      <c r="AB19" s="42">
        <v>2</v>
      </c>
      <c r="AC19" s="42">
        <v>4</v>
      </c>
      <c r="AD19" s="42">
        <v>3</v>
      </c>
      <c r="AE19" s="42">
        <v>0</v>
      </c>
      <c r="AF19" s="42">
        <v>0</v>
      </c>
      <c r="AG19" s="42">
        <v>0</v>
      </c>
      <c r="AH19" s="42">
        <v>0</v>
      </c>
      <c r="AI19" s="42">
        <v>1</v>
      </c>
      <c r="AJ19" s="42">
        <v>46</v>
      </c>
      <c r="AK19" s="42">
        <v>2730</v>
      </c>
      <c r="AL19" s="42">
        <v>1580</v>
      </c>
      <c r="AM19" s="42">
        <v>93</v>
      </c>
      <c r="AN19" s="42">
        <v>761</v>
      </c>
      <c r="AO19" s="42">
        <v>169</v>
      </c>
      <c r="AP19" s="42">
        <v>127</v>
      </c>
    </row>
    <row r="20" spans="1:42" s="40" customFormat="1" ht="15" customHeight="1" x14ac:dyDescent="0.2">
      <c r="A20" s="41" t="s">
        <v>61</v>
      </c>
      <c r="B20" s="42">
        <v>3312</v>
      </c>
      <c r="C20" s="42">
        <v>3173</v>
      </c>
      <c r="D20" s="42">
        <v>472</v>
      </c>
      <c r="E20" s="42">
        <v>622</v>
      </c>
      <c r="F20" s="42">
        <v>859</v>
      </c>
      <c r="G20" s="42">
        <v>1096</v>
      </c>
      <c r="H20" s="42">
        <v>11</v>
      </c>
      <c r="I20" s="42">
        <v>31</v>
      </c>
      <c r="J20" s="42">
        <v>23</v>
      </c>
      <c r="K20" s="42">
        <v>0</v>
      </c>
      <c r="L20" s="42">
        <v>4</v>
      </c>
      <c r="M20" s="42">
        <v>0</v>
      </c>
      <c r="N20" s="42">
        <v>55</v>
      </c>
      <c r="O20" s="42">
        <v>139</v>
      </c>
      <c r="P20" s="42">
        <v>57</v>
      </c>
      <c r="Q20" s="42">
        <v>22</v>
      </c>
      <c r="R20" s="42">
        <v>43</v>
      </c>
      <c r="S20" s="42">
        <v>1</v>
      </c>
      <c r="T20" s="42">
        <v>16</v>
      </c>
      <c r="U20" s="42">
        <v>0</v>
      </c>
      <c r="V20" s="42">
        <v>771</v>
      </c>
      <c r="W20" s="42">
        <v>717</v>
      </c>
      <c r="X20" s="42">
        <v>14</v>
      </c>
      <c r="Y20" s="42">
        <v>141</v>
      </c>
      <c r="Z20" s="42">
        <v>313</v>
      </c>
      <c r="AA20" s="42">
        <v>217</v>
      </c>
      <c r="AB20" s="42">
        <v>1</v>
      </c>
      <c r="AC20" s="42">
        <v>2</v>
      </c>
      <c r="AD20" s="42">
        <v>15</v>
      </c>
      <c r="AE20" s="42">
        <v>0</v>
      </c>
      <c r="AF20" s="42">
        <v>4</v>
      </c>
      <c r="AG20" s="42">
        <v>3</v>
      </c>
      <c r="AH20" s="42">
        <v>0</v>
      </c>
      <c r="AI20" s="42">
        <v>7</v>
      </c>
      <c r="AJ20" s="42">
        <v>54</v>
      </c>
      <c r="AK20" s="42">
        <v>3411</v>
      </c>
      <c r="AL20" s="42">
        <v>1277</v>
      </c>
      <c r="AM20" s="42">
        <v>62</v>
      </c>
      <c r="AN20" s="42">
        <v>1239</v>
      </c>
      <c r="AO20" s="42">
        <v>361</v>
      </c>
      <c r="AP20" s="42">
        <v>472</v>
      </c>
    </row>
    <row r="21" spans="1:42" s="40" customFormat="1" ht="15" customHeight="1" x14ac:dyDescent="0.2">
      <c r="A21" s="41" t="s">
        <v>62</v>
      </c>
      <c r="B21" s="42">
        <v>1918</v>
      </c>
      <c r="C21" s="42">
        <v>1847</v>
      </c>
      <c r="D21" s="42">
        <v>173</v>
      </c>
      <c r="E21" s="42">
        <v>411</v>
      </c>
      <c r="F21" s="42">
        <v>322</v>
      </c>
      <c r="G21" s="42">
        <v>853</v>
      </c>
      <c r="H21" s="42">
        <v>6</v>
      </c>
      <c r="I21" s="42">
        <v>18</v>
      </c>
      <c r="J21" s="42">
        <v>14</v>
      </c>
      <c r="K21" s="42">
        <v>0</v>
      </c>
      <c r="L21" s="42">
        <v>1</v>
      </c>
      <c r="M21" s="42">
        <v>2</v>
      </c>
      <c r="N21" s="42">
        <v>47</v>
      </c>
      <c r="O21" s="42">
        <v>71</v>
      </c>
      <c r="P21" s="42">
        <v>32</v>
      </c>
      <c r="Q21" s="42">
        <v>8</v>
      </c>
      <c r="R21" s="42">
        <v>25</v>
      </c>
      <c r="S21" s="42">
        <v>0</v>
      </c>
      <c r="T21" s="42">
        <v>6</v>
      </c>
      <c r="U21" s="42">
        <v>0</v>
      </c>
      <c r="V21" s="42">
        <v>438</v>
      </c>
      <c r="W21" s="42">
        <v>402</v>
      </c>
      <c r="X21" s="42">
        <v>9</v>
      </c>
      <c r="Y21" s="42">
        <v>123</v>
      </c>
      <c r="Z21" s="42">
        <v>132</v>
      </c>
      <c r="AA21" s="42">
        <v>118</v>
      </c>
      <c r="AB21" s="42">
        <v>3</v>
      </c>
      <c r="AC21" s="42">
        <v>6</v>
      </c>
      <c r="AD21" s="42">
        <v>3</v>
      </c>
      <c r="AE21" s="42">
        <v>0</v>
      </c>
      <c r="AF21" s="42">
        <v>1</v>
      </c>
      <c r="AG21" s="42">
        <v>5</v>
      </c>
      <c r="AH21" s="42">
        <v>0</v>
      </c>
      <c r="AI21" s="42">
        <v>2</v>
      </c>
      <c r="AJ21" s="42">
        <v>36</v>
      </c>
      <c r="AK21" s="42">
        <v>1925</v>
      </c>
      <c r="AL21" s="42">
        <v>835</v>
      </c>
      <c r="AM21" s="42">
        <v>54</v>
      </c>
      <c r="AN21" s="42">
        <v>452</v>
      </c>
      <c r="AO21" s="42">
        <v>59</v>
      </c>
      <c r="AP21" s="42">
        <v>525</v>
      </c>
    </row>
    <row r="22" spans="1:42" s="40" customFormat="1" ht="15" customHeight="1" x14ac:dyDescent="0.2">
      <c r="A22" s="41" t="s">
        <v>63</v>
      </c>
      <c r="B22" s="42">
        <v>4123</v>
      </c>
      <c r="C22" s="42">
        <v>3957</v>
      </c>
      <c r="D22" s="42">
        <v>499</v>
      </c>
      <c r="E22" s="42">
        <v>909</v>
      </c>
      <c r="F22" s="42">
        <v>600</v>
      </c>
      <c r="G22" s="42">
        <v>1802</v>
      </c>
      <c r="H22" s="42">
        <v>14</v>
      </c>
      <c r="I22" s="42">
        <v>32</v>
      </c>
      <c r="J22" s="42">
        <v>16</v>
      </c>
      <c r="K22" s="42">
        <v>0</v>
      </c>
      <c r="L22" s="42">
        <v>2</v>
      </c>
      <c r="M22" s="42">
        <v>3</v>
      </c>
      <c r="N22" s="42">
        <v>80</v>
      </c>
      <c r="O22" s="42">
        <v>166</v>
      </c>
      <c r="P22" s="42">
        <v>56</v>
      </c>
      <c r="Q22" s="42">
        <v>28</v>
      </c>
      <c r="R22" s="42">
        <v>35</v>
      </c>
      <c r="S22" s="42">
        <v>0</v>
      </c>
      <c r="T22" s="42">
        <v>47</v>
      </c>
      <c r="U22" s="42">
        <v>0</v>
      </c>
      <c r="V22" s="42">
        <v>665</v>
      </c>
      <c r="W22" s="42">
        <v>599</v>
      </c>
      <c r="X22" s="42">
        <v>2</v>
      </c>
      <c r="Y22" s="42">
        <v>146</v>
      </c>
      <c r="Z22" s="42">
        <v>271</v>
      </c>
      <c r="AA22" s="42">
        <v>157</v>
      </c>
      <c r="AB22" s="42">
        <v>4</v>
      </c>
      <c r="AC22" s="42">
        <v>2</v>
      </c>
      <c r="AD22" s="42">
        <v>8</v>
      </c>
      <c r="AE22" s="42">
        <v>1</v>
      </c>
      <c r="AF22" s="42">
        <v>0</v>
      </c>
      <c r="AG22" s="42">
        <v>4</v>
      </c>
      <c r="AH22" s="42">
        <v>0</v>
      </c>
      <c r="AI22" s="42">
        <v>4</v>
      </c>
      <c r="AJ22" s="42">
        <v>66</v>
      </c>
      <c r="AK22" s="42">
        <v>3780</v>
      </c>
      <c r="AL22" s="42">
        <v>2056</v>
      </c>
      <c r="AM22" s="42">
        <v>127</v>
      </c>
      <c r="AN22" s="42">
        <v>884</v>
      </c>
      <c r="AO22" s="42">
        <v>197</v>
      </c>
      <c r="AP22" s="42">
        <v>516</v>
      </c>
    </row>
    <row r="23" spans="1:42" s="40" customFormat="1" ht="15" customHeight="1" x14ac:dyDescent="0.2">
      <c r="A23" s="41" t="s">
        <v>64</v>
      </c>
      <c r="B23" s="42">
        <v>1765</v>
      </c>
      <c r="C23" s="42">
        <v>1719</v>
      </c>
      <c r="D23" s="42">
        <v>228</v>
      </c>
      <c r="E23" s="42">
        <v>319</v>
      </c>
      <c r="F23" s="42">
        <v>229</v>
      </c>
      <c r="G23" s="42">
        <v>872</v>
      </c>
      <c r="H23" s="42">
        <v>2</v>
      </c>
      <c r="I23" s="42">
        <v>25</v>
      </c>
      <c r="J23" s="42">
        <v>22</v>
      </c>
      <c r="K23" s="42">
        <v>0</v>
      </c>
      <c r="L23" s="42">
        <v>0</v>
      </c>
      <c r="M23" s="42">
        <v>1</v>
      </c>
      <c r="N23" s="42">
        <v>21</v>
      </c>
      <c r="O23" s="42">
        <v>46</v>
      </c>
      <c r="P23" s="42">
        <v>15</v>
      </c>
      <c r="Q23" s="42">
        <v>2</v>
      </c>
      <c r="R23" s="42">
        <v>15</v>
      </c>
      <c r="S23" s="42">
        <v>1</v>
      </c>
      <c r="T23" s="42">
        <v>13</v>
      </c>
      <c r="U23" s="42">
        <v>0</v>
      </c>
      <c r="V23" s="42">
        <v>329</v>
      </c>
      <c r="W23" s="42">
        <v>284</v>
      </c>
      <c r="X23" s="42">
        <v>4</v>
      </c>
      <c r="Y23" s="42">
        <v>36</v>
      </c>
      <c r="Z23" s="42">
        <v>86</v>
      </c>
      <c r="AA23" s="42">
        <v>146</v>
      </c>
      <c r="AB23" s="42">
        <v>1</v>
      </c>
      <c r="AC23" s="42">
        <v>3</v>
      </c>
      <c r="AD23" s="42">
        <v>4</v>
      </c>
      <c r="AE23" s="42">
        <v>0</v>
      </c>
      <c r="AF23" s="42">
        <v>0</v>
      </c>
      <c r="AG23" s="42">
        <v>0</v>
      </c>
      <c r="AH23" s="42">
        <v>0</v>
      </c>
      <c r="AI23" s="42">
        <v>4</v>
      </c>
      <c r="AJ23" s="42">
        <v>45</v>
      </c>
      <c r="AK23" s="42">
        <v>1698</v>
      </c>
      <c r="AL23" s="42">
        <v>733</v>
      </c>
      <c r="AM23" s="42">
        <v>55</v>
      </c>
      <c r="AN23" s="42">
        <v>323</v>
      </c>
      <c r="AO23" s="42">
        <v>299</v>
      </c>
      <c r="AP23" s="42">
        <v>288</v>
      </c>
    </row>
    <row r="24" spans="1:42" s="40" customFormat="1" ht="15" customHeight="1" x14ac:dyDescent="0.2">
      <c r="A24" s="41" t="s">
        <v>65</v>
      </c>
      <c r="B24" s="42">
        <v>2521</v>
      </c>
      <c r="C24" s="42">
        <v>2423</v>
      </c>
      <c r="D24" s="42">
        <v>134</v>
      </c>
      <c r="E24" s="42">
        <v>423</v>
      </c>
      <c r="F24" s="42">
        <v>670</v>
      </c>
      <c r="G24" s="42">
        <v>1116</v>
      </c>
      <c r="H24" s="42">
        <v>6</v>
      </c>
      <c r="I24" s="42">
        <v>17</v>
      </c>
      <c r="J24" s="42">
        <v>19</v>
      </c>
      <c r="K24" s="42">
        <v>0</v>
      </c>
      <c r="L24" s="42">
        <v>1</v>
      </c>
      <c r="M24" s="42">
        <v>0</v>
      </c>
      <c r="N24" s="42">
        <v>37</v>
      </c>
      <c r="O24" s="42">
        <v>98</v>
      </c>
      <c r="P24" s="42">
        <v>23</v>
      </c>
      <c r="Q24" s="42">
        <v>15</v>
      </c>
      <c r="R24" s="42">
        <v>27</v>
      </c>
      <c r="S24" s="42">
        <v>0</v>
      </c>
      <c r="T24" s="42">
        <v>33</v>
      </c>
      <c r="U24" s="42">
        <v>0</v>
      </c>
      <c r="V24" s="42">
        <v>438</v>
      </c>
      <c r="W24" s="42">
        <v>376</v>
      </c>
      <c r="X24" s="42">
        <v>8</v>
      </c>
      <c r="Y24" s="42">
        <v>58</v>
      </c>
      <c r="Z24" s="42">
        <v>153</v>
      </c>
      <c r="AA24" s="42">
        <v>143</v>
      </c>
      <c r="AB24" s="42">
        <v>0</v>
      </c>
      <c r="AC24" s="42">
        <v>6</v>
      </c>
      <c r="AD24" s="42">
        <v>4</v>
      </c>
      <c r="AE24" s="42">
        <v>0</v>
      </c>
      <c r="AF24" s="42">
        <v>0</v>
      </c>
      <c r="AG24" s="42">
        <v>1</v>
      </c>
      <c r="AH24" s="42">
        <v>0</v>
      </c>
      <c r="AI24" s="42">
        <v>3</v>
      </c>
      <c r="AJ24" s="42">
        <v>62</v>
      </c>
      <c r="AK24" s="42">
        <v>2215</v>
      </c>
      <c r="AL24" s="42">
        <v>1434</v>
      </c>
      <c r="AM24" s="42">
        <v>98</v>
      </c>
      <c r="AN24" s="42">
        <v>395</v>
      </c>
      <c r="AO24" s="42">
        <v>71</v>
      </c>
      <c r="AP24" s="42">
        <v>217</v>
      </c>
    </row>
    <row r="25" spans="1:42" s="40" customFormat="1" ht="15" customHeight="1" x14ac:dyDescent="0.2">
      <c r="A25" s="41" t="s">
        <v>66</v>
      </c>
      <c r="B25" s="42">
        <v>308</v>
      </c>
      <c r="C25" s="42">
        <v>301</v>
      </c>
      <c r="D25" s="42">
        <v>28</v>
      </c>
      <c r="E25" s="42">
        <v>64</v>
      </c>
      <c r="F25" s="42">
        <v>49</v>
      </c>
      <c r="G25" s="42">
        <v>145</v>
      </c>
      <c r="H25" s="42">
        <v>3</v>
      </c>
      <c r="I25" s="42">
        <v>3</v>
      </c>
      <c r="J25" s="42">
        <v>2</v>
      </c>
      <c r="K25" s="42">
        <v>0</v>
      </c>
      <c r="L25" s="42">
        <v>1</v>
      </c>
      <c r="M25" s="42">
        <v>0</v>
      </c>
      <c r="N25" s="42">
        <v>6</v>
      </c>
      <c r="O25" s="42">
        <v>7</v>
      </c>
      <c r="P25" s="42">
        <v>4</v>
      </c>
      <c r="Q25" s="42">
        <v>0</v>
      </c>
      <c r="R25" s="42">
        <v>2</v>
      </c>
      <c r="S25" s="42">
        <v>0</v>
      </c>
      <c r="T25" s="42">
        <v>1</v>
      </c>
      <c r="U25" s="42">
        <v>0</v>
      </c>
      <c r="V25" s="42">
        <v>48</v>
      </c>
      <c r="W25" s="42">
        <v>34</v>
      </c>
      <c r="X25" s="42">
        <v>0</v>
      </c>
      <c r="Y25" s="42">
        <v>6</v>
      </c>
      <c r="Z25" s="42">
        <v>7</v>
      </c>
      <c r="AA25" s="42">
        <v>16</v>
      </c>
      <c r="AB25" s="42">
        <v>0</v>
      </c>
      <c r="AC25" s="42">
        <v>0</v>
      </c>
      <c r="AD25" s="42">
        <v>5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14</v>
      </c>
      <c r="AK25" s="42">
        <v>256</v>
      </c>
      <c r="AL25" s="42">
        <v>133</v>
      </c>
      <c r="AM25" s="42">
        <v>14</v>
      </c>
      <c r="AN25" s="42">
        <v>50</v>
      </c>
      <c r="AO25" s="42">
        <v>4</v>
      </c>
      <c r="AP25" s="42">
        <v>55</v>
      </c>
    </row>
    <row r="26" spans="1:42" s="40" customFormat="1" ht="15" customHeight="1" x14ac:dyDescent="0.2">
      <c r="A26" s="41" t="s">
        <v>67</v>
      </c>
      <c r="B26" s="42">
        <v>1578</v>
      </c>
      <c r="C26" s="42">
        <v>1473</v>
      </c>
      <c r="D26" s="42">
        <v>62</v>
      </c>
      <c r="E26" s="42">
        <v>399</v>
      </c>
      <c r="F26" s="42">
        <v>298</v>
      </c>
      <c r="G26" s="42">
        <v>640</v>
      </c>
      <c r="H26" s="42">
        <v>3</v>
      </c>
      <c r="I26" s="42">
        <v>31</v>
      </c>
      <c r="J26" s="42">
        <v>9</v>
      </c>
      <c r="K26" s="42">
        <v>0</v>
      </c>
      <c r="L26" s="42">
        <v>3</v>
      </c>
      <c r="M26" s="42">
        <v>0</v>
      </c>
      <c r="N26" s="42">
        <v>28</v>
      </c>
      <c r="O26" s="42">
        <v>105</v>
      </c>
      <c r="P26" s="42">
        <v>33</v>
      </c>
      <c r="Q26" s="42">
        <v>13</v>
      </c>
      <c r="R26" s="42">
        <v>29</v>
      </c>
      <c r="S26" s="42">
        <v>1</v>
      </c>
      <c r="T26" s="42">
        <v>29</v>
      </c>
      <c r="U26" s="42">
        <v>0</v>
      </c>
      <c r="V26" s="42">
        <v>385</v>
      </c>
      <c r="W26" s="42">
        <v>361</v>
      </c>
      <c r="X26" s="42">
        <v>2</v>
      </c>
      <c r="Y26" s="42">
        <v>111</v>
      </c>
      <c r="Z26" s="42">
        <v>103</v>
      </c>
      <c r="AA26" s="42">
        <v>133</v>
      </c>
      <c r="AB26" s="42">
        <v>0</v>
      </c>
      <c r="AC26" s="42">
        <v>7</v>
      </c>
      <c r="AD26" s="42">
        <v>4</v>
      </c>
      <c r="AE26" s="42">
        <v>0</v>
      </c>
      <c r="AF26" s="42">
        <v>0</v>
      </c>
      <c r="AG26" s="42">
        <v>0</v>
      </c>
      <c r="AH26" s="42">
        <v>0</v>
      </c>
      <c r="AI26" s="42">
        <v>1</v>
      </c>
      <c r="AJ26" s="42">
        <v>24</v>
      </c>
      <c r="AK26" s="42">
        <v>1559</v>
      </c>
      <c r="AL26" s="42">
        <v>676</v>
      </c>
      <c r="AM26" s="42">
        <v>64</v>
      </c>
      <c r="AN26" s="42">
        <v>307</v>
      </c>
      <c r="AO26" s="42">
        <v>177</v>
      </c>
      <c r="AP26" s="42">
        <v>335</v>
      </c>
    </row>
    <row r="27" spans="1:42" s="40" customFormat="1" ht="15" customHeight="1" x14ac:dyDescent="0.2">
      <c r="A27" s="41" t="s">
        <v>68</v>
      </c>
      <c r="B27" s="42">
        <v>2251</v>
      </c>
      <c r="C27" s="42">
        <v>2107</v>
      </c>
      <c r="D27" s="42">
        <v>116</v>
      </c>
      <c r="E27" s="42">
        <v>490</v>
      </c>
      <c r="F27" s="42">
        <v>349</v>
      </c>
      <c r="G27" s="42">
        <v>1065</v>
      </c>
      <c r="H27" s="42">
        <v>4</v>
      </c>
      <c r="I27" s="42">
        <v>25</v>
      </c>
      <c r="J27" s="42">
        <v>23</v>
      </c>
      <c r="K27" s="42">
        <v>0</v>
      </c>
      <c r="L27" s="42">
        <v>0</v>
      </c>
      <c r="M27" s="42">
        <v>0</v>
      </c>
      <c r="N27" s="42">
        <v>35</v>
      </c>
      <c r="O27" s="42">
        <v>144</v>
      </c>
      <c r="P27" s="42">
        <v>63</v>
      </c>
      <c r="Q27" s="42">
        <v>15</v>
      </c>
      <c r="R27" s="42">
        <v>33</v>
      </c>
      <c r="S27" s="42">
        <v>1</v>
      </c>
      <c r="T27" s="42">
        <v>32</v>
      </c>
      <c r="U27" s="42">
        <v>0</v>
      </c>
      <c r="V27" s="42">
        <v>284</v>
      </c>
      <c r="W27" s="42">
        <v>262</v>
      </c>
      <c r="X27" s="42">
        <v>1</v>
      </c>
      <c r="Y27" s="42">
        <v>89</v>
      </c>
      <c r="Z27" s="42">
        <v>90</v>
      </c>
      <c r="AA27" s="42">
        <v>66</v>
      </c>
      <c r="AB27" s="42">
        <v>0</v>
      </c>
      <c r="AC27" s="42">
        <v>1</v>
      </c>
      <c r="AD27" s="42">
        <v>8</v>
      </c>
      <c r="AE27" s="42">
        <v>0</v>
      </c>
      <c r="AF27" s="42">
        <v>0</v>
      </c>
      <c r="AG27" s="42">
        <v>5</v>
      </c>
      <c r="AH27" s="42">
        <v>0</v>
      </c>
      <c r="AI27" s="42">
        <v>2</v>
      </c>
      <c r="AJ27" s="42">
        <v>22</v>
      </c>
      <c r="AK27" s="42">
        <v>2053</v>
      </c>
      <c r="AL27" s="42">
        <v>1156</v>
      </c>
      <c r="AM27" s="42">
        <v>85</v>
      </c>
      <c r="AN27" s="42">
        <v>283</v>
      </c>
      <c r="AO27" s="42">
        <v>63</v>
      </c>
      <c r="AP27" s="42">
        <v>466</v>
      </c>
    </row>
    <row r="28" spans="1:42" s="40" customFormat="1" ht="15" customHeight="1" x14ac:dyDescent="0.2">
      <c r="A28" s="41" t="s">
        <v>69</v>
      </c>
      <c r="B28" s="42">
        <v>1408</v>
      </c>
      <c r="C28" s="42">
        <v>1330</v>
      </c>
      <c r="D28" s="42">
        <v>44</v>
      </c>
      <c r="E28" s="42">
        <v>307</v>
      </c>
      <c r="F28" s="42">
        <v>203</v>
      </c>
      <c r="G28" s="42">
        <v>702</v>
      </c>
      <c r="H28" s="42">
        <v>10</v>
      </c>
      <c r="I28" s="42">
        <v>21</v>
      </c>
      <c r="J28" s="42">
        <v>13</v>
      </c>
      <c r="K28" s="42">
        <v>0</v>
      </c>
      <c r="L28" s="42">
        <v>1</v>
      </c>
      <c r="M28" s="42">
        <v>1</v>
      </c>
      <c r="N28" s="42">
        <v>28</v>
      </c>
      <c r="O28" s="42">
        <v>78</v>
      </c>
      <c r="P28" s="42">
        <v>16</v>
      </c>
      <c r="Q28" s="42">
        <v>9</v>
      </c>
      <c r="R28" s="42">
        <v>26</v>
      </c>
      <c r="S28" s="42">
        <v>2</v>
      </c>
      <c r="T28" s="42">
        <v>25</v>
      </c>
      <c r="U28" s="42">
        <v>0</v>
      </c>
      <c r="V28" s="42">
        <v>229</v>
      </c>
      <c r="W28" s="42">
        <v>218</v>
      </c>
      <c r="X28" s="42">
        <v>2</v>
      </c>
      <c r="Y28" s="42">
        <v>52</v>
      </c>
      <c r="Z28" s="42">
        <v>78</v>
      </c>
      <c r="AA28" s="42">
        <v>77</v>
      </c>
      <c r="AB28" s="42">
        <v>1</v>
      </c>
      <c r="AC28" s="42">
        <v>3</v>
      </c>
      <c r="AD28" s="42">
        <v>3</v>
      </c>
      <c r="AE28" s="42">
        <v>0</v>
      </c>
      <c r="AF28" s="42">
        <v>0</v>
      </c>
      <c r="AG28" s="42">
        <v>1</v>
      </c>
      <c r="AH28" s="42">
        <v>0</v>
      </c>
      <c r="AI28" s="42">
        <v>1</v>
      </c>
      <c r="AJ28" s="42">
        <v>11</v>
      </c>
      <c r="AK28" s="42">
        <v>1155</v>
      </c>
      <c r="AL28" s="42">
        <v>704</v>
      </c>
      <c r="AM28" s="42">
        <v>41</v>
      </c>
      <c r="AN28" s="42">
        <v>182</v>
      </c>
      <c r="AO28" s="42">
        <v>215</v>
      </c>
      <c r="AP28" s="42">
        <v>13</v>
      </c>
    </row>
    <row r="29" spans="1:42" s="40" customFormat="1" ht="15" customHeight="1" x14ac:dyDescent="0.2">
      <c r="A29" s="41" t="s">
        <v>70</v>
      </c>
      <c r="B29" s="42">
        <v>302</v>
      </c>
      <c r="C29" s="42">
        <v>291</v>
      </c>
      <c r="D29" s="42">
        <v>3</v>
      </c>
      <c r="E29" s="42">
        <v>61</v>
      </c>
      <c r="F29" s="42">
        <v>55</v>
      </c>
      <c r="G29" s="42">
        <v>140</v>
      </c>
      <c r="H29" s="42">
        <v>3</v>
      </c>
      <c r="I29" s="42">
        <v>7</v>
      </c>
      <c r="J29" s="42">
        <v>5</v>
      </c>
      <c r="K29" s="42">
        <v>0</v>
      </c>
      <c r="L29" s="42">
        <v>0</v>
      </c>
      <c r="M29" s="42">
        <v>0</v>
      </c>
      <c r="N29" s="42">
        <v>17</v>
      </c>
      <c r="O29" s="42">
        <v>11</v>
      </c>
      <c r="P29" s="42">
        <v>3</v>
      </c>
      <c r="Q29" s="42">
        <v>1</v>
      </c>
      <c r="R29" s="42">
        <v>3</v>
      </c>
      <c r="S29" s="42">
        <v>0</v>
      </c>
      <c r="T29" s="42">
        <v>4</v>
      </c>
      <c r="U29" s="42">
        <v>0</v>
      </c>
      <c r="V29" s="42">
        <v>59</v>
      </c>
      <c r="W29" s="42">
        <v>53</v>
      </c>
      <c r="X29" s="42">
        <v>1</v>
      </c>
      <c r="Y29" s="42">
        <v>21</v>
      </c>
      <c r="Z29" s="42">
        <v>19</v>
      </c>
      <c r="AA29" s="42">
        <v>11</v>
      </c>
      <c r="AB29" s="42">
        <v>0</v>
      </c>
      <c r="AC29" s="42">
        <v>1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6</v>
      </c>
      <c r="AK29" s="42">
        <v>285</v>
      </c>
      <c r="AL29" s="42">
        <v>163</v>
      </c>
      <c r="AM29" s="42">
        <v>7</v>
      </c>
      <c r="AN29" s="42">
        <v>48</v>
      </c>
      <c r="AO29" s="42">
        <v>7</v>
      </c>
      <c r="AP29" s="42">
        <v>60</v>
      </c>
    </row>
    <row r="30" spans="1:42" s="40" customFormat="1" ht="15" customHeight="1" x14ac:dyDescent="0.2">
      <c r="A30" s="43" t="s">
        <v>71</v>
      </c>
      <c r="B30" s="44">
        <v>78</v>
      </c>
      <c r="C30" s="44">
        <v>75</v>
      </c>
      <c r="D30" s="44">
        <v>4</v>
      </c>
      <c r="E30" s="44">
        <v>14</v>
      </c>
      <c r="F30" s="44">
        <v>9</v>
      </c>
      <c r="G30" s="44">
        <v>44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4</v>
      </c>
      <c r="O30" s="44">
        <v>3</v>
      </c>
      <c r="P30" s="44">
        <v>0</v>
      </c>
      <c r="Q30" s="44">
        <v>0</v>
      </c>
      <c r="R30" s="44">
        <v>3</v>
      </c>
      <c r="S30" s="44">
        <v>0</v>
      </c>
      <c r="T30" s="44">
        <v>0</v>
      </c>
      <c r="U30" s="44">
        <v>0</v>
      </c>
      <c r="V30" s="44">
        <v>9</v>
      </c>
      <c r="W30" s="44">
        <v>9</v>
      </c>
      <c r="X30" s="44">
        <v>0</v>
      </c>
      <c r="Y30" s="44">
        <v>5</v>
      </c>
      <c r="Z30" s="44">
        <v>1</v>
      </c>
      <c r="AA30" s="44">
        <v>3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60</v>
      </c>
      <c r="AL30" s="44">
        <v>39</v>
      </c>
      <c r="AM30" s="44">
        <v>1</v>
      </c>
      <c r="AN30" s="44">
        <v>6</v>
      </c>
      <c r="AO30" s="44">
        <v>0</v>
      </c>
      <c r="AP30" s="44">
        <v>14</v>
      </c>
    </row>
    <row r="31" spans="1:42" ht="15" customHeight="1" x14ac:dyDescent="0.2">
      <c r="A31" s="21" t="s">
        <v>41</v>
      </c>
    </row>
    <row r="32" spans="1:42" ht="15" customHeight="1" x14ac:dyDescent="0.2">
      <c r="A32" s="45" t="s">
        <v>42</v>
      </c>
    </row>
    <row r="33" spans="1:1" ht="15" customHeight="1" x14ac:dyDescent="0.2"/>
    <row r="34" spans="1:1" ht="15" customHeight="1" x14ac:dyDescent="0.2">
      <c r="A34" s="21"/>
    </row>
  </sheetData>
  <mergeCells count="49">
    <mergeCell ref="AG6:AG7"/>
    <mergeCell ref="AH6:AH7"/>
    <mergeCell ref="AI6:AI7"/>
    <mergeCell ref="AL6:AL7"/>
    <mergeCell ref="AM6:AM7"/>
    <mergeCell ref="AA6:AA7"/>
    <mergeCell ref="AB6:AB7"/>
    <mergeCell ref="AC6:AC7"/>
    <mergeCell ref="AD6:AD7"/>
    <mergeCell ref="AE6:AE7"/>
    <mergeCell ref="AF6:AF7"/>
    <mergeCell ref="T6:T7"/>
    <mergeCell ref="U6:U7"/>
    <mergeCell ref="W6:W7"/>
    <mergeCell ref="X6:X7"/>
    <mergeCell ref="Y6:Y7"/>
    <mergeCell ref="Z6:Z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K5:AK7"/>
    <mergeCell ref="AL5:AM5"/>
    <mergeCell ref="AN5:AN7"/>
    <mergeCell ref="AO5:AO7"/>
    <mergeCell ref="AP5:AP7"/>
    <mergeCell ref="C6:C7"/>
    <mergeCell ref="D6:D7"/>
    <mergeCell ref="E6:E7"/>
    <mergeCell ref="F6:F7"/>
    <mergeCell ref="G6:G7"/>
    <mergeCell ref="A4:A7"/>
    <mergeCell ref="B4:U4"/>
    <mergeCell ref="V4:AJ4"/>
    <mergeCell ref="AK4:AP4"/>
    <mergeCell ref="B5:B7"/>
    <mergeCell ref="C5:N5"/>
    <mergeCell ref="O5:U5"/>
    <mergeCell ref="V5:V7"/>
    <mergeCell ref="W5:AI5"/>
    <mergeCell ref="AJ5:AJ7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workbookViewId="0"/>
  </sheetViews>
  <sheetFormatPr defaultColWidth="5.5" defaultRowHeight="11.1" customHeight="1" x14ac:dyDescent="0.2"/>
  <cols>
    <col min="1" max="1" width="31.33203125" style="7" customWidth="1"/>
    <col min="2" max="20" width="15" style="7" customWidth="1"/>
    <col min="21" max="27" width="15.1640625" style="7" customWidth="1"/>
    <col min="28" max="33" width="14.6640625" style="7" customWidth="1"/>
    <col min="34" max="34" width="12.6640625" style="7" customWidth="1"/>
    <col min="35" max="40" width="14.83203125" style="7" customWidth="1"/>
    <col min="41" max="41" width="14.83203125" style="7" hidden="1" customWidth="1"/>
    <col min="42" max="42" width="14.83203125" style="7" customWidth="1"/>
    <col min="43" max="43" width="5.5" style="7" customWidth="1"/>
    <col min="44" max="16384" width="5.5" style="7"/>
  </cols>
  <sheetData>
    <row r="1" spans="1:42" ht="20.25" customHeight="1" x14ac:dyDescent="0.2">
      <c r="A1" s="1" t="s">
        <v>43</v>
      </c>
    </row>
    <row r="2" spans="1:42" ht="14.25" customHeight="1" x14ac:dyDescent="0.2">
      <c r="A2" s="34" t="s">
        <v>44</v>
      </c>
    </row>
    <row r="3" spans="1:42" ht="12.75" customHeight="1" x14ac:dyDescent="0.2">
      <c r="A3" s="35" t="s">
        <v>72</v>
      </c>
      <c r="B3" s="7" t="str">
        <f t="shared" ref="B3:AP3" si="0">IF(B8=SUM(B9:B30),"","*")</f>
        <v/>
      </c>
      <c r="C3" s="7" t="str">
        <f t="shared" si="0"/>
        <v/>
      </c>
      <c r="D3" s="7" t="str">
        <f t="shared" si="0"/>
        <v/>
      </c>
      <c r="E3" s="7" t="str">
        <f t="shared" si="0"/>
        <v/>
      </c>
      <c r="F3" s="7" t="str">
        <f t="shared" si="0"/>
        <v/>
      </c>
      <c r="G3" s="7" t="str">
        <f t="shared" si="0"/>
        <v/>
      </c>
      <c r="H3" s="7" t="str">
        <f t="shared" si="0"/>
        <v/>
      </c>
      <c r="I3" s="7" t="str">
        <f t="shared" si="0"/>
        <v/>
      </c>
      <c r="J3" s="36" t="str">
        <f t="shared" si="0"/>
        <v/>
      </c>
      <c r="K3" s="36" t="str">
        <f t="shared" si="0"/>
        <v/>
      </c>
      <c r="L3" s="36" t="str">
        <f t="shared" si="0"/>
        <v/>
      </c>
      <c r="M3" s="36" t="str">
        <f t="shared" si="0"/>
        <v/>
      </c>
      <c r="N3" s="36" t="str">
        <f t="shared" si="0"/>
        <v/>
      </c>
      <c r="O3" s="36" t="str">
        <f t="shared" si="0"/>
        <v/>
      </c>
      <c r="P3" s="36" t="str">
        <f t="shared" si="0"/>
        <v/>
      </c>
      <c r="Q3" s="36" t="str">
        <f t="shared" si="0"/>
        <v/>
      </c>
      <c r="R3" s="36" t="str">
        <f t="shared" si="0"/>
        <v/>
      </c>
      <c r="S3" s="36" t="str">
        <f t="shared" si="0"/>
        <v/>
      </c>
      <c r="T3" s="36" t="str">
        <f t="shared" si="0"/>
        <v/>
      </c>
      <c r="U3" s="36" t="str">
        <f t="shared" si="0"/>
        <v/>
      </c>
      <c r="V3" s="36" t="str">
        <f t="shared" si="0"/>
        <v/>
      </c>
      <c r="W3" s="36" t="str">
        <f t="shared" si="0"/>
        <v/>
      </c>
      <c r="X3" s="36" t="str">
        <f t="shared" si="0"/>
        <v/>
      </c>
      <c r="Y3" s="36" t="str">
        <f t="shared" si="0"/>
        <v/>
      </c>
      <c r="Z3" s="36" t="str">
        <f t="shared" si="0"/>
        <v/>
      </c>
      <c r="AA3" s="36" t="str">
        <f t="shared" si="0"/>
        <v/>
      </c>
      <c r="AB3" s="36" t="str">
        <f t="shared" si="0"/>
        <v/>
      </c>
      <c r="AC3" s="36" t="str">
        <f t="shared" si="0"/>
        <v/>
      </c>
      <c r="AD3" s="36" t="str">
        <f t="shared" si="0"/>
        <v/>
      </c>
      <c r="AE3" s="36" t="str">
        <f t="shared" si="0"/>
        <v/>
      </c>
      <c r="AF3" s="36" t="str">
        <f t="shared" si="0"/>
        <v/>
      </c>
      <c r="AG3" s="36" t="str">
        <f t="shared" si="0"/>
        <v/>
      </c>
      <c r="AH3" s="36" t="str">
        <f t="shared" si="0"/>
        <v/>
      </c>
      <c r="AI3" s="7" t="str">
        <f t="shared" si="0"/>
        <v/>
      </c>
      <c r="AJ3" s="7" t="str">
        <f t="shared" si="0"/>
        <v/>
      </c>
      <c r="AK3" s="7" t="str">
        <f t="shared" si="0"/>
        <v/>
      </c>
      <c r="AL3" s="7" t="str">
        <f t="shared" si="0"/>
        <v/>
      </c>
      <c r="AM3" s="7" t="str">
        <f t="shared" si="0"/>
        <v/>
      </c>
      <c r="AN3" s="7" t="str">
        <f t="shared" si="0"/>
        <v/>
      </c>
      <c r="AO3" s="7" t="str">
        <f t="shared" si="0"/>
        <v/>
      </c>
      <c r="AP3" s="7" t="str">
        <f t="shared" si="0"/>
        <v/>
      </c>
    </row>
    <row r="4" spans="1:42" s="11" customFormat="1" ht="18.95" customHeight="1" x14ac:dyDescent="0.2">
      <c r="A4" s="27" t="s">
        <v>46</v>
      </c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3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6" t="s">
        <v>47</v>
      </c>
      <c r="AL4" s="46"/>
      <c r="AM4" s="46"/>
      <c r="AN4" s="46"/>
      <c r="AO4" s="46"/>
      <c r="AP4" s="46"/>
    </row>
    <row r="5" spans="1:42" s="11" customFormat="1" ht="21" customHeight="1" x14ac:dyDescent="0.2">
      <c r="A5" s="27"/>
      <c r="B5" s="27" t="s">
        <v>5</v>
      </c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8" t="s">
        <v>7</v>
      </c>
      <c r="P5" s="28"/>
      <c r="Q5" s="28"/>
      <c r="R5" s="28"/>
      <c r="S5" s="28"/>
      <c r="T5" s="28"/>
      <c r="U5" s="28"/>
      <c r="V5" s="27" t="s">
        <v>5</v>
      </c>
      <c r="W5" s="25" t="s">
        <v>6</v>
      </c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9" t="s">
        <v>8</v>
      </c>
      <c r="AK5" s="47" t="s">
        <v>9</v>
      </c>
      <c r="AL5" s="31" t="s">
        <v>10</v>
      </c>
      <c r="AM5" s="31"/>
      <c r="AN5" s="32" t="s">
        <v>11</v>
      </c>
      <c r="AO5" s="27" t="s">
        <v>73</v>
      </c>
      <c r="AP5" s="33" t="s">
        <v>13</v>
      </c>
    </row>
    <row r="6" spans="1:42" s="11" customFormat="1" ht="40.700000000000003" customHeight="1" x14ac:dyDescent="0.2">
      <c r="A6" s="27"/>
      <c r="B6" s="27"/>
      <c r="C6" s="27" t="s">
        <v>14</v>
      </c>
      <c r="D6" s="27" t="s">
        <v>15</v>
      </c>
      <c r="E6" s="27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21</v>
      </c>
      <c r="K6" s="27" t="s">
        <v>22</v>
      </c>
      <c r="L6" s="27" t="s">
        <v>23</v>
      </c>
      <c r="M6" s="27" t="s">
        <v>24</v>
      </c>
      <c r="N6" s="27" t="s">
        <v>25</v>
      </c>
      <c r="O6" s="27" t="s">
        <v>26</v>
      </c>
      <c r="P6" s="27" t="s">
        <v>27</v>
      </c>
      <c r="Q6" s="27" t="s">
        <v>28</v>
      </c>
      <c r="R6" s="27" t="s">
        <v>29</v>
      </c>
      <c r="S6" s="27" t="s">
        <v>30</v>
      </c>
      <c r="T6" s="27" t="s">
        <v>31</v>
      </c>
      <c r="U6" s="27" t="s">
        <v>32</v>
      </c>
      <c r="V6" s="27"/>
      <c r="W6" s="27" t="s">
        <v>14</v>
      </c>
      <c r="X6" s="27" t="s">
        <v>15</v>
      </c>
      <c r="Y6" s="27" t="s">
        <v>16</v>
      </c>
      <c r="Z6" s="27" t="s">
        <v>17</v>
      </c>
      <c r="AA6" s="27" t="s">
        <v>18</v>
      </c>
      <c r="AB6" s="27" t="s">
        <v>19</v>
      </c>
      <c r="AC6" s="27" t="s">
        <v>20</v>
      </c>
      <c r="AD6" s="27" t="s">
        <v>21</v>
      </c>
      <c r="AE6" s="27" t="s">
        <v>22</v>
      </c>
      <c r="AF6" s="27" t="s">
        <v>23</v>
      </c>
      <c r="AG6" s="27" t="s">
        <v>24</v>
      </c>
      <c r="AH6" s="29" t="s">
        <v>33</v>
      </c>
      <c r="AI6" s="27" t="s">
        <v>25</v>
      </c>
      <c r="AJ6" s="29"/>
      <c r="AK6" s="47"/>
      <c r="AL6" s="31" t="s">
        <v>34</v>
      </c>
      <c r="AM6" s="32" t="s">
        <v>35</v>
      </c>
      <c r="AN6" s="32"/>
      <c r="AO6" s="27"/>
      <c r="AP6" s="33"/>
    </row>
    <row r="7" spans="1:42" s="37" customFormat="1" ht="30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9"/>
      <c r="AI7" s="27"/>
      <c r="AJ7" s="29"/>
      <c r="AK7" s="47"/>
      <c r="AL7" s="31"/>
      <c r="AM7" s="32"/>
      <c r="AN7" s="32"/>
      <c r="AO7" s="27"/>
      <c r="AP7" s="33"/>
    </row>
    <row r="8" spans="1:42" s="40" customFormat="1" ht="15" customHeight="1" x14ac:dyDescent="0.2">
      <c r="A8" s="38" t="s">
        <v>49</v>
      </c>
      <c r="B8" s="39">
        <v>103035</v>
      </c>
      <c r="C8" s="39">
        <v>97237</v>
      </c>
      <c r="D8" s="39">
        <v>6172</v>
      </c>
      <c r="E8" s="39">
        <v>23369</v>
      </c>
      <c r="F8" s="39">
        <v>17074</v>
      </c>
      <c r="G8" s="39">
        <v>46425</v>
      </c>
      <c r="H8" s="39">
        <v>415</v>
      </c>
      <c r="I8" s="39">
        <v>933</v>
      </c>
      <c r="J8" s="39">
        <v>883</v>
      </c>
      <c r="K8" s="39">
        <v>3</v>
      </c>
      <c r="L8" s="39">
        <v>40</v>
      </c>
      <c r="M8" s="39">
        <v>54</v>
      </c>
      <c r="N8" s="39">
        <v>1869</v>
      </c>
      <c r="O8" s="39">
        <v>5798</v>
      </c>
      <c r="P8" s="39">
        <v>1933</v>
      </c>
      <c r="Q8" s="39">
        <v>678</v>
      </c>
      <c r="R8" s="39">
        <v>1631</v>
      </c>
      <c r="S8" s="39">
        <v>25</v>
      </c>
      <c r="T8" s="39">
        <v>1531</v>
      </c>
      <c r="U8" s="39">
        <v>0</v>
      </c>
      <c r="V8" s="39">
        <v>19327</v>
      </c>
      <c r="W8" s="39">
        <v>16936</v>
      </c>
      <c r="X8" s="39">
        <v>300</v>
      </c>
      <c r="Y8" s="39">
        <v>5314</v>
      </c>
      <c r="Z8" s="39">
        <v>4285</v>
      </c>
      <c r="AA8" s="39">
        <v>5436</v>
      </c>
      <c r="AB8" s="39">
        <v>35</v>
      </c>
      <c r="AC8" s="39">
        <v>107</v>
      </c>
      <c r="AD8" s="39">
        <v>251</v>
      </c>
      <c r="AE8" s="39">
        <v>8</v>
      </c>
      <c r="AF8" s="39">
        <v>581</v>
      </c>
      <c r="AG8" s="39">
        <v>157</v>
      </c>
      <c r="AH8" s="39">
        <v>3</v>
      </c>
      <c r="AI8" s="39">
        <v>459</v>
      </c>
      <c r="AJ8" s="39">
        <v>2391</v>
      </c>
      <c r="AK8" s="39">
        <v>96308</v>
      </c>
      <c r="AL8" s="39">
        <v>56796</v>
      </c>
      <c r="AM8" s="39">
        <v>4332</v>
      </c>
      <c r="AN8" s="39">
        <v>19406</v>
      </c>
      <c r="AO8" s="39">
        <v>0</v>
      </c>
      <c r="AP8" s="39">
        <v>15774</v>
      </c>
    </row>
    <row r="9" spans="1:42" s="40" customFormat="1" ht="15" customHeight="1" x14ac:dyDescent="0.2">
      <c r="A9" s="41" t="s">
        <v>50</v>
      </c>
      <c r="B9" s="42">
        <v>15858</v>
      </c>
      <c r="C9" s="42">
        <v>14707</v>
      </c>
      <c r="D9" s="42">
        <v>775</v>
      </c>
      <c r="E9" s="42">
        <v>4069</v>
      </c>
      <c r="F9" s="42">
        <v>2414</v>
      </c>
      <c r="G9" s="42">
        <v>6680</v>
      </c>
      <c r="H9" s="42">
        <v>65</v>
      </c>
      <c r="I9" s="42">
        <v>170</v>
      </c>
      <c r="J9" s="42">
        <v>79</v>
      </c>
      <c r="K9" s="42">
        <v>0</v>
      </c>
      <c r="L9" s="42">
        <v>10</v>
      </c>
      <c r="M9" s="42">
        <v>5</v>
      </c>
      <c r="N9" s="42">
        <v>440</v>
      </c>
      <c r="O9" s="42">
        <v>1151</v>
      </c>
      <c r="P9" s="42">
        <v>356</v>
      </c>
      <c r="Q9" s="42">
        <v>122</v>
      </c>
      <c r="R9" s="42">
        <v>334</v>
      </c>
      <c r="S9" s="42">
        <v>9</v>
      </c>
      <c r="T9" s="42">
        <v>330</v>
      </c>
      <c r="U9" s="42">
        <v>0</v>
      </c>
      <c r="V9" s="42">
        <v>6945</v>
      </c>
      <c r="W9" s="42">
        <v>5734</v>
      </c>
      <c r="X9" s="42">
        <v>39</v>
      </c>
      <c r="Y9" s="42">
        <v>1962</v>
      </c>
      <c r="Z9" s="42">
        <v>1701</v>
      </c>
      <c r="AA9" s="42">
        <v>1079</v>
      </c>
      <c r="AB9" s="42">
        <v>5</v>
      </c>
      <c r="AC9" s="42">
        <v>17</v>
      </c>
      <c r="AD9" s="42">
        <v>28</v>
      </c>
      <c r="AE9" s="42">
        <v>2</v>
      </c>
      <c r="AF9" s="42">
        <v>553</v>
      </c>
      <c r="AG9" s="42">
        <v>50</v>
      </c>
      <c r="AH9" s="42">
        <v>0</v>
      </c>
      <c r="AI9" s="42">
        <v>298</v>
      </c>
      <c r="AJ9" s="42">
        <v>1211</v>
      </c>
      <c r="AK9" s="42">
        <v>16912</v>
      </c>
      <c r="AL9" s="42">
        <v>8210</v>
      </c>
      <c r="AM9" s="42">
        <v>666</v>
      </c>
      <c r="AN9" s="42">
        <v>2875</v>
      </c>
      <c r="AO9" s="42">
        <v>0</v>
      </c>
      <c r="AP9" s="42">
        <v>5161</v>
      </c>
    </row>
    <row r="10" spans="1:42" s="40" customFormat="1" ht="15" customHeight="1" x14ac:dyDescent="0.2">
      <c r="A10" s="41" t="s">
        <v>51</v>
      </c>
      <c r="B10" s="42">
        <v>8145</v>
      </c>
      <c r="C10" s="42">
        <v>7522</v>
      </c>
      <c r="D10" s="42">
        <v>395</v>
      </c>
      <c r="E10" s="42">
        <v>1825</v>
      </c>
      <c r="F10" s="42">
        <v>1761</v>
      </c>
      <c r="G10" s="42">
        <v>3164</v>
      </c>
      <c r="H10" s="42">
        <v>19</v>
      </c>
      <c r="I10" s="42">
        <v>116</v>
      </c>
      <c r="J10" s="42">
        <v>40</v>
      </c>
      <c r="K10" s="42">
        <v>0</v>
      </c>
      <c r="L10" s="42">
        <v>2</v>
      </c>
      <c r="M10" s="42">
        <v>1</v>
      </c>
      <c r="N10" s="42">
        <v>199</v>
      </c>
      <c r="O10" s="42">
        <v>623</v>
      </c>
      <c r="P10" s="42">
        <v>176</v>
      </c>
      <c r="Q10" s="42">
        <v>48</v>
      </c>
      <c r="R10" s="42">
        <v>167</v>
      </c>
      <c r="S10" s="42">
        <v>0</v>
      </c>
      <c r="T10" s="42">
        <v>232</v>
      </c>
      <c r="U10" s="42">
        <v>0</v>
      </c>
      <c r="V10" s="42">
        <v>1072</v>
      </c>
      <c r="W10" s="42">
        <v>961</v>
      </c>
      <c r="X10" s="42">
        <v>11</v>
      </c>
      <c r="Y10" s="42">
        <v>297</v>
      </c>
      <c r="Z10" s="42">
        <v>267</v>
      </c>
      <c r="AA10" s="42">
        <v>335</v>
      </c>
      <c r="AB10" s="42">
        <v>2</v>
      </c>
      <c r="AC10" s="42">
        <v>7</v>
      </c>
      <c r="AD10" s="42">
        <v>11</v>
      </c>
      <c r="AE10" s="42">
        <v>0</v>
      </c>
      <c r="AF10" s="42">
        <v>1</v>
      </c>
      <c r="AG10" s="42">
        <v>15</v>
      </c>
      <c r="AH10" s="42">
        <v>0</v>
      </c>
      <c r="AI10" s="42">
        <v>15</v>
      </c>
      <c r="AJ10" s="42">
        <v>111</v>
      </c>
      <c r="AK10" s="42">
        <v>7388</v>
      </c>
      <c r="AL10" s="42">
        <v>5206</v>
      </c>
      <c r="AM10" s="42">
        <v>273</v>
      </c>
      <c r="AN10" s="42">
        <v>1463</v>
      </c>
      <c r="AO10" s="42">
        <v>0</v>
      </c>
      <c r="AP10" s="42">
        <v>446</v>
      </c>
    </row>
    <row r="11" spans="1:42" s="40" customFormat="1" ht="15" customHeight="1" x14ac:dyDescent="0.2">
      <c r="A11" s="41" t="s">
        <v>52</v>
      </c>
      <c r="B11" s="42">
        <v>12294</v>
      </c>
      <c r="C11" s="42">
        <v>11608</v>
      </c>
      <c r="D11" s="42">
        <v>771</v>
      </c>
      <c r="E11" s="42">
        <v>2265</v>
      </c>
      <c r="F11" s="42">
        <v>1643</v>
      </c>
      <c r="G11" s="42">
        <v>6479</v>
      </c>
      <c r="H11" s="42">
        <v>68</v>
      </c>
      <c r="I11" s="42">
        <v>125</v>
      </c>
      <c r="J11" s="42">
        <v>78</v>
      </c>
      <c r="K11" s="42">
        <v>1</v>
      </c>
      <c r="L11" s="42">
        <v>2</v>
      </c>
      <c r="M11" s="42">
        <v>16</v>
      </c>
      <c r="N11" s="42">
        <v>160</v>
      </c>
      <c r="O11" s="42">
        <v>686</v>
      </c>
      <c r="P11" s="42">
        <v>238</v>
      </c>
      <c r="Q11" s="42">
        <v>71</v>
      </c>
      <c r="R11" s="42">
        <v>191</v>
      </c>
      <c r="S11" s="42">
        <v>2</v>
      </c>
      <c r="T11" s="42">
        <v>184</v>
      </c>
      <c r="U11" s="42">
        <v>0</v>
      </c>
      <c r="V11" s="42">
        <v>1768</v>
      </c>
      <c r="W11" s="42">
        <v>1602</v>
      </c>
      <c r="X11" s="42">
        <v>26</v>
      </c>
      <c r="Y11" s="42">
        <v>381</v>
      </c>
      <c r="Z11" s="42">
        <v>358</v>
      </c>
      <c r="AA11" s="42">
        <v>740</v>
      </c>
      <c r="AB11" s="42">
        <v>4</v>
      </c>
      <c r="AC11" s="42">
        <v>19</v>
      </c>
      <c r="AD11" s="42">
        <v>36</v>
      </c>
      <c r="AE11" s="42">
        <v>0</v>
      </c>
      <c r="AF11" s="42">
        <v>1</v>
      </c>
      <c r="AG11" s="42">
        <v>24</v>
      </c>
      <c r="AH11" s="42">
        <v>0</v>
      </c>
      <c r="AI11" s="42">
        <v>13</v>
      </c>
      <c r="AJ11" s="42">
        <v>166</v>
      </c>
      <c r="AK11" s="42">
        <v>11603</v>
      </c>
      <c r="AL11" s="42">
        <v>7354</v>
      </c>
      <c r="AM11" s="42">
        <v>615</v>
      </c>
      <c r="AN11" s="42">
        <v>2534</v>
      </c>
      <c r="AO11" s="42">
        <v>0</v>
      </c>
      <c r="AP11" s="42">
        <v>1100</v>
      </c>
    </row>
    <row r="12" spans="1:42" s="40" customFormat="1" ht="15" customHeight="1" x14ac:dyDescent="0.2">
      <c r="A12" s="41" t="s">
        <v>53</v>
      </c>
      <c r="B12" s="42">
        <v>12716</v>
      </c>
      <c r="C12" s="42">
        <v>11885</v>
      </c>
      <c r="D12" s="42">
        <v>578</v>
      </c>
      <c r="E12" s="42">
        <v>3732</v>
      </c>
      <c r="F12" s="42">
        <v>2222</v>
      </c>
      <c r="G12" s="42">
        <v>4870</v>
      </c>
      <c r="H12" s="42">
        <v>57</v>
      </c>
      <c r="I12" s="42">
        <v>103</v>
      </c>
      <c r="J12" s="42">
        <v>56</v>
      </c>
      <c r="K12" s="42">
        <v>0</v>
      </c>
      <c r="L12" s="42">
        <v>2</v>
      </c>
      <c r="M12" s="42">
        <v>3</v>
      </c>
      <c r="N12" s="42">
        <v>262</v>
      </c>
      <c r="O12" s="42">
        <v>831</v>
      </c>
      <c r="P12" s="42">
        <v>333</v>
      </c>
      <c r="Q12" s="42">
        <v>91</v>
      </c>
      <c r="R12" s="42">
        <v>189</v>
      </c>
      <c r="S12" s="42">
        <v>2</v>
      </c>
      <c r="T12" s="42">
        <v>216</v>
      </c>
      <c r="U12" s="42">
        <v>0</v>
      </c>
      <c r="V12" s="42">
        <v>1694</v>
      </c>
      <c r="W12" s="42">
        <v>1553</v>
      </c>
      <c r="X12" s="42">
        <v>62</v>
      </c>
      <c r="Y12" s="42">
        <v>583</v>
      </c>
      <c r="Z12" s="42">
        <v>294</v>
      </c>
      <c r="AA12" s="42">
        <v>567</v>
      </c>
      <c r="AB12" s="42">
        <v>4</v>
      </c>
      <c r="AC12" s="42">
        <v>13</v>
      </c>
      <c r="AD12" s="42">
        <v>4</v>
      </c>
      <c r="AE12" s="42">
        <v>1</v>
      </c>
      <c r="AF12" s="42">
        <v>1</v>
      </c>
      <c r="AG12" s="42">
        <v>9</v>
      </c>
      <c r="AH12" s="42">
        <v>0</v>
      </c>
      <c r="AI12" s="42">
        <v>15</v>
      </c>
      <c r="AJ12" s="42">
        <v>141</v>
      </c>
      <c r="AK12" s="42">
        <v>11629</v>
      </c>
      <c r="AL12" s="42">
        <v>7364</v>
      </c>
      <c r="AM12" s="42">
        <v>489</v>
      </c>
      <c r="AN12" s="42">
        <v>2648</v>
      </c>
      <c r="AO12" s="42">
        <v>0</v>
      </c>
      <c r="AP12" s="42">
        <v>1128</v>
      </c>
    </row>
    <row r="13" spans="1:42" s="40" customFormat="1" ht="15" customHeight="1" x14ac:dyDescent="0.2">
      <c r="A13" s="41" t="s">
        <v>54</v>
      </c>
      <c r="B13" s="42">
        <v>8283</v>
      </c>
      <c r="C13" s="42">
        <v>7874</v>
      </c>
      <c r="D13" s="42">
        <v>283</v>
      </c>
      <c r="E13" s="42">
        <v>1737</v>
      </c>
      <c r="F13" s="42">
        <v>1003</v>
      </c>
      <c r="G13" s="42">
        <v>4536</v>
      </c>
      <c r="H13" s="42">
        <v>40</v>
      </c>
      <c r="I13" s="42">
        <v>75</v>
      </c>
      <c r="J13" s="42">
        <v>104</v>
      </c>
      <c r="K13" s="42">
        <v>0</v>
      </c>
      <c r="L13" s="42">
        <v>2</v>
      </c>
      <c r="M13" s="42">
        <v>4</v>
      </c>
      <c r="N13" s="42">
        <v>90</v>
      </c>
      <c r="O13" s="42">
        <v>409</v>
      </c>
      <c r="P13" s="42">
        <v>133</v>
      </c>
      <c r="Q13" s="42">
        <v>59</v>
      </c>
      <c r="R13" s="42">
        <v>121</v>
      </c>
      <c r="S13" s="42">
        <v>0</v>
      </c>
      <c r="T13" s="42">
        <v>96</v>
      </c>
      <c r="U13" s="42">
        <v>0</v>
      </c>
      <c r="V13" s="42">
        <v>1217</v>
      </c>
      <c r="W13" s="42">
        <v>1107</v>
      </c>
      <c r="X13" s="42">
        <v>32</v>
      </c>
      <c r="Y13" s="42">
        <v>346</v>
      </c>
      <c r="Z13" s="42">
        <v>263</v>
      </c>
      <c r="AA13" s="42">
        <v>410</v>
      </c>
      <c r="AB13" s="42">
        <v>6</v>
      </c>
      <c r="AC13" s="42">
        <v>6</v>
      </c>
      <c r="AD13" s="42">
        <v>5</v>
      </c>
      <c r="AE13" s="42">
        <v>0</v>
      </c>
      <c r="AF13" s="42">
        <v>4</v>
      </c>
      <c r="AG13" s="42">
        <v>13</v>
      </c>
      <c r="AH13" s="42">
        <v>0</v>
      </c>
      <c r="AI13" s="42">
        <v>22</v>
      </c>
      <c r="AJ13" s="42">
        <v>110</v>
      </c>
      <c r="AK13" s="42">
        <v>7526</v>
      </c>
      <c r="AL13" s="42">
        <v>4715</v>
      </c>
      <c r="AM13" s="42">
        <v>292</v>
      </c>
      <c r="AN13" s="42">
        <v>1667</v>
      </c>
      <c r="AO13" s="42">
        <v>0</v>
      </c>
      <c r="AP13" s="42">
        <v>852</v>
      </c>
    </row>
    <row r="14" spans="1:42" s="40" customFormat="1" ht="15" customHeight="1" x14ac:dyDescent="0.2">
      <c r="A14" s="41" t="s">
        <v>55</v>
      </c>
      <c r="B14" s="42">
        <v>13684</v>
      </c>
      <c r="C14" s="42">
        <v>13028</v>
      </c>
      <c r="D14" s="42">
        <v>1526</v>
      </c>
      <c r="E14" s="42">
        <v>2674</v>
      </c>
      <c r="F14" s="42">
        <v>1800</v>
      </c>
      <c r="G14" s="42">
        <v>6500</v>
      </c>
      <c r="H14" s="42">
        <v>66</v>
      </c>
      <c r="I14" s="42">
        <v>93</v>
      </c>
      <c r="J14" s="42">
        <v>203</v>
      </c>
      <c r="K14" s="42">
        <v>0</v>
      </c>
      <c r="L14" s="42">
        <v>12</v>
      </c>
      <c r="M14" s="42">
        <v>8</v>
      </c>
      <c r="N14" s="42">
        <v>146</v>
      </c>
      <c r="O14" s="42">
        <v>656</v>
      </c>
      <c r="P14" s="42">
        <v>212</v>
      </c>
      <c r="Q14" s="42">
        <v>76</v>
      </c>
      <c r="R14" s="42">
        <v>186</v>
      </c>
      <c r="S14" s="42">
        <v>4</v>
      </c>
      <c r="T14" s="42">
        <v>178</v>
      </c>
      <c r="U14" s="42">
        <v>0</v>
      </c>
      <c r="V14" s="42">
        <v>1289</v>
      </c>
      <c r="W14" s="42">
        <v>1154</v>
      </c>
      <c r="X14" s="42">
        <v>44</v>
      </c>
      <c r="Y14" s="42">
        <v>294</v>
      </c>
      <c r="Z14" s="42">
        <v>285</v>
      </c>
      <c r="AA14" s="42">
        <v>426</v>
      </c>
      <c r="AB14" s="42">
        <v>4</v>
      </c>
      <c r="AC14" s="42">
        <v>8</v>
      </c>
      <c r="AD14" s="42">
        <v>48</v>
      </c>
      <c r="AE14" s="42">
        <v>1</v>
      </c>
      <c r="AF14" s="42">
        <v>5</v>
      </c>
      <c r="AG14" s="42">
        <v>12</v>
      </c>
      <c r="AH14" s="42">
        <v>0</v>
      </c>
      <c r="AI14" s="42">
        <v>27</v>
      </c>
      <c r="AJ14" s="42">
        <v>135</v>
      </c>
      <c r="AK14" s="42">
        <v>12177</v>
      </c>
      <c r="AL14" s="42">
        <v>8242</v>
      </c>
      <c r="AM14" s="42">
        <v>725</v>
      </c>
      <c r="AN14" s="42">
        <v>2012</v>
      </c>
      <c r="AO14" s="42">
        <v>0</v>
      </c>
      <c r="AP14" s="42">
        <v>1198</v>
      </c>
    </row>
    <row r="15" spans="1:42" s="40" customFormat="1" ht="15" customHeight="1" x14ac:dyDescent="0.2">
      <c r="A15" s="41" t="s">
        <v>56</v>
      </c>
      <c r="B15" s="42">
        <v>1826</v>
      </c>
      <c r="C15" s="42">
        <v>1730</v>
      </c>
      <c r="D15" s="42">
        <v>48</v>
      </c>
      <c r="E15" s="42">
        <v>342</v>
      </c>
      <c r="F15" s="42">
        <v>543</v>
      </c>
      <c r="G15" s="42">
        <v>739</v>
      </c>
      <c r="H15" s="42">
        <v>4</v>
      </c>
      <c r="I15" s="42">
        <v>19</v>
      </c>
      <c r="J15" s="42">
        <v>12</v>
      </c>
      <c r="K15" s="42">
        <v>0</v>
      </c>
      <c r="L15" s="42">
        <v>1</v>
      </c>
      <c r="M15" s="42">
        <v>0</v>
      </c>
      <c r="N15" s="42">
        <v>22</v>
      </c>
      <c r="O15" s="42">
        <v>96</v>
      </c>
      <c r="P15" s="42">
        <v>26</v>
      </c>
      <c r="Q15" s="42">
        <v>9</v>
      </c>
      <c r="R15" s="42">
        <v>41</v>
      </c>
      <c r="S15" s="42">
        <v>1</v>
      </c>
      <c r="T15" s="42">
        <v>19</v>
      </c>
      <c r="U15" s="42">
        <v>0</v>
      </c>
      <c r="V15" s="42">
        <v>377</v>
      </c>
      <c r="W15" s="42">
        <v>343</v>
      </c>
      <c r="X15" s="42">
        <v>8</v>
      </c>
      <c r="Y15" s="42">
        <v>54</v>
      </c>
      <c r="Z15" s="42">
        <v>103</v>
      </c>
      <c r="AA15" s="42">
        <v>160</v>
      </c>
      <c r="AB15" s="42">
        <v>2</v>
      </c>
      <c r="AC15" s="42">
        <v>5</v>
      </c>
      <c r="AD15" s="42">
        <v>4</v>
      </c>
      <c r="AE15" s="42">
        <v>0</v>
      </c>
      <c r="AF15" s="42">
        <v>1</v>
      </c>
      <c r="AG15" s="42">
        <v>0</v>
      </c>
      <c r="AH15" s="42">
        <v>1</v>
      </c>
      <c r="AI15" s="42">
        <v>5</v>
      </c>
      <c r="AJ15" s="42">
        <v>34</v>
      </c>
      <c r="AK15" s="42">
        <v>1602</v>
      </c>
      <c r="AL15" s="42">
        <v>659</v>
      </c>
      <c r="AM15" s="42">
        <v>73</v>
      </c>
      <c r="AN15" s="42">
        <v>309</v>
      </c>
      <c r="AO15" s="42">
        <v>0</v>
      </c>
      <c r="AP15" s="42">
        <v>561</v>
      </c>
    </row>
    <row r="16" spans="1:42" s="40" customFormat="1" ht="15" customHeight="1" x14ac:dyDescent="0.2">
      <c r="A16" s="41" t="s">
        <v>57</v>
      </c>
      <c r="B16" s="42">
        <v>2473</v>
      </c>
      <c r="C16" s="42">
        <v>2331</v>
      </c>
      <c r="D16" s="42">
        <v>146</v>
      </c>
      <c r="E16" s="42">
        <v>542</v>
      </c>
      <c r="F16" s="42">
        <v>391</v>
      </c>
      <c r="G16" s="42">
        <v>1131</v>
      </c>
      <c r="H16" s="42">
        <v>11</v>
      </c>
      <c r="I16" s="42">
        <v>20</v>
      </c>
      <c r="J16" s="42">
        <v>41</v>
      </c>
      <c r="K16" s="42">
        <v>0</v>
      </c>
      <c r="L16" s="42">
        <v>0</v>
      </c>
      <c r="M16" s="42">
        <v>3</v>
      </c>
      <c r="N16" s="42">
        <v>46</v>
      </c>
      <c r="O16" s="42">
        <v>142</v>
      </c>
      <c r="P16" s="42">
        <v>46</v>
      </c>
      <c r="Q16" s="42">
        <v>16</v>
      </c>
      <c r="R16" s="42">
        <v>44</v>
      </c>
      <c r="S16" s="42">
        <v>1</v>
      </c>
      <c r="T16" s="42">
        <v>35</v>
      </c>
      <c r="U16" s="42">
        <v>0</v>
      </c>
      <c r="V16" s="42">
        <v>382</v>
      </c>
      <c r="W16" s="42">
        <v>354</v>
      </c>
      <c r="X16" s="42">
        <v>1</v>
      </c>
      <c r="Y16" s="42">
        <v>59</v>
      </c>
      <c r="Z16" s="42">
        <v>119</v>
      </c>
      <c r="AA16" s="42">
        <v>143</v>
      </c>
      <c r="AB16" s="42">
        <v>0</v>
      </c>
      <c r="AC16" s="42">
        <v>6</v>
      </c>
      <c r="AD16" s="42">
        <v>13</v>
      </c>
      <c r="AE16" s="42">
        <v>0</v>
      </c>
      <c r="AF16" s="42">
        <v>0</v>
      </c>
      <c r="AG16" s="42">
        <v>4</v>
      </c>
      <c r="AH16" s="42">
        <v>0</v>
      </c>
      <c r="AI16" s="42">
        <v>9</v>
      </c>
      <c r="AJ16" s="42">
        <v>28</v>
      </c>
      <c r="AK16" s="42">
        <v>2175</v>
      </c>
      <c r="AL16" s="42">
        <v>1195</v>
      </c>
      <c r="AM16" s="42">
        <v>111</v>
      </c>
      <c r="AN16" s="42">
        <v>457</v>
      </c>
      <c r="AO16" s="42">
        <v>0</v>
      </c>
      <c r="AP16" s="42">
        <v>412</v>
      </c>
    </row>
    <row r="17" spans="1:42" s="40" customFormat="1" ht="15" customHeight="1" x14ac:dyDescent="0.2">
      <c r="A17" s="41" t="s">
        <v>58</v>
      </c>
      <c r="B17" s="42">
        <v>1679</v>
      </c>
      <c r="C17" s="42">
        <v>1559</v>
      </c>
      <c r="D17" s="42">
        <v>53</v>
      </c>
      <c r="E17" s="42">
        <v>404</v>
      </c>
      <c r="F17" s="42">
        <v>329</v>
      </c>
      <c r="G17" s="42">
        <v>690</v>
      </c>
      <c r="H17" s="42">
        <v>5</v>
      </c>
      <c r="I17" s="42">
        <v>17</v>
      </c>
      <c r="J17" s="42">
        <v>30</v>
      </c>
      <c r="K17" s="42">
        <v>0</v>
      </c>
      <c r="L17" s="42">
        <v>0</v>
      </c>
      <c r="M17" s="42">
        <v>0</v>
      </c>
      <c r="N17" s="42">
        <v>31</v>
      </c>
      <c r="O17" s="42">
        <v>120</v>
      </c>
      <c r="P17" s="42">
        <v>44</v>
      </c>
      <c r="Q17" s="42">
        <v>14</v>
      </c>
      <c r="R17" s="42">
        <v>41</v>
      </c>
      <c r="S17" s="42">
        <v>0</v>
      </c>
      <c r="T17" s="42">
        <v>21</v>
      </c>
      <c r="U17" s="42">
        <v>0</v>
      </c>
      <c r="V17" s="42">
        <v>301</v>
      </c>
      <c r="W17" s="42">
        <v>251</v>
      </c>
      <c r="X17" s="42">
        <v>4</v>
      </c>
      <c r="Y17" s="42">
        <v>59</v>
      </c>
      <c r="Z17" s="42">
        <v>61</v>
      </c>
      <c r="AA17" s="42">
        <v>108</v>
      </c>
      <c r="AB17" s="42">
        <v>0</v>
      </c>
      <c r="AC17" s="42">
        <v>3</v>
      </c>
      <c r="AD17" s="42">
        <v>13</v>
      </c>
      <c r="AE17" s="42">
        <v>0</v>
      </c>
      <c r="AF17" s="42">
        <v>0</v>
      </c>
      <c r="AG17" s="42">
        <v>1</v>
      </c>
      <c r="AH17" s="42">
        <v>0</v>
      </c>
      <c r="AI17" s="42">
        <v>2</v>
      </c>
      <c r="AJ17" s="42">
        <v>50</v>
      </c>
      <c r="AK17" s="42">
        <v>1524</v>
      </c>
      <c r="AL17" s="42">
        <v>945</v>
      </c>
      <c r="AM17" s="42">
        <v>65</v>
      </c>
      <c r="AN17" s="42">
        <v>298</v>
      </c>
      <c r="AO17" s="42">
        <v>0</v>
      </c>
      <c r="AP17" s="42">
        <v>216</v>
      </c>
    </row>
    <row r="18" spans="1:42" s="40" customFormat="1" ht="15" customHeight="1" x14ac:dyDescent="0.2">
      <c r="A18" s="41" t="s">
        <v>59</v>
      </c>
      <c r="B18" s="42">
        <v>6452</v>
      </c>
      <c r="C18" s="42">
        <v>6250</v>
      </c>
      <c r="D18" s="42">
        <v>259</v>
      </c>
      <c r="E18" s="42">
        <v>1554</v>
      </c>
      <c r="F18" s="42">
        <v>1636</v>
      </c>
      <c r="G18" s="42">
        <v>2529</v>
      </c>
      <c r="H18" s="42">
        <v>22</v>
      </c>
      <c r="I18" s="42">
        <v>34</v>
      </c>
      <c r="J18" s="42">
        <v>81</v>
      </c>
      <c r="K18" s="42">
        <v>0</v>
      </c>
      <c r="L18" s="42">
        <v>1</v>
      </c>
      <c r="M18" s="42">
        <v>4</v>
      </c>
      <c r="N18" s="42">
        <v>130</v>
      </c>
      <c r="O18" s="42">
        <v>202</v>
      </c>
      <c r="P18" s="42">
        <v>64</v>
      </c>
      <c r="Q18" s="42">
        <v>37</v>
      </c>
      <c r="R18" s="42">
        <v>69</v>
      </c>
      <c r="S18" s="42">
        <v>1</v>
      </c>
      <c r="T18" s="42">
        <v>31</v>
      </c>
      <c r="U18" s="42">
        <v>0</v>
      </c>
      <c r="V18" s="42">
        <v>1015</v>
      </c>
      <c r="W18" s="42">
        <v>924</v>
      </c>
      <c r="X18" s="42">
        <v>37</v>
      </c>
      <c r="Y18" s="42">
        <v>392</v>
      </c>
      <c r="Z18" s="42">
        <v>114</v>
      </c>
      <c r="AA18" s="42">
        <v>313</v>
      </c>
      <c r="AB18" s="42">
        <v>3</v>
      </c>
      <c r="AC18" s="42">
        <v>7</v>
      </c>
      <c r="AD18" s="42">
        <v>23</v>
      </c>
      <c r="AE18" s="42">
        <v>1</v>
      </c>
      <c r="AF18" s="42">
        <v>4</v>
      </c>
      <c r="AG18" s="42">
        <v>12</v>
      </c>
      <c r="AH18" s="42">
        <v>0</v>
      </c>
      <c r="AI18" s="42">
        <v>18</v>
      </c>
      <c r="AJ18" s="42">
        <v>91</v>
      </c>
      <c r="AK18" s="42">
        <v>5969</v>
      </c>
      <c r="AL18" s="42">
        <v>2833</v>
      </c>
      <c r="AM18" s="42">
        <v>223</v>
      </c>
      <c r="AN18" s="42">
        <v>1316</v>
      </c>
      <c r="AO18" s="42">
        <v>0</v>
      </c>
      <c r="AP18" s="42">
        <v>1597</v>
      </c>
    </row>
    <row r="19" spans="1:42" s="40" customFormat="1" ht="15" customHeight="1" x14ac:dyDescent="0.2">
      <c r="A19" s="41" t="s">
        <v>60</v>
      </c>
      <c r="B19" s="42">
        <v>2517</v>
      </c>
      <c r="C19" s="42">
        <v>2412</v>
      </c>
      <c r="D19" s="42">
        <v>136</v>
      </c>
      <c r="E19" s="42">
        <v>527</v>
      </c>
      <c r="F19" s="42">
        <v>426</v>
      </c>
      <c r="G19" s="42">
        <v>1254</v>
      </c>
      <c r="H19" s="42">
        <v>7</v>
      </c>
      <c r="I19" s="42">
        <v>23</v>
      </c>
      <c r="J19" s="42">
        <v>19</v>
      </c>
      <c r="K19" s="42">
        <v>1</v>
      </c>
      <c r="L19" s="42">
        <v>0</v>
      </c>
      <c r="M19" s="42">
        <v>0</v>
      </c>
      <c r="N19" s="42">
        <v>19</v>
      </c>
      <c r="O19" s="42">
        <v>105</v>
      </c>
      <c r="P19" s="42">
        <v>40</v>
      </c>
      <c r="Q19" s="42">
        <v>16</v>
      </c>
      <c r="R19" s="42">
        <v>35</v>
      </c>
      <c r="S19" s="42">
        <v>1</v>
      </c>
      <c r="T19" s="42">
        <v>13</v>
      </c>
      <c r="U19" s="42">
        <v>0</v>
      </c>
      <c r="V19" s="42">
        <v>386</v>
      </c>
      <c r="W19" s="42">
        <v>347</v>
      </c>
      <c r="X19" s="42">
        <v>2</v>
      </c>
      <c r="Y19" s="42">
        <v>143</v>
      </c>
      <c r="Z19" s="42">
        <v>73</v>
      </c>
      <c r="AA19" s="42">
        <v>119</v>
      </c>
      <c r="AB19" s="42">
        <v>0</v>
      </c>
      <c r="AC19" s="42">
        <v>3</v>
      </c>
      <c r="AD19" s="42">
        <v>4</v>
      </c>
      <c r="AE19" s="42">
        <v>0</v>
      </c>
      <c r="AF19" s="42">
        <v>0</v>
      </c>
      <c r="AG19" s="42">
        <v>0</v>
      </c>
      <c r="AH19" s="42">
        <v>0</v>
      </c>
      <c r="AI19" s="42">
        <v>3</v>
      </c>
      <c r="AJ19" s="42">
        <v>39</v>
      </c>
      <c r="AK19" s="42">
        <v>2302</v>
      </c>
      <c r="AL19" s="42">
        <v>1453</v>
      </c>
      <c r="AM19" s="42">
        <v>96</v>
      </c>
      <c r="AN19" s="42">
        <v>604</v>
      </c>
      <c r="AO19" s="42">
        <v>0</v>
      </c>
      <c r="AP19" s="42">
        <v>149</v>
      </c>
    </row>
    <row r="20" spans="1:42" s="40" customFormat="1" ht="15" customHeight="1" x14ac:dyDescent="0.2">
      <c r="A20" s="41" t="s">
        <v>61</v>
      </c>
      <c r="B20" s="42">
        <v>2450</v>
      </c>
      <c r="C20" s="42">
        <v>2317</v>
      </c>
      <c r="D20" s="42">
        <v>254</v>
      </c>
      <c r="E20" s="42">
        <v>528</v>
      </c>
      <c r="F20" s="42">
        <v>546</v>
      </c>
      <c r="G20" s="42">
        <v>889</v>
      </c>
      <c r="H20" s="42">
        <v>11</v>
      </c>
      <c r="I20" s="42">
        <v>20</v>
      </c>
      <c r="J20" s="42">
        <v>13</v>
      </c>
      <c r="K20" s="42">
        <v>0</v>
      </c>
      <c r="L20" s="42">
        <v>3</v>
      </c>
      <c r="M20" s="42">
        <v>0</v>
      </c>
      <c r="N20" s="42">
        <v>53</v>
      </c>
      <c r="O20" s="42">
        <v>133</v>
      </c>
      <c r="P20" s="42">
        <v>64</v>
      </c>
      <c r="Q20" s="42">
        <v>21</v>
      </c>
      <c r="R20" s="42">
        <v>30</v>
      </c>
      <c r="S20" s="42">
        <v>1</v>
      </c>
      <c r="T20" s="42">
        <v>17</v>
      </c>
      <c r="U20" s="42">
        <v>0</v>
      </c>
      <c r="V20" s="42">
        <v>520</v>
      </c>
      <c r="W20" s="42">
        <v>490</v>
      </c>
      <c r="X20" s="42">
        <v>6</v>
      </c>
      <c r="Y20" s="42">
        <v>168</v>
      </c>
      <c r="Z20" s="42">
        <v>140</v>
      </c>
      <c r="AA20" s="42">
        <v>153</v>
      </c>
      <c r="AB20" s="42">
        <v>2</v>
      </c>
      <c r="AC20" s="42">
        <v>3</v>
      </c>
      <c r="AD20" s="42">
        <v>9</v>
      </c>
      <c r="AE20" s="42">
        <v>0</v>
      </c>
      <c r="AF20" s="42">
        <v>3</v>
      </c>
      <c r="AG20" s="42">
        <v>2</v>
      </c>
      <c r="AH20" s="42">
        <v>2</v>
      </c>
      <c r="AI20" s="42">
        <v>2</v>
      </c>
      <c r="AJ20" s="42">
        <v>30</v>
      </c>
      <c r="AK20" s="42">
        <v>2356</v>
      </c>
      <c r="AL20" s="42">
        <v>1026</v>
      </c>
      <c r="AM20" s="42">
        <v>83</v>
      </c>
      <c r="AN20" s="42">
        <v>795</v>
      </c>
      <c r="AO20" s="42">
        <v>0</v>
      </c>
      <c r="AP20" s="42">
        <v>452</v>
      </c>
    </row>
    <row r="21" spans="1:42" s="40" customFormat="1" ht="15" customHeight="1" x14ac:dyDescent="0.2">
      <c r="A21" s="41" t="s">
        <v>62</v>
      </c>
      <c r="B21" s="42">
        <v>1665</v>
      </c>
      <c r="C21" s="42">
        <v>1599</v>
      </c>
      <c r="D21" s="42">
        <v>122</v>
      </c>
      <c r="E21" s="42">
        <v>393</v>
      </c>
      <c r="F21" s="42">
        <v>290</v>
      </c>
      <c r="G21" s="42">
        <v>720</v>
      </c>
      <c r="H21" s="42">
        <v>4</v>
      </c>
      <c r="I21" s="42">
        <v>16</v>
      </c>
      <c r="J21" s="42">
        <v>15</v>
      </c>
      <c r="K21" s="42">
        <v>0</v>
      </c>
      <c r="L21" s="42">
        <v>0</v>
      </c>
      <c r="M21" s="42">
        <v>0</v>
      </c>
      <c r="N21" s="42">
        <v>39</v>
      </c>
      <c r="O21" s="42">
        <v>66</v>
      </c>
      <c r="P21" s="42">
        <v>22</v>
      </c>
      <c r="Q21" s="42">
        <v>13</v>
      </c>
      <c r="R21" s="42">
        <v>19</v>
      </c>
      <c r="S21" s="42">
        <v>0</v>
      </c>
      <c r="T21" s="42">
        <v>12</v>
      </c>
      <c r="U21" s="42">
        <v>0</v>
      </c>
      <c r="V21" s="42">
        <v>335</v>
      </c>
      <c r="W21" s="42">
        <v>302</v>
      </c>
      <c r="X21" s="42">
        <v>3</v>
      </c>
      <c r="Y21" s="42">
        <v>95</v>
      </c>
      <c r="Z21" s="42">
        <v>78</v>
      </c>
      <c r="AA21" s="42">
        <v>109</v>
      </c>
      <c r="AB21" s="42">
        <v>0</v>
      </c>
      <c r="AC21" s="42">
        <v>3</v>
      </c>
      <c r="AD21" s="42">
        <v>8</v>
      </c>
      <c r="AE21" s="42">
        <v>0</v>
      </c>
      <c r="AF21" s="42">
        <v>0</v>
      </c>
      <c r="AG21" s="42">
        <v>3</v>
      </c>
      <c r="AH21" s="42">
        <v>0</v>
      </c>
      <c r="AI21" s="42">
        <v>3</v>
      </c>
      <c r="AJ21" s="42">
        <v>33</v>
      </c>
      <c r="AK21" s="42">
        <v>1621</v>
      </c>
      <c r="AL21" s="42">
        <v>805</v>
      </c>
      <c r="AM21" s="42">
        <v>67</v>
      </c>
      <c r="AN21" s="42">
        <v>388</v>
      </c>
      <c r="AO21" s="42">
        <v>0</v>
      </c>
      <c r="AP21" s="42">
        <v>361</v>
      </c>
    </row>
    <row r="22" spans="1:42" s="40" customFormat="1" ht="15" customHeight="1" x14ac:dyDescent="0.2">
      <c r="A22" s="41" t="s">
        <v>63</v>
      </c>
      <c r="B22" s="42">
        <v>3695</v>
      </c>
      <c r="C22" s="42">
        <v>3562</v>
      </c>
      <c r="D22" s="42">
        <v>304</v>
      </c>
      <c r="E22" s="42">
        <v>790</v>
      </c>
      <c r="F22" s="42">
        <v>505</v>
      </c>
      <c r="G22" s="42">
        <v>1844</v>
      </c>
      <c r="H22" s="42">
        <v>6</v>
      </c>
      <c r="I22" s="42">
        <v>28</v>
      </c>
      <c r="J22" s="42">
        <v>18</v>
      </c>
      <c r="K22" s="42">
        <v>1</v>
      </c>
      <c r="L22" s="42">
        <v>3</v>
      </c>
      <c r="M22" s="42">
        <v>3</v>
      </c>
      <c r="N22" s="42">
        <v>60</v>
      </c>
      <c r="O22" s="42">
        <v>133</v>
      </c>
      <c r="P22" s="42">
        <v>40</v>
      </c>
      <c r="Q22" s="42">
        <v>22</v>
      </c>
      <c r="R22" s="42">
        <v>41</v>
      </c>
      <c r="S22" s="42">
        <v>0</v>
      </c>
      <c r="T22" s="42">
        <v>30</v>
      </c>
      <c r="U22" s="42">
        <v>0</v>
      </c>
      <c r="V22" s="42">
        <v>526</v>
      </c>
      <c r="W22" s="42">
        <v>476</v>
      </c>
      <c r="X22" s="42">
        <v>3</v>
      </c>
      <c r="Y22" s="42">
        <v>145</v>
      </c>
      <c r="Z22" s="42">
        <v>112</v>
      </c>
      <c r="AA22" s="42">
        <v>193</v>
      </c>
      <c r="AB22" s="42">
        <v>0</v>
      </c>
      <c r="AC22" s="42">
        <v>2</v>
      </c>
      <c r="AD22" s="42">
        <v>9</v>
      </c>
      <c r="AE22" s="42">
        <v>2</v>
      </c>
      <c r="AF22" s="42">
        <v>4</v>
      </c>
      <c r="AG22" s="42">
        <v>1</v>
      </c>
      <c r="AH22" s="42">
        <v>0</v>
      </c>
      <c r="AI22" s="42">
        <v>5</v>
      </c>
      <c r="AJ22" s="42">
        <v>50</v>
      </c>
      <c r="AK22" s="42">
        <v>3306</v>
      </c>
      <c r="AL22" s="42">
        <v>2084</v>
      </c>
      <c r="AM22" s="42">
        <v>112</v>
      </c>
      <c r="AN22" s="42">
        <v>604</v>
      </c>
      <c r="AO22" s="42">
        <v>0</v>
      </c>
      <c r="AP22" s="42">
        <v>506</v>
      </c>
    </row>
    <row r="23" spans="1:42" s="40" customFormat="1" ht="15" customHeight="1" x14ac:dyDescent="0.2">
      <c r="A23" s="41" t="s">
        <v>64</v>
      </c>
      <c r="B23" s="42">
        <v>1798</v>
      </c>
      <c r="C23" s="42">
        <v>1753</v>
      </c>
      <c r="D23" s="42">
        <v>207</v>
      </c>
      <c r="E23" s="42">
        <v>281</v>
      </c>
      <c r="F23" s="42">
        <v>227</v>
      </c>
      <c r="G23" s="42">
        <v>946</v>
      </c>
      <c r="H23" s="42">
        <v>3</v>
      </c>
      <c r="I23" s="42">
        <v>12</v>
      </c>
      <c r="J23" s="42">
        <v>28</v>
      </c>
      <c r="K23" s="42">
        <v>0</v>
      </c>
      <c r="L23" s="42">
        <v>1</v>
      </c>
      <c r="M23" s="42">
        <v>3</v>
      </c>
      <c r="N23" s="42">
        <v>45</v>
      </c>
      <c r="O23" s="42">
        <v>45</v>
      </c>
      <c r="P23" s="42">
        <v>12</v>
      </c>
      <c r="Q23" s="42">
        <v>7</v>
      </c>
      <c r="R23" s="42">
        <v>9</v>
      </c>
      <c r="S23" s="42">
        <v>0</v>
      </c>
      <c r="T23" s="42">
        <v>17</v>
      </c>
      <c r="U23" s="42">
        <v>0</v>
      </c>
      <c r="V23" s="42">
        <v>297</v>
      </c>
      <c r="W23" s="42">
        <v>247</v>
      </c>
      <c r="X23" s="42">
        <v>8</v>
      </c>
      <c r="Y23" s="42">
        <v>44</v>
      </c>
      <c r="Z23" s="42">
        <v>53</v>
      </c>
      <c r="AA23" s="42">
        <v>119</v>
      </c>
      <c r="AB23" s="42">
        <v>0</v>
      </c>
      <c r="AC23" s="42">
        <v>2</v>
      </c>
      <c r="AD23" s="42">
        <v>11</v>
      </c>
      <c r="AE23" s="42">
        <v>0</v>
      </c>
      <c r="AF23" s="42">
        <v>1</v>
      </c>
      <c r="AG23" s="42">
        <v>1</v>
      </c>
      <c r="AH23" s="42">
        <v>0</v>
      </c>
      <c r="AI23" s="42">
        <v>8</v>
      </c>
      <c r="AJ23" s="42">
        <v>50</v>
      </c>
      <c r="AK23" s="42">
        <v>1636</v>
      </c>
      <c r="AL23" s="42">
        <v>873</v>
      </c>
      <c r="AM23" s="42">
        <v>59</v>
      </c>
      <c r="AN23" s="42">
        <v>356</v>
      </c>
      <c r="AO23" s="42">
        <v>0</v>
      </c>
      <c r="AP23" s="42">
        <v>348</v>
      </c>
    </row>
    <row r="24" spans="1:42" s="40" customFormat="1" ht="15" customHeight="1" x14ac:dyDescent="0.2">
      <c r="A24" s="41" t="s">
        <v>65</v>
      </c>
      <c r="B24" s="42">
        <v>2224</v>
      </c>
      <c r="C24" s="42">
        <v>2151</v>
      </c>
      <c r="D24" s="42">
        <v>116</v>
      </c>
      <c r="E24" s="42">
        <v>400</v>
      </c>
      <c r="F24" s="42">
        <v>471</v>
      </c>
      <c r="G24" s="42">
        <v>1084</v>
      </c>
      <c r="H24" s="42">
        <v>12</v>
      </c>
      <c r="I24" s="42">
        <v>13</v>
      </c>
      <c r="J24" s="42">
        <v>20</v>
      </c>
      <c r="K24" s="42">
        <v>0</v>
      </c>
      <c r="L24" s="42">
        <v>0</v>
      </c>
      <c r="M24" s="42">
        <v>1</v>
      </c>
      <c r="N24" s="42">
        <v>34</v>
      </c>
      <c r="O24" s="42">
        <v>73</v>
      </c>
      <c r="P24" s="42">
        <v>18</v>
      </c>
      <c r="Q24" s="42">
        <v>16</v>
      </c>
      <c r="R24" s="42">
        <v>26</v>
      </c>
      <c r="S24" s="42">
        <v>0</v>
      </c>
      <c r="T24" s="42">
        <v>13</v>
      </c>
      <c r="U24" s="42">
        <v>0</v>
      </c>
      <c r="V24" s="42">
        <v>309</v>
      </c>
      <c r="W24" s="42">
        <v>261</v>
      </c>
      <c r="X24" s="42">
        <v>3</v>
      </c>
      <c r="Y24" s="42">
        <v>52</v>
      </c>
      <c r="Z24" s="42">
        <v>57</v>
      </c>
      <c r="AA24" s="42">
        <v>133</v>
      </c>
      <c r="AB24" s="42">
        <v>0</v>
      </c>
      <c r="AC24" s="42">
        <v>1</v>
      </c>
      <c r="AD24" s="42">
        <v>6</v>
      </c>
      <c r="AE24" s="42">
        <v>0</v>
      </c>
      <c r="AF24" s="42">
        <v>1</v>
      </c>
      <c r="AG24" s="42">
        <v>5</v>
      </c>
      <c r="AH24" s="42">
        <v>0</v>
      </c>
      <c r="AI24" s="42">
        <v>3</v>
      </c>
      <c r="AJ24" s="42">
        <v>48</v>
      </c>
      <c r="AK24" s="42">
        <v>1847</v>
      </c>
      <c r="AL24" s="42">
        <v>1199</v>
      </c>
      <c r="AM24" s="42">
        <v>108</v>
      </c>
      <c r="AN24" s="42">
        <v>259</v>
      </c>
      <c r="AO24" s="42">
        <v>0</v>
      </c>
      <c r="AP24" s="42">
        <v>281</v>
      </c>
    </row>
    <row r="25" spans="1:42" s="40" customFormat="1" ht="15" customHeight="1" x14ac:dyDescent="0.2">
      <c r="A25" s="41" t="s">
        <v>66</v>
      </c>
      <c r="B25" s="42">
        <v>235</v>
      </c>
      <c r="C25" s="42">
        <v>229</v>
      </c>
      <c r="D25" s="42">
        <v>26</v>
      </c>
      <c r="E25" s="42">
        <v>58</v>
      </c>
      <c r="F25" s="42">
        <v>42</v>
      </c>
      <c r="G25" s="42">
        <v>86</v>
      </c>
      <c r="H25" s="42">
        <v>0</v>
      </c>
      <c r="I25" s="42">
        <v>3</v>
      </c>
      <c r="J25" s="42">
        <v>2</v>
      </c>
      <c r="K25" s="42">
        <v>0</v>
      </c>
      <c r="L25" s="42">
        <v>0</v>
      </c>
      <c r="M25" s="42">
        <v>0</v>
      </c>
      <c r="N25" s="42">
        <v>12</v>
      </c>
      <c r="O25" s="42">
        <v>6</v>
      </c>
      <c r="P25" s="42">
        <v>0</v>
      </c>
      <c r="Q25" s="42">
        <v>4</v>
      </c>
      <c r="R25" s="42">
        <v>2</v>
      </c>
      <c r="S25" s="42">
        <v>0</v>
      </c>
      <c r="T25" s="42">
        <v>0</v>
      </c>
      <c r="U25" s="42">
        <v>0</v>
      </c>
      <c r="V25" s="42">
        <v>36</v>
      </c>
      <c r="W25" s="42">
        <v>30</v>
      </c>
      <c r="X25" s="42">
        <v>2</v>
      </c>
      <c r="Y25" s="42">
        <v>3</v>
      </c>
      <c r="Z25" s="42">
        <v>9</v>
      </c>
      <c r="AA25" s="42">
        <v>7</v>
      </c>
      <c r="AB25" s="42">
        <v>0</v>
      </c>
      <c r="AC25" s="42">
        <v>1</v>
      </c>
      <c r="AD25" s="42">
        <v>5</v>
      </c>
      <c r="AE25" s="42">
        <v>1</v>
      </c>
      <c r="AF25" s="42">
        <v>0</v>
      </c>
      <c r="AG25" s="42">
        <v>0</v>
      </c>
      <c r="AH25" s="42">
        <v>0</v>
      </c>
      <c r="AI25" s="42">
        <v>2</v>
      </c>
      <c r="AJ25" s="42">
        <v>6</v>
      </c>
      <c r="AK25" s="42">
        <v>196</v>
      </c>
      <c r="AL25" s="42">
        <v>96</v>
      </c>
      <c r="AM25" s="42">
        <v>10</v>
      </c>
      <c r="AN25" s="42">
        <v>40</v>
      </c>
      <c r="AO25" s="42">
        <v>0</v>
      </c>
      <c r="AP25" s="42">
        <v>50</v>
      </c>
    </row>
    <row r="26" spans="1:42" s="40" customFormat="1" ht="15" customHeight="1" x14ac:dyDescent="0.2">
      <c r="A26" s="41" t="s">
        <v>67</v>
      </c>
      <c r="B26" s="42">
        <v>1588</v>
      </c>
      <c r="C26" s="42">
        <v>1477</v>
      </c>
      <c r="D26" s="42">
        <v>47</v>
      </c>
      <c r="E26" s="42">
        <v>473</v>
      </c>
      <c r="F26" s="42">
        <v>294</v>
      </c>
      <c r="G26" s="42">
        <v>627</v>
      </c>
      <c r="H26" s="42">
        <v>2</v>
      </c>
      <c r="I26" s="42">
        <v>11</v>
      </c>
      <c r="J26" s="42">
        <v>8</v>
      </c>
      <c r="K26" s="42">
        <v>0</v>
      </c>
      <c r="L26" s="42">
        <v>0</v>
      </c>
      <c r="M26" s="42">
        <v>1</v>
      </c>
      <c r="N26" s="42">
        <v>14</v>
      </c>
      <c r="O26" s="42">
        <v>111</v>
      </c>
      <c r="P26" s="42">
        <v>44</v>
      </c>
      <c r="Q26" s="42">
        <v>7</v>
      </c>
      <c r="R26" s="42">
        <v>29</v>
      </c>
      <c r="S26" s="42">
        <v>0</v>
      </c>
      <c r="T26" s="42">
        <v>31</v>
      </c>
      <c r="U26" s="42">
        <v>0</v>
      </c>
      <c r="V26" s="42">
        <v>364</v>
      </c>
      <c r="W26" s="42">
        <v>343</v>
      </c>
      <c r="X26" s="42">
        <v>7</v>
      </c>
      <c r="Y26" s="42">
        <v>109</v>
      </c>
      <c r="Z26" s="42">
        <v>79</v>
      </c>
      <c r="AA26" s="42">
        <v>132</v>
      </c>
      <c r="AB26" s="42">
        <v>2</v>
      </c>
      <c r="AC26" s="42">
        <v>1</v>
      </c>
      <c r="AD26" s="42">
        <v>5</v>
      </c>
      <c r="AE26" s="42">
        <v>0</v>
      </c>
      <c r="AF26" s="42">
        <v>0</v>
      </c>
      <c r="AG26" s="42">
        <v>3</v>
      </c>
      <c r="AH26" s="42">
        <v>0</v>
      </c>
      <c r="AI26" s="42">
        <v>5</v>
      </c>
      <c r="AJ26" s="42">
        <v>21</v>
      </c>
      <c r="AK26" s="42">
        <v>1477</v>
      </c>
      <c r="AL26" s="42">
        <v>717</v>
      </c>
      <c r="AM26" s="42">
        <v>90</v>
      </c>
      <c r="AN26" s="42">
        <v>339</v>
      </c>
      <c r="AO26" s="42">
        <v>0</v>
      </c>
      <c r="AP26" s="42">
        <v>331</v>
      </c>
    </row>
    <row r="27" spans="1:42" s="40" customFormat="1" ht="15" customHeight="1" x14ac:dyDescent="0.2">
      <c r="A27" s="41" t="s">
        <v>68</v>
      </c>
      <c r="B27" s="42">
        <v>1998</v>
      </c>
      <c r="C27" s="42">
        <v>1860</v>
      </c>
      <c r="D27" s="42">
        <v>81</v>
      </c>
      <c r="E27" s="42">
        <v>444</v>
      </c>
      <c r="F27" s="42">
        <v>309</v>
      </c>
      <c r="G27" s="42">
        <v>953</v>
      </c>
      <c r="H27" s="42">
        <v>8</v>
      </c>
      <c r="I27" s="42">
        <v>18</v>
      </c>
      <c r="J27" s="42">
        <v>22</v>
      </c>
      <c r="K27" s="42">
        <v>0</v>
      </c>
      <c r="L27" s="42">
        <v>0</v>
      </c>
      <c r="M27" s="42">
        <v>2</v>
      </c>
      <c r="N27" s="42">
        <v>23</v>
      </c>
      <c r="O27" s="42">
        <v>138</v>
      </c>
      <c r="P27" s="42">
        <v>44</v>
      </c>
      <c r="Q27" s="42">
        <v>17</v>
      </c>
      <c r="R27" s="42">
        <v>45</v>
      </c>
      <c r="S27" s="42">
        <v>1</v>
      </c>
      <c r="T27" s="42">
        <v>31</v>
      </c>
      <c r="U27" s="42">
        <v>0</v>
      </c>
      <c r="V27" s="42">
        <v>247</v>
      </c>
      <c r="W27" s="42">
        <v>228</v>
      </c>
      <c r="X27" s="42">
        <v>1</v>
      </c>
      <c r="Y27" s="42">
        <v>78</v>
      </c>
      <c r="Z27" s="42">
        <v>58</v>
      </c>
      <c r="AA27" s="42">
        <v>83</v>
      </c>
      <c r="AB27" s="42">
        <v>0</v>
      </c>
      <c r="AC27" s="42">
        <v>0</v>
      </c>
      <c r="AD27" s="42">
        <v>4</v>
      </c>
      <c r="AE27" s="42">
        <v>0</v>
      </c>
      <c r="AF27" s="42">
        <v>0</v>
      </c>
      <c r="AG27" s="42">
        <v>2</v>
      </c>
      <c r="AH27" s="42">
        <v>0</v>
      </c>
      <c r="AI27" s="42">
        <v>2</v>
      </c>
      <c r="AJ27" s="42">
        <v>19</v>
      </c>
      <c r="AK27" s="42">
        <v>1777</v>
      </c>
      <c r="AL27" s="42">
        <v>1085</v>
      </c>
      <c r="AM27" s="42">
        <v>68</v>
      </c>
      <c r="AN27" s="42">
        <v>234</v>
      </c>
      <c r="AO27" s="42">
        <v>0</v>
      </c>
      <c r="AP27" s="42">
        <v>390</v>
      </c>
    </row>
    <row r="28" spans="1:42" s="40" customFormat="1" ht="15" customHeight="1" x14ac:dyDescent="0.2">
      <c r="A28" s="41" t="s">
        <v>69</v>
      </c>
      <c r="B28" s="42">
        <v>1025</v>
      </c>
      <c r="C28" s="42">
        <v>970</v>
      </c>
      <c r="D28" s="42">
        <v>39</v>
      </c>
      <c r="E28" s="42">
        <v>227</v>
      </c>
      <c r="F28" s="42">
        <v>137</v>
      </c>
      <c r="G28" s="42">
        <v>506</v>
      </c>
      <c r="H28" s="42">
        <v>4</v>
      </c>
      <c r="I28" s="42">
        <v>12</v>
      </c>
      <c r="J28" s="42">
        <v>14</v>
      </c>
      <c r="K28" s="42">
        <v>0</v>
      </c>
      <c r="L28" s="42">
        <v>1</v>
      </c>
      <c r="M28" s="42">
        <v>0</v>
      </c>
      <c r="N28" s="42">
        <v>30</v>
      </c>
      <c r="O28" s="42">
        <v>55</v>
      </c>
      <c r="P28" s="42">
        <v>14</v>
      </c>
      <c r="Q28" s="42">
        <v>9</v>
      </c>
      <c r="R28" s="42">
        <v>9</v>
      </c>
      <c r="S28" s="42">
        <v>0</v>
      </c>
      <c r="T28" s="42">
        <v>23</v>
      </c>
      <c r="U28" s="42">
        <v>0</v>
      </c>
      <c r="V28" s="42">
        <v>184</v>
      </c>
      <c r="W28" s="42">
        <v>172</v>
      </c>
      <c r="X28" s="42">
        <v>0</v>
      </c>
      <c r="Y28" s="42">
        <v>39</v>
      </c>
      <c r="Z28" s="42">
        <v>44</v>
      </c>
      <c r="AA28" s="42">
        <v>80</v>
      </c>
      <c r="AB28" s="42">
        <v>0</v>
      </c>
      <c r="AC28" s="42">
        <v>0</v>
      </c>
      <c r="AD28" s="42">
        <v>5</v>
      </c>
      <c r="AE28" s="42">
        <v>0</v>
      </c>
      <c r="AF28" s="42">
        <v>2</v>
      </c>
      <c r="AG28" s="42">
        <v>0</v>
      </c>
      <c r="AH28" s="42">
        <v>0</v>
      </c>
      <c r="AI28" s="42">
        <v>2</v>
      </c>
      <c r="AJ28" s="42">
        <v>12</v>
      </c>
      <c r="AK28" s="42">
        <v>927</v>
      </c>
      <c r="AL28" s="42">
        <v>551</v>
      </c>
      <c r="AM28" s="42">
        <v>44</v>
      </c>
      <c r="AN28" s="42">
        <v>147</v>
      </c>
      <c r="AO28" s="42">
        <v>0</v>
      </c>
      <c r="AP28" s="42">
        <v>185</v>
      </c>
    </row>
    <row r="29" spans="1:42" s="40" customFormat="1" ht="15" customHeight="1" x14ac:dyDescent="0.2">
      <c r="A29" s="41" t="s">
        <v>70</v>
      </c>
      <c r="B29" s="42">
        <v>373</v>
      </c>
      <c r="C29" s="42">
        <v>359</v>
      </c>
      <c r="D29" s="42">
        <v>2</v>
      </c>
      <c r="E29" s="42">
        <v>90</v>
      </c>
      <c r="F29" s="42">
        <v>80</v>
      </c>
      <c r="G29" s="42">
        <v>173</v>
      </c>
      <c r="H29" s="42">
        <v>0</v>
      </c>
      <c r="I29" s="42">
        <v>5</v>
      </c>
      <c r="J29" s="42">
        <v>0</v>
      </c>
      <c r="K29" s="42">
        <v>0</v>
      </c>
      <c r="L29" s="42">
        <v>0</v>
      </c>
      <c r="M29" s="42">
        <v>0</v>
      </c>
      <c r="N29" s="42">
        <v>9</v>
      </c>
      <c r="O29" s="42">
        <v>14</v>
      </c>
      <c r="P29" s="42">
        <v>7</v>
      </c>
      <c r="Q29" s="42">
        <v>3</v>
      </c>
      <c r="R29" s="42">
        <v>2</v>
      </c>
      <c r="S29" s="42">
        <v>1</v>
      </c>
      <c r="T29" s="42">
        <v>1</v>
      </c>
      <c r="U29" s="42">
        <v>0</v>
      </c>
      <c r="V29" s="42">
        <v>52</v>
      </c>
      <c r="W29" s="42">
        <v>46</v>
      </c>
      <c r="X29" s="42">
        <v>0</v>
      </c>
      <c r="Y29" s="42">
        <v>4</v>
      </c>
      <c r="Z29" s="42">
        <v>15</v>
      </c>
      <c r="AA29" s="42">
        <v>26</v>
      </c>
      <c r="AB29" s="42">
        <v>1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6</v>
      </c>
      <c r="AK29" s="42">
        <v>322</v>
      </c>
      <c r="AL29" s="42">
        <v>169</v>
      </c>
      <c r="AM29" s="42">
        <v>63</v>
      </c>
      <c r="AN29" s="42">
        <v>53</v>
      </c>
      <c r="AO29" s="42">
        <v>0</v>
      </c>
      <c r="AP29" s="42">
        <v>37</v>
      </c>
    </row>
    <row r="30" spans="1:42" s="40" customFormat="1" ht="15" customHeight="1" x14ac:dyDescent="0.2">
      <c r="A30" s="43" t="s">
        <v>71</v>
      </c>
      <c r="B30" s="44">
        <v>57</v>
      </c>
      <c r="C30" s="44">
        <v>54</v>
      </c>
      <c r="D30" s="44">
        <v>4</v>
      </c>
      <c r="E30" s="44">
        <v>14</v>
      </c>
      <c r="F30" s="44">
        <v>5</v>
      </c>
      <c r="G30" s="44">
        <v>25</v>
      </c>
      <c r="H30" s="44">
        <v>1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5</v>
      </c>
      <c r="O30" s="44">
        <v>3</v>
      </c>
      <c r="P30" s="44">
        <v>0</v>
      </c>
      <c r="Q30" s="44">
        <v>0</v>
      </c>
      <c r="R30" s="44">
        <v>1</v>
      </c>
      <c r="S30" s="44">
        <v>1</v>
      </c>
      <c r="T30" s="44">
        <v>1</v>
      </c>
      <c r="U30" s="44">
        <v>0</v>
      </c>
      <c r="V30" s="44">
        <v>11</v>
      </c>
      <c r="W30" s="44">
        <v>11</v>
      </c>
      <c r="X30" s="44">
        <v>1</v>
      </c>
      <c r="Y30" s="44">
        <v>7</v>
      </c>
      <c r="Z30" s="44">
        <v>2</v>
      </c>
      <c r="AA30" s="44">
        <v>1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36</v>
      </c>
      <c r="AL30" s="44">
        <v>15</v>
      </c>
      <c r="AM30" s="44">
        <v>0</v>
      </c>
      <c r="AN30" s="44">
        <v>8</v>
      </c>
      <c r="AO30" s="44">
        <v>0</v>
      </c>
      <c r="AP30" s="44">
        <v>13</v>
      </c>
    </row>
    <row r="31" spans="1:42" ht="15" customHeight="1" x14ac:dyDescent="0.2">
      <c r="A31" s="21" t="s">
        <v>41</v>
      </c>
    </row>
    <row r="32" spans="1:42" ht="15" customHeight="1" x14ac:dyDescent="0.2">
      <c r="A32" s="45" t="s">
        <v>42</v>
      </c>
    </row>
    <row r="33" spans="1:1" ht="15" customHeight="1" x14ac:dyDescent="0.2"/>
    <row r="34" spans="1:1" ht="15" customHeight="1" x14ac:dyDescent="0.2">
      <c r="A34" s="21"/>
    </row>
  </sheetData>
  <mergeCells count="49">
    <mergeCell ref="AG6:AG7"/>
    <mergeCell ref="AH6:AH7"/>
    <mergeCell ref="AI6:AI7"/>
    <mergeCell ref="AL6:AL7"/>
    <mergeCell ref="AM6:AM7"/>
    <mergeCell ref="AA6:AA7"/>
    <mergeCell ref="AB6:AB7"/>
    <mergeCell ref="AC6:AC7"/>
    <mergeCell ref="AD6:AD7"/>
    <mergeCell ref="AE6:AE7"/>
    <mergeCell ref="AF6:AF7"/>
    <mergeCell ref="T6:T7"/>
    <mergeCell ref="U6:U7"/>
    <mergeCell ref="W6:W7"/>
    <mergeCell ref="X6:X7"/>
    <mergeCell ref="Y6:Y7"/>
    <mergeCell ref="Z6:Z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K5:AK7"/>
    <mergeCell ref="AL5:AM5"/>
    <mergeCell ref="AN5:AN7"/>
    <mergeCell ref="AO5:AO7"/>
    <mergeCell ref="AP5:AP7"/>
    <mergeCell ref="C6:C7"/>
    <mergeCell ref="D6:D7"/>
    <mergeCell ref="E6:E7"/>
    <mergeCell ref="F6:F7"/>
    <mergeCell ref="G6:G7"/>
    <mergeCell ref="A4:A7"/>
    <mergeCell ref="B4:U4"/>
    <mergeCell ref="V4:AJ4"/>
    <mergeCell ref="AK4:AP4"/>
    <mergeCell ref="B5:B7"/>
    <mergeCell ref="C5:N5"/>
    <mergeCell ref="O5:U5"/>
    <mergeCell ref="V5:V7"/>
    <mergeCell ref="W5:AI5"/>
    <mergeCell ref="AJ5:AJ7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workbookViewId="0"/>
  </sheetViews>
  <sheetFormatPr defaultColWidth="5.5" defaultRowHeight="11.1" customHeight="1" x14ac:dyDescent="0.2"/>
  <cols>
    <col min="1" max="1" width="31.33203125" style="7" customWidth="1"/>
    <col min="2" max="20" width="15" style="7" customWidth="1"/>
    <col min="21" max="27" width="15.1640625" style="7" customWidth="1"/>
    <col min="28" max="33" width="14.6640625" style="7" customWidth="1"/>
    <col min="34" max="34" width="12.6640625" style="7" customWidth="1"/>
    <col min="35" max="40" width="14.83203125" style="7" customWidth="1"/>
    <col min="41" max="41" width="14.83203125" style="7" hidden="1" customWidth="1"/>
    <col min="42" max="42" width="14.83203125" style="7" customWidth="1"/>
    <col min="43" max="43" width="5.5" style="7" customWidth="1"/>
    <col min="44" max="16384" width="5.5" style="7"/>
  </cols>
  <sheetData>
    <row r="1" spans="1:42" ht="20.25" customHeight="1" x14ac:dyDescent="0.2">
      <c r="A1" s="1" t="s">
        <v>43</v>
      </c>
    </row>
    <row r="2" spans="1:42" ht="14.25" customHeight="1" x14ac:dyDescent="0.2">
      <c r="A2" s="34" t="s">
        <v>44</v>
      </c>
    </row>
    <row r="3" spans="1:42" ht="12.75" customHeight="1" x14ac:dyDescent="0.2">
      <c r="A3" s="35" t="s">
        <v>74</v>
      </c>
      <c r="B3" s="7" t="str">
        <f t="shared" ref="B3:AP3" si="0">IF(B8=SUM(B9:B30),"","*")</f>
        <v/>
      </c>
      <c r="C3" s="7" t="str">
        <f t="shared" si="0"/>
        <v/>
      </c>
      <c r="D3" s="7" t="str">
        <f t="shared" si="0"/>
        <v/>
      </c>
      <c r="E3" s="7" t="str">
        <f t="shared" si="0"/>
        <v/>
      </c>
      <c r="F3" s="7" t="str">
        <f t="shared" si="0"/>
        <v/>
      </c>
      <c r="G3" s="7" t="str">
        <f t="shared" si="0"/>
        <v/>
      </c>
      <c r="H3" s="7" t="str">
        <f t="shared" si="0"/>
        <v/>
      </c>
      <c r="I3" s="7" t="str">
        <f t="shared" si="0"/>
        <v/>
      </c>
      <c r="J3" s="36" t="str">
        <f t="shared" si="0"/>
        <v/>
      </c>
      <c r="K3" s="36" t="str">
        <f t="shared" si="0"/>
        <v/>
      </c>
      <c r="L3" s="36" t="str">
        <f t="shared" si="0"/>
        <v/>
      </c>
      <c r="M3" s="36" t="str">
        <f t="shared" si="0"/>
        <v/>
      </c>
      <c r="N3" s="36" t="str">
        <f t="shared" si="0"/>
        <v/>
      </c>
      <c r="O3" s="36" t="str">
        <f t="shared" si="0"/>
        <v/>
      </c>
      <c r="P3" s="36" t="str">
        <f t="shared" si="0"/>
        <v/>
      </c>
      <c r="Q3" s="36" t="str">
        <f t="shared" si="0"/>
        <v/>
      </c>
      <c r="R3" s="36" t="str">
        <f t="shared" si="0"/>
        <v/>
      </c>
      <c r="S3" s="36" t="str">
        <f t="shared" si="0"/>
        <v/>
      </c>
      <c r="T3" s="36" t="str">
        <f t="shared" si="0"/>
        <v/>
      </c>
      <c r="U3" s="36" t="str">
        <f t="shared" si="0"/>
        <v/>
      </c>
      <c r="V3" s="36" t="str">
        <f t="shared" si="0"/>
        <v/>
      </c>
      <c r="W3" s="36" t="str">
        <f t="shared" si="0"/>
        <v/>
      </c>
      <c r="X3" s="36" t="str">
        <f t="shared" si="0"/>
        <v/>
      </c>
      <c r="Y3" s="36" t="str">
        <f t="shared" si="0"/>
        <v/>
      </c>
      <c r="Z3" s="36" t="str">
        <f t="shared" si="0"/>
        <v/>
      </c>
      <c r="AA3" s="36" t="str">
        <f t="shared" si="0"/>
        <v/>
      </c>
      <c r="AB3" s="36" t="str">
        <f t="shared" si="0"/>
        <v/>
      </c>
      <c r="AC3" s="36" t="str">
        <f t="shared" si="0"/>
        <v/>
      </c>
      <c r="AD3" s="36" t="str">
        <f t="shared" si="0"/>
        <v/>
      </c>
      <c r="AE3" s="36" t="str">
        <f t="shared" si="0"/>
        <v/>
      </c>
      <c r="AF3" s="36" t="str">
        <f t="shared" si="0"/>
        <v/>
      </c>
      <c r="AG3" s="36" t="str">
        <f t="shared" si="0"/>
        <v/>
      </c>
      <c r="AH3" s="36" t="str">
        <f t="shared" si="0"/>
        <v/>
      </c>
      <c r="AI3" s="7" t="str">
        <f t="shared" si="0"/>
        <v/>
      </c>
      <c r="AJ3" s="7" t="str">
        <f t="shared" si="0"/>
        <v/>
      </c>
      <c r="AK3" s="7" t="str">
        <f t="shared" si="0"/>
        <v/>
      </c>
      <c r="AL3" s="7" t="str">
        <f t="shared" si="0"/>
        <v/>
      </c>
      <c r="AM3" s="7" t="str">
        <f t="shared" si="0"/>
        <v/>
      </c>
      <c r="AN3" s="7" t="str">
        <f t="shared" si="0"/>
        <v/>
      </c>
      <c r="AO3" s="7" t="str">
        <f t="shared" si="0"/>
        <v/>
      </c>
      <c r="AP3" s="7" t="str">
        <f t="shared" si="0"/>
        <v/>
      </c>
    </row>
    <row r="4" spans="1:42" s="11" customFormat="1" ht="18.95" customHeight="1" x14ac:dyDescent="0.2">
      <c r="A4" s="27" t="s">
        <v>46</v>
      </c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3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6" t="s">
        <v>47</v>
      </c>
      <c r="AL4" s="46"/>
      <c r="AM4" s="46"/>
      <c r="AN4" s="46"/>
      <c r="AO4" s="46"/>
      <c r="AP4" s="46"/>
    </row>
    <row r="5" spans="1:42" s="11" customFormat="1" ht="21" customHeight="1" x14ac:dyDescent="0.2">
      <c r="A5" s="27"/>
      <c r="B5" s="27" t="s">
        <v>5</v>
      </c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8" t="s">
        <v>7</v>
      </c>
      <c r="P5" s="28"/>
      <c r="Q5" s="28"/>
      <c r="R5" s="28"/>
      <c r="S5" s="28"/>
      <c r="T5" s="28"/>
      <c r="U5" s="28"/>
      <c r="V5" s="27" t="s">
        <v>5</v>
      </c>
      <c r="W5" s="25" t="s">
        <v>6</v>
      </c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9" t="s">
        <v>8</v>
      </c>
      <c r="AK5" s="47" t="s">
        <v>9</v>
      </c>
      <c r="AL5" s="31" t="s">
        <v>10</v>
      </c>
      <c r="AM5" s="31"/>
      <c r="AN5" s="32" t="s">
        <v>11</v>
      </c>
      <c r="AO5" s="27" t="s">
        <v>73</v>
      </c>
      <c r="AP5" s="33" t="s">
        <v>13</v>
      </c>
    </row>
    <row r="6" spans="1:42" s="11" customFormat="1" ht="40.700000000000003" customHeight="1" x14ac:dyDescent="0.2">
      <c r="A6" s="27"/>
      <c r="B6" s="27"/>
      <c r="C6" s="27" t="s">
        <v>14</v>
      </c>
      <c r="D6" s="27" t="s">
        <v>15</v>
      </c>
      <c r="E6" s="27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21</v>
      </c>
      <c r="K6" s="27" t="s">
        <v>22</v>
      </c>
      <c r="L6" s="27" t="s">
        <v>23</v>
      </c>
      <c r="M6" s="27" t="s">
        <v>24</v>
      </c>
      <c r="N6" s="27" t="s">
        <v>25</v>
      </c>
      <c r="O6" s="27" t="s">
        <v>26</v>
      </c>
      <c r="P6" s="27" t="s">
        <v>27</v>
      </c>
      <c r="Q6" s="27" t="s">
        <v>28</v>
      </c>
      <c r="R6" s="27" t="s">
        <v>29</v>
      </c>
      <c r="S6" s="27" t="s">
        <v>30</v>
      </c>
      <c r="T6" s="27" t="s">
        <v>31</v>
      </c>
      <c r="U6" s="27" t="s">
        <v>32</v>
      </c>
      <c r="V6" s="27"/>
      <c r="W6" s="27" t="s">
        <v>14</v>
      </c>
      <c r="X6" s="27" t="s">
        <v>15</v>
      </c>
      <c r="Y6" s="27" t="s">
        <v>16</v>
      </c>
      <c r="Z6" s="27" t="s">
        <v>17</v>
      </c>
      <c r="AA6" s="27" t="s">
        <v>18</v>
      </c>
      <c r="AB6" s="27" t="s">
        <v>19</v>
      </c>
      <c r="AC6" s="27" t="s">
        <v>20</v>
      </c>
      <c r="AD6" s="27" t="s">
        <v>21</v>
      </c>
      <c r="AE6" s="27" t="s">
        <v>22</v>
      </c>
      <c r="AF6" s="27" t="s">
        <v>23</v>
      </c>
      <c r="AG6" s="27" t="s">
        <v>24</v>
      </c>
      <c r="AH6" s="29" t="s">
        <v>33</v>
      </c>
      <c r="AI6" s="27" t="s">
        <v>25</v>
      </c>
      <c r="AJ6" s="29"/>
      <c r="AK6" s="47"/>
      <c r="AL6" s="31" t="s">
        <v>34</v>
      </c>
      <c r="AM6" s="32" t="s">
        <v>35</v>
      </c>
      <c r="AN6" s="32"/>
      <c r="AO6" s="27"/>
      <c r="AP6" s="33"/>
    </row>
    <row r="7" spans="1:42" s="37" customFormat="1" ht="30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9"/>
      <c r="AI7" s="27"/>
      <c r="AJ7" s="29"/>
      <c r="AK7" s="47"/>
      <c r="AL7" s="31"/>
      <c r="AM7" s="32"/>
      <c r="AN7" s="32"/>
      <c r="AO7" s="27"/>
      <c r="AP7" s="33"/>
    </row>
    <row r="8" spans="1:42" s="40" customFormat="1" ht="15" customHeight="1" x14ac:dyDescent="0.2">
      <c r="A8" s="38" t="s">
        <v>49</v>
      </c>
      <c r="B8" s="39">
        <v>83101</v>
      </c>
      <c r="C8" s="39">
        <v>76382</v>
      </c>
      <c r="D8" s="39">
        <v>4957</v>
      </c>
      <c r="E8" s="39">
        <v>18905</v>
      </c>
      <c r="F8" s="39">
        <v>15022</v>
      </c>
      <c r="G8" s="39">
        <v>34302</v>
      </c>
      <c r="H8" s="39">
        <v>310</v>
      </c>
      <c r="I8" s="39">
        <v>571</v>
      </c>
      <c r="J8" s="39">
        <v>671</v>
      </c>
      <c r="K8" s="39">
        <v>3</v>
      </c>
      <c r="L8" s="39">
        <v>38</v>
      </c>
      <c r="M8" s="39">
        <v>66</v>
      </c>
      <c r="N8" s="39">
        <v>1537</v>
      </c>
      <c r="O8" s="39">
        <v>6719</v>
      </c>
      <c r="P8" s="39">
        <v>2212</v>
      </c>
      <c r="Q8" s="39">
        <v>777</v>
      </c>
      <c r="R8" s="39">
        <v>2041</v>
      </c>
      <c r="S8" s="39">
        <v>46</v>
      </c>
      <c r="T8" s="39">
        <v>1643</v>
      </c>
      <c r="U8" s="39">
        <v>0</v>
      </c>
      <c r="V8" s="39">
        <v>16483</v>
      </c>
      <c r="W8" s="39">
        <v>14899</v>
      </c>
      <c r="X8" s="39">
        <v>379</v>
      </c>
      <c r="Y8" s="39">
        <v>4690</v>
      </c>
      <c r="Z8" s="39">
        <v>3857</v>
      </c>
      <c r="AA8" s="39">
        <v>4594</v>
      </c>
      <c r="AB8" s="39">
        <v>18</v>
      </c>
      <c r="AC8" s="39">
        <v>97</v>
      </c>
      <c r="AD8" s="39">
        <v>212</v>
      </c>
      <c r="AE8" s="39">
        <v>0</v>
      </c>
      <c r="AF8" s="39">
        <v>512</v>
      </c>
      <c r="AG8" s="39">
        <v>194</v>
      </c>
      <c r="AH8" s="39">
        <v>0</v>
      </c>
      <c r="AI8" s="39">
        <v>346</v>
      </c>
      <c r="AJ8" s="39">
        <v>1584</v>
      </c>
      <c r="AK8" s="39">
        <v>78444</v>
      </c>
      <c r="AL8" s="39">
        <v>46859</v>
      </c>
      <c r="AM8" s="39">
        <v>2934</v>
      </c>
      <c r="AN8" s="39">
        <v>16941</v>
      </c>
      <c r="AO8" s="39">
        <v>0</v>
      </c>
      <c r="AP8" s="39">
        <v>11710</v>
      </c>
    </row>
    <row r="9" spans="1:42" s="40" customFormat="1" ht="15" customHeight="1" x14ac:dyDescent="0.2">
      <c r="A9" s="41" t="s">
        <v>50</v>
      </c>
      <c r="B9" s="42">
        <v>13503</v>
      </c>
      <c r="C9" s="42">
        <v>12149</v>
      </c>
      <c r="D9" s="42">
        <v>703</v>
      </c>
      <c r="E9" s="42">
        <v>3363</v>
      </c>
      <c r="F9" s="42">
        <v>2405</v>
      </c>
      <c r="G9" s="42">
        <v>5119</v>
      </c>
      <c r="H9" s="42">
        <v>41</v>
      </c>
      <c r="I9" s="42">
        <v>96</v>
      </c>
      <c r="J9" s="42">
        <v>63</v>
      </c>
      <c r="K9" s="42">
        <v>0</v>
      </c>
      <c r="L9" s="42">
        <v>7</v>
      </c>
      <c r="M9" s="42">
        <v>13</v>
      </c>
      <c r="N9" s="42">
        <v>339</v>
      </c>
      <c r="O9" s="42">
        <v>1354</v>
      </c>
      <c r="P9" s="42">
        <v>435</v>
      </c>
      <c r="Q9" s="42">
        <v>140</v>
      </c>
      <c r="R9" s="42">
        <v>411</v>
      </c>
      <c r="S9" s="42">
        <v>3</v>
      </c>
      <c r="T9" s="42">
        <v>365</v>
      </c>
      <c r="U9" s="42">
        <v>0</v>
      </c>
      <c r="V9" s="42">
        <v>5448</v>
      </c>
      <c r="W9" s="42">
        <v>4812</v>
      </c>
      <c r="X9" s="42">
        <v>178</v>
      </c>
      <c r="Y9" s="42">
        <v>1699</v>
      </c>
      <c r="Z9" s="42">
        <v>1232</v>
      </c>
      <c r="AA9" s="42">
        <v>886</v>
      </c>
      <c r="AB9" s="42">
        <v>4</v>
      </c>
      <c r="AC9" s="42">
        <v>24</v>
      </c>
      <c r="AD9" s="42">
        <v>36</v>
      </c>
      <c r="AE9" s="42">
        <v>0</v>
      </c>
      <c r="AF9" s="42">
        <v>499</v>
      </c>
      <c r="AG9" s="42">
        <v>74</v>
      </c>
      <c r="AH9" s="42">
        <v>0</v>
      </c>
      <c r="AI9" s="42">
        <v>180</v>
      </c>
      <c r="AJ9" s="42">
        <v>636</v>
      </c>
      <c r="AK9" s="42">
        <v>14493</v>
      </c>
      <c r="AL9" s="42">
        <v>7078</v>
      </c>
      <c r="AM9" s="42">
        <v>464</v>
      </c>
      <c r="AN9" s="42">
        <v>2696</v>
      </c>
      <c r="AO9" s="42">
        <v>0</v>
      </c>
      <c r="AP9" s="42">
        <v>4255</v>
      </c>
    </row>
    <row r="10" spans="1:42" s="40" customFormat="1" ht="15" customHeight="1" x14ac:dyDescent="0.2">
      <c r="A10" s="41" t="s">
        <v>51</v>
      </c>
      <c r="B10" s="42">
        <v>6824</v>
      </c>
      <c r="C10" s="42">
        <v>6059</v>
      </c>
      <c r="D10" s="42">
        <v>316</v>
      </c>
      <c r="E10" s="42">
        <v>1586</v>
      </c>
      <c r="F10" s="42">
        <v>1414</v>
      </c>
      <c r="G10" s="42">
        <v>2462</v>
      </c>
      <c r="H10" s="42">
        <v>20</v>
      </c>
      <c r="I10" s="42">
        <v>57</v>
      </c>
      <c r="J10" s="42">
        <v>18</v>
      </c>
      <c r="K10" s="42">
        <v>0</v>
      </c>
      <c r="L10" s="42">
        <v>3</v>
      </c>
      <c r="M10" s="42">
        <v>1</v>
      </c>
      <c r="N10" s="42">
        <v>182</v>
      </c>
      <c r="O10" s="42">
        <v>765</v>
      </c>
      <c r="P10" s="42">
        <v>231</v>
      </c>
      <c r="Q10" s="42">
        <v>56</v>
      </c>
      <c r="R10" s="42">
        <v>242</v>
      </c>
      <c r="S10" s="42">
        <v>1</v>
      </c>
      <c r="T10" s="42">
        <v>235</v>
      </c>
      <c r="U10" s="42">
        <v>0</v>
      </c>
      <c r="V10" s="42">
        <v>864</v>
      </c>
      <c r="W10" s="42">
        <v>787</v>
      </c>
      <c r="X10" s="42">
        <v>8</v>
      </c>
      <c r="Y10" s="42">
        <v>264</v>
      </c>
      <c r="Z10" s="42">
        <v>239</v>
      </c>
      <c r="AA10" s="42">
        <v>228</v>
      </c>
      <c r="AB10" s="42">
        <v>1</v>
      </c>
      <c r="AC10" s="42">
        <v>6</v>
      </c>
      <c r="AD10" s="42">
        <v>6</v>
      </c>
      <c r="AE10" s="42">
        <v>0</v>
      </c>
      <c r="AF10" s="42">
        <v>0</v>
      </c>
      <c r="AG10" s="42">
        <v>26</v>
      </c>
      <c r="AH10" s="42">
        <v>0</v>
      </c>
      <c r="AI10" s="42">
        <v>9</v>
      </c>
      <c r="AJ10" s="42">
        <v>77</v>
      </c>
      <c r="AK10" s="42">
        <v>6241</v>
      </c>
      <c r="AL10" s="42">
        <v>4414</v>
      </c>
      <c r="AM10" s="42">
        <v>239</v>
      </c>
      <c r="AN10" s="42">
        <v>1221</v>
      </c>
      <c r="AO10" s="42">
        <v>0</v>
      </c>
      <c r="AP10" s="42">
        <v>367</v>
      </c>
    </row>
    <row r="11" spans="1:42" s="40" customFormat="1" ht="15" customHeight="1" x14ac:dyDescent="0.2">
      <c r="A11" s="41" t="s">
        <v>52</v>
      </c>
      <c r="B11" s="42">
        <v>10413</v>
      </c>
      <c r="C11" s="42">
        <v>9657</v>
      </c>
      <c r="D11" s="42">
        <v>610</v>
      </c>
      <c r="E11" s="42">
        <v>1934</v>
      </c>
      <c r="F11" s="42">
        <v>1625</v>
      </c>
      <c r="G11" s="42">
        <v>5215</v>
      </c>
      <c r="H11" s="42">
        <v>43</v>
      </c>
      <c r="I11" s="42">
        <v>51</v>
      </c>
      <c r="J11" s="42">
        <v>51</v>
      </c>
      <c r="K11" s="42">
        <v>0</v>
      </c>
      <c r="L11" s="42">
        <v>1</v>
      </c>
      <c r="M11" s="42">
        <v>12</v>
      </c>
      <c r="N11" s="42">
        <v>115</v>
      </c>
      <c r="O11" s="42">
        <v>756</v>
      </c>
      <c r="P11" s="42">
        <v>235</v>
      </c>
      <c r="Q11" s="42">
        <v>94</v>
      </c>
      <c r="R11" s="42">
        <v>236</v>
      </c>
      <c r="S11" s="42">
        <v>3</v>
      </c>
      <c r="T11" s="42">
        <v>188</v>
      </c>
      <c r="U11" s="42">
        <v>0</v>
      </c>
      <c r="V11" s="42">
        <v>1610</v>
      </c>
      <c r="W11" s="42">
        <v>1473</v>
      </c>
      <c r="X11" s="42">
        <v>22</v>
      </c>
      <c r="Y11" s="42">
        <v>343</v>
      </c>
      <c r="Z11" s="42">
        <v>363</v>
      </c>
      <c r="AA11" s="42">
        <v>634</v>
      </c>
      <c r="AB11" s="42">
        <v>3</v>
      </c>
      <c r="AC11" s="42">
        <v>11</v>
      </c>
      <c r="AD11" s="42">
        <v>34</v>
      </c>
      <c r="AE11" s="42">
        <v>0</v>
      </c>
      <c r="AF11" s="42">
        <v>0</v>
      </c>
      <c r="AG11" s="42">
        <v>30</v>
      </c>
      <c r="AH11" s="42">
        <v>0</v>
      </c>
      <c r="AI11" s="42">
        <v>33</v>
      </c>
      <c r="AJ11" s="42">
        <v>137</v>
      </c>
      <c r="AK11" s="42">
        <v>9633</v>
      </c>
      <c r="AL11" s="42">
        <v>6258</v>
      </c>
      <c r="AM11" s="42">
        <v>460</v>
      </c>
      <c r="AN11" s="42">
        <v>2173</v>
      </c>
      <c r="AO11" s="42">
        <v>0</v>
      </c>
      <c r="AP11" s="42">
        <v>742</v>
      </c>
    </row>
    <row r="12" spans="1:42" s="40" customFormat="1" ht="15" customHeight="1" x14ac:dyDescent="0.2">
      <c r="A12" s="41" t="s">
        <v>53</v>
      </c>
      <c r="B12" s="42">
        <v>9902</v>
      </c>
      <c r="C12" s="42">
        <v>8957</v>
      </c>
      <c r="D12" s="42">
        <v>359</v>
      </c>
      <c r="E12" s="42">
        <v>2852</v>
      </c>
      <c r="F12" s="42">
        <v>2117</v>
      </c>
      <c r="G12" s="42">
        <v>3246</v>
      </c>
      <c r="H12" s="42">
        <v>37</v>
      </c>
      <c r="I12" s="42">
        <v>72</v>
      </c>
      <c r="J12" s="42">
        <v>61</v>
      </c>
      <c r="K12" s="42">
        <v>1</v>
      </c>
      <c r="L12" s="42">
        <v>2</v>
      </c>
      <c r="M12" s="42">
        <v>3</v>
      </c>
      <c r="N12" s="42">
        <v>207</v>
      </c>
      <c r="O12" s="42">
        <v>945</v>
      </c>
      <c r="P12" s="42">
        <v>356</v>
      </c>
      <c r="Q12" s="42">
        <v>120</v>
      </c>
      <c r="R12" s="42">
        <v>260</v>
      </c>
      <c r="S12" s="42">
        <v>8</v>
      </c>
      <c r="T12" s="42">
        <v>201</v>
      </c>
      <c r="U12" s="42">
        <v>0</v>
      </c>
      <c r="V12" s="42">
        <v>1465</v>
      </c>
      <c r="W12" s="42">
        <v>1344</v>
      </c>
      <c r="X12" s="42">
        <v>51</v>
      </c>
      <c r="Y12" s="42">
        <v>459</v>
      </c>
      <c r="Z12" s="42">
        <v>322</v>
      </c>
      <c r="AA12" s="42">
        <v>474</v>
      </c>
      <c r="AB12" s="42">
        <v>0</v>
      </c>
      <c r="AC12" s="42">
        <v>7</v>
      </c>
      <c r="AD12" s="42">
        <v>6</v>
      </c>
      <c r="AE12" s="42">
        <v>0</v>
      </c>
      <c r="AF12" s="42">
        <v>0</v>
      </c>
      <c r="AG12" s="42">
        <v>8</v>
      </c>
      <c r="AH12" s="42">
        <v>0</v>
      </c>
      <c r="AI12" s="42">
        <v>17</v>
      </c>
      <c r="AJ12" s="42">
        <v>121</v>
      </c>
      <c r="AK12" s="42">
        <v>9275</v>
      </c>
      <c r="AL12" s="42">
        <v>6334</v>
      </c>
      <c r="AM12" s="42">
        <v>274</v>
      </c>
      <c r="AN12" s="42">
        <v>2143</v>
      </c>
      <c r="AO12" s="42">
        <v>0</v>
      </c>
      <c r="AP12" s="42">
        <v>524</v>
      </c>
    </row>
    <row r="13" spans="1:42" s="40" customFormat="1" ht="15" customHeight="1" x14ac:dyDescent="0.2">
      <c r="A13" s="41" t="s">
        <v>54</v>
      </c>
      <c r="B13" s="42">
        <v>6527</v>
      </c>
      <c r="C13" s="42">
        <v>6096</v>
      </c>
      <c r="D13" s="42">
        <v>273</v>
      </c>
      <c r="E13" s="42">
        <v>1253</v>
      </c>
      <c r="F13" s="42">
        <v>893</v>
      </c>
      <c r="G13" s="42">
        <v>3460</v>
      </c>
      <c r="H13" s="42">
        <v>26</v>
      </c>
      <c r="I13" s="42">
        <v>47</v>
      </c>
      <c r="J13" s="42">
        <v>46</v>
      </c>
      <c r="K13" s="42">
        <v>0</v>
      </c>
      <c r="L13" s="42">
        <v>2</v>
      </c>
      <c r="M13" s="42">
        <v>9</v>
      </c>
      <c r="N13" s="42">
        <v>87</v>
      </c>
      <c r="O13" s="42">
        <v>431</v>
      </c>
      <c r="P13" s="42">
        <v>129</v>
      </c>
      <c r="Q13" s="42">
        <v>38</v>
      </c>
      <c r="R13" s="42">
        <v>147</v>
      </c>
      <c r="S13" s="42">
        <v>2</v>
      </c>
      <c r="T13" s="42">
        <v>115</v>
      </c>
      <c r="U13" s="42">
        <v>0</v>
      </c>
      <c r="V13" s="42">
        <v>1113</v>
      </c>
      <c r="W13" s="42">
        <v>1040</v>
      </c>
      <c r="X13" s="42">
        <v>39</v>
      </c>
      <c r="Y13" s="42">
        <v>297</v>
      </c>
      <c r="Z13" s="42">
        <v>284</v>
      </c>
      <c r="AA13" s="42">
        <v>366</v>
      </c>
      <c r="AB13" s="42">
        <v>4</v>
      </c>
      <c r="AC13" s="42">
        <v>6</v>
      </c>
      <c r="AD13" s="42">
        <v>10</v>
      </c>
      <c r="AE13" s="42">
        <v>0</v>
      </c>
      <c r="AF13" s="42">
        <v>1</v>
      </c>
      <c r="AG13" s="42">
        <v>16</v>
      </c>
      <c r="AH13" s="42">
        <v>0</v>
      </c>
      <c r="AI13" s="42">
        <v>17</v>
      </c>
      <c r="AJ13" s="42">
        <v>73</v>
      </c>
      <c r="AK13" s="42">
        <v>6067</v>
      </c>
      <c r="AL13" s="42">
        <v>3667</v>
      </c>
      <c r="AM13" s="42">
        <v>161</v>
      </c>
      <c r="AN13" s="42">
        <v>1550</v>
      </c>
      <c r="AO13" s="42">
        <v>0</v>
      </c>
      <c r="AP13" s="42">
        <v>689</v>
      </c>
    </row>
    <row r="14" spans="1:42" s="40" customFormat="1" ht="15" customHeight="1" x14ac:dyDescent="0.2">
      <c r="A14" s="41" t="s">
        <v>55</v>
      </c>
      <c r="B14" s="42">
        <v>10648</v>
      </c>
      <c r="C14" s="42">
        <v>9890</v>
      </c>
      <c r="D14" s="42">
        <v>1213</v>
      </c>
      <c r="E14" s="42">
        <v>2168</v>
      </c>
      <c r="F14" s="42">
        <v>1608</v>
      </c>
      <c r="G14" s="42">
        <v>4513</v>
      </c>
      <c r="H14" s="42">
        <v>44</v>
      </c>
      <c r="I14" s="42">
        <v>76</v>
      </c>
      <c r="J14" s="42">
        <v>135</v>
      </c>
      <c r="K14" s="42">
        <v>1</v>
      </c>
      <c r="L14" s="42">
        <v>12</v>
      </c>
      <c r="M14" s="42">
        <v>12</v>
      </c>
      <c r="N14" s="42">
        <v>108</v>
      </c>
      <c r="O14" s="42">
        <v>758</v>
      </c>
      <c r="P14" s="42">
        <v>249</v>
      </c>
      <c r="Q14" s="42">
        <v>85</v>
      </c>
      <c r="R14" s="42">
        <v>243</v>
      </c>
      <c r="S14" s="42">
        <v>2</v>
      </c>
      <c r="T14" s="42">
        <v>179</v>
      </c>
      <c r="U14" s="42">
        <v>0</v>
      </c>
      <c r="V14" s="42">
        <v>1231</v>
      </c>
      <c r="W14" s="42">
        <v>1130</v>
      </c>
      <c r="X14" s="42">
        <v>33</v>
      </c>
      <c r="Y14" s="42">
        <v>385</v>
      </c>
      <c r="Z14" s="42">
        <v>241</v>
      </c>
      <c r="AA14" s="42">
        <v>399</v>
      </c>
      <c r="AB14" s="42">
        <v>1</v>
      </c>
      <c r="AC14" s="42">
        <v>3</v>
      </c>
      <c r="AD14" s="42">
        <v>26</v>
      </c>
      <c r="AE14" s="42">
        <v>0</v>
      </c>
      <c r="AF14" s="42">
        <v>4</v>
      </c>
      <c r="AG14" s="42">
        <v>12</v>
      </c>
      <c r="AH14" s="42">
        <v>0</v>
      </c>
      <c r="AI14" s="42">
        <v>26</v>
      </c>
      <c r="AJ14" s="42">
        <v>101</v>
      </c>
      <c r="AK14" s="42">
        <v>9414</v>
      </c>
      <c r="AL14" s="42">
        <v>6616</v>
      </c>
      <c r="AM14" s="42">
        <v>470</v>
      </c>
      <c r="AN14" s="42">
        <v>1596</v>
      </c>
      <c r="AO14" s="42">
        <v>0</v>
      </c>
      <c r="AP14" s="42">
        <v>732</v>
      </c>
    </row>
    <row r="15" spans="1:42" s="40" customFormat="1" ht="15" customHeight="1" x14ac:dyDescent="0.2">
      <c r="A15" s="41" t="s">
        <v>56</v>
      </c>
      <c r="B15" s="42">
        <v>1375</v>
      </c>
      <c r="C15" s="42">
        <v>1262</v>
      </c>
      <c r="D15" s="42">
        <v>36</v>
      </c>
      <c r="E15" s="42">
        <v>276</v>
      </c>
      <c r="F15" s="42">
        <v>370</v>
      </c>
      <c r="G15" s="42">
        <v>544</v>
      </c>
      <c r="H15" s="42">
        <v>4</v>
      </c>
      <c r="I15" s="42">
        <v>8</v>
      </c>
      <c r="J15" s="42">
        <v>8</v>
      </c>
      <c r="K15" s="42">
        <v>0</v>
      </c>
      <c r="L15" s="42">
        <v>1</v>
      </c>
      <c r="M15" s="42">
        <v>0</v>
      </c>
      <c r="N15" s="42">
        <v>15</v>
      </c>
      <c r="O15" s="42">
        <v>113</v>
      </c>
      <c r="P15" s="42">
        <v>40</v>
      </c>
      <c r="Q15" s="42">
        <v>21</v>
      </c>
      <c r="R15" s="42">
        <v>33</v>
      </c>
      <c r="S15" s="42">
        <v>0</v>
      </c>
      <c r="T15" s="42">
        <v>19</v>
      </c>
      <c r="U15" s="42">
        <v>0</v>
      </c>
      <c r="V15" s="42">
        <v>364</v>
      </c>
      <c r="W15" s="42">
        <v>330</v>
      </c>
      <c r="X15" s="42">
        <v>1</v>
      </c>
      <c r="Y15" s="42">
        <v>60</v>
      </c>
      <c r="Z15" s="42">
        <v>138</v>
      </c>
      <c r="AA15" s="42">
        <v>114</v>
      </c>
      <c r="AB15" s="42">
        <v>0</v>
      </c>
      <c r="AC15" s="42">
        <v>1</v>
      </c>
      <c r="AD15" s="42">
        <v>8</v>
      </c>
      <c r="AE15" s="42">
        <v>0</v>
      </c>
      <c r="AF15" s="42">
        <v>0</v>
      </c>
      <c r="AG15" s="42">
        <v>1</v>
      </c>
      <c r="AH15" s="42">
        <v>0</v>
      </c>
      <c r="AI15" s="42">
        <v>7</v>
      </c>
      <c r="AJ15" s="42">
        <v>34</v>
      </c>
      <c r="AK15" s="42">
        <v>1354</v>
      </c>
      <c r="AL15" s="42">
        <v>539</v>
      </c>
      <c r="AM15" s="42">
        <v>51</v>
      </c>
      <c r="AN15" s="42">
        <v>326</v>
      </c>
      <c r="AO15" s="42">
        <v>0</v>
      </c>
      <c r="AP15" s="42">
        <v>438</v>
      </c>
    </row>
    <row r="16" spans="1:42" s="40" customFormat="1" ht="15" customHeight="1" x14ac:dyDescent="0.2">
      <c r="A16" s="41" t="s">
        <v>57</v>
      </c>
      <c r="B16" s="42">
        <v>2186</v>
      </c>
      <c r="C16" s="42">
        <v>1984</v>
      </c>
      <c r="D16" s="42">
        <v>112</v>
      </c>
      <c r="E16" s="42">
        <v>492</v>
      </c>
      <c r="F16" s="42">
        <v>345</v>
      </c>
      <c r="G16" s="42">
        <v>935</v>
      </c>
      <c r="H16" s="42">
        <v>7</v>
      </c>
      <c r="I16" s="42">
        <v>11</v>
      </c>
      <c r="J16" s="42">
        <v>45</v>
      </c>
      <c r="K16" s="42">
        <v>0</v>
      </c>
      <c r="L16" s="42">
        <v>1</v>
      </c>
      <c r="M16" s="42">
        <v>2</v>
      </c>
      <c r="N16" s="42">
        <v>34</v>
      </c>
      <c r="O16" s="42">
        <v>202</v>
      </c>
      <c r="P16" s="42">
        <v>51</v>
      </c>
      <c r="Q16" s="42">
        <v>38</v>
      </c>
      <c r="R16" s="42">
        <v>66</v>
      </c>
      <c r="S16" s="42">
        <v>0</v>
      </c>
      <c r="T16" s="42">
        <v>47</v>
      </c>
      <c r="U16" s="42">
        <v>0</v>
      </c>
      <c r="V16" s="42">
        <v>354</v>
      </c>
      <c r="W16" s="42">
        <v>327</v>
      </c>
      <c r="X16" s="42">
        <v>1</v>
      </c>
      <c r="Y16" s="42">
        <v>78</v>
      </c>
      <c r="Z16" s="42">
        <v>102</v>
      </c>
      <c r="AA16" s="42">
        <v>113</v>
      </c>
      <c r="AB16" s="42">
        <v>0</v>
      </c>
      <c r="AC16" s="42">
        <v>2</v>
      </c>
      <c r="AD16" s="42">
        <v>18</v>
      </c>
      <c r="AE16" s="42">
        <v>0</v>
      </c>
      <c r="AF16" s="42">
        <v>0</v>
      </c>
      <c r="AG16" s="42">
        <v>8</v>
      </c>
      <c r="AH16" s="42">
        <v>0</v>
      </c>
      <c r="AI16" s="42">
        <v>5</v>
      </c>
      <c r="AJ16" s="42">
        <v>27</v>
      </c>
      <c r="AK16" s="42">
        <v>1911</v>
      </c>
      <c r="AL16" s="42">
        <v>1003</v>
      </c>
      <c r="AM16" s="42">
        <v>76</v>
      </c>
      <c r="AN16" s="42">
        <v>444</v>
      </c>
      <c r="AO16" s="42">
        <v>0</v>
      </c>
      <c r="AP16" s="42">
        <v>388</v>
      </c>
    </row>
    <row r="17" spans="1:42" s="40" customFormat="1" ht="15" customHeight="1" x14ac:dyDescent="0.2">
      <c r="A17" s="41" t="s">
        <v>58</v>
      </c>
      <c r="B17" s="42">
        <v>1409</v>
      </c>
      <c r="C17" s="42">
        <v>1280</v>
      </c>
      <c r="D17" s="42">
        <v>72</v>
      </c>
      <c r="E17" s="42">
        <v>312</v>
      </c>
      <c r="F17" s="42">
        <v>291</v>
      </c>
      <c r="G17" s="42">
        <v>547</v>
      </c>
      <c r="H17" s="42">
        <v>3</v>
      </c>
      <c r="I17" s="42">
        <v>5</v>
      </c>
      <c r="J17" s="42">
        <v>20</v>
      </c>
      <c r="K17" s="42">
        <v>1</v>
      </c>
      <c r="L17" s="42">
        <v>0</v>
      </c>
      <c r="M17" s="42">
        <v>1</v>
      </c>
      <c r="N17" s="42">
        <v>28</v>
      </c>
      <c r="O17" s="42">
        <v>129</v>
      </c>
      <c r="P17" s="42">
        <v>40</v>
      </c>
      <c r="Q17" s="42">
        <v>16</v>
      </c>
      <c r="R17" s="42">
        <v>50</v>
      </c>
      <c r="S17" s="42">
        <v>0</v>
      </c>
      <c r="T17" s="42">
        <v>23</v>
      </c>
      <c r="U17" s="42">
        <v>0</v>
      </c>
      <c r="V17" s="42">
        <v>217</v>
      </c>
      <c r="W17" s="42">
        <v>194</v>
      </c>
      <c r="X17" s="42">
        <v>1</v>
      </c>
      <c r="Y17" s="42">
        <v>31</v>
      </c>
      <c r="Z17" s="42">
        <v>57</v>
      </c>
      <c r="AA17" s="42">
        <v>96</v>
      </c>
      <c r="AB17" s="42">
        <v>0</v>
      </c>
      <c r="AC17" s="42">
        <v>1</v>
      </c>
      <c r="AD17" s="42">
        <v>6</v>
      </c>
      <c r="AE17" s="42">
        <v>0</v>
      </c>
      <c r="AF17" s="42">
        <v>0</v>
      </c>
      <c r="AG17" s="42">
        <v>0</v>
      </c>
      <c r="AH17" s="42">
        <v>0</v>
      </c>
      <c r="AI17" s="42">
        <v>2</v>
      </c>
      <c r="AJ17" s="42">
        <v>23</v>
      </c>
      <c r="AK17" s="42">
        <v>1241</v>
      </c>
      <c r="AL17" s="42">
        <v>771</v>
      </c>
      <c r="AM17" s="42">
        <v>48</v>
      </c>
      <c r="AN17" s="42">
        <v>231</v>
      </c>
      <c r="AO17" s="42">
        <v>0</v>
      </c>
      <c r="AP17" s="42">
        <v>191</v>
      </c>
    </row>
    <row r="18" spans="1:42" s="40" customFormat="1" ht="15" customHeight="1" x14ac:dyDescent="0.2">
      <c r="A18" s="41" t="s">
        <v>59</v>
      </c>
      <c r="B18" s="42">
        <v>4811</v>
      </c>
      <c r="C18" s="42">
        <v>4582</v>
      </c>
      <c r="D18" s="42">
        <v>230</v>
      </c>
      <c r="E18" s="42">
        <v>1145</v>
      </c>
      <c r="F18" s="42">
        <v>1099</v>
      </c>
      <c r="G18" s="42">
        <v>1824</v>
      </c>
      <c r="H18" s="42">
        <v>28</v>
      </c>
      <c r="I18" s="42">
        <v>36</v>
      </c>
      <c r="J18" s="42">
        <v>70</v>
      </c>
      <c r="K18" s="42">
        <v>0</v>
      </c>
      <c r="L18" s="42">
        <v>0</v>
      </c>
      <c r="M18" s="42">
        <v>1</v>
      </c>
      <c r="N18" s="42">
        <v>149</v>
      </c>
      <c r="O18" s="42">
        <v>229</v>
      </c>
      <c r="P18" s="42">
        <v>72</v>
      </c>
      <c r="Q18" s="42">
        <v>26</v>
      </c>
      <c r="R18" s="42">
        <v>76</v>
      </c>
      <c r="S18" s="42">
        <v>0</v>
      </c>
      <c r="T18" s="42">
        <v>55</v>
      </c>
      <c r="U18" s="42">
        <v>0</v>
      </c>
      <c r="V18" s="42">
        <v>912</v>
      </c>
      <c r="W18" s="42">
        <v>829</v>
      </c>
      <c r="X18" s="42">
        <v>17</v>
      </c>
      <c r="Y18" s="42">
        <v>326</v>
      </c>
      <c r="Z18" s="42">
        <v>139</v>
      </c>
      <c r="AA18" s="42">
        <v>293</v>
      </c>
      <c r="AB18" s="42">
        <v>1</v>
      </c>
      <c r="AC18" s="42">
        <v>11</v>
      </c>
      <c r="AD18" s="42">
        <v>19</v>
      </c>
      <c r="AE18" s="42">
        <v>0</v>
      </c>
      <c r="AF18" s="42">
        <v>1</v>
      </c>
      <c r="AG18" s="42">
        <v>5</v>
      </c>
      <c r="AH18" s="42">
        <v>0</v>
      </c>
      <c r="AI18" s="42">
        <v>17</v>
      </c>
      <c r="AJ18" s="42">
        <v>83</v>
      </c>
      <c r="AK18" s="42">
        <v>4519</v>
      </c>
      <c r="AL18" s="42">
        <v>2088</v>
      </c>
      <c r="AM18" s="42">
        <v>179</v>
      </c>
      <c r="AN18" s="42">
        <v>1167</v>
      </c>
      <c r="AO18" s="42">
        <v>0</v>
      </c>
      <c r="AP18" s="42">
        <v>1085</v>
      </c>
    </row>
    <row r="19" spans="1:42" s="40" customFormat="1" ht="15" customHeight="1" x14ac:dyDescent="0.2">
      <c r="A19" s="41" t="s">
        <v>60</v>
      </c>
      <c r="B19" s="42">
        <v>1857</v>
      </c>
      <c r="C19" s="42">
        <v>1770</v>
      </c>
      <c r="D19" s="42">
        <v>85</v>
      </c>
      <c r="E19" s="42">
        <v>434</v>
      </c>
      <c r="F19" s="42">
        <v>339</v>
      </c>
      <c r="G19" s="42">
        <v>837</v>
      </c>
      <c r="H19" s="42">
        <v>10</v>
      </c>
      <c r="I19" s="42">
        <v>11</v>
      </c>
      <c r="J19" s="42">
        <v>30</v>
      </c>
      <c r="K19" s="42">
        <v>0</v>
      </c>
      <c r="L19" s="42">
        <v>0</v>
      </c>
      <c r="M19" s="42">
        <v>3</v>
      </c>
      <c r="N19" s="42">
        <v>21</v>
      </c>
      <c r="O19" s="42">
        <v>87</v>
      </c>
      <c r="P19" s="42">
        <v>29</v>
      </c>
      <c r="Q19" s="42">
        <v>15</v>
      </c>
      <c r="R19" s="42">
        <v>24</v>
      </c>
      <c r="S19" s="42">
        <v>0</v>
      </c>
      <c r="T19" s="42">
        <v>19</v>
      </c>
      <c r="U19" s="42">
        <v>0</v>
      </c>
      <c r="V19" s="42">
        <v>363</v>
      </c>
      <c r="W19" s="42">
        <v>340</v>
      </c>
      <c r="X19" s="42">
        <v>1</v>
      </c>
      <c r="Y19" s="42">
        <v>147</v>
      </c>
      <c r="Z19" s="42">
        <v>79</v>
      </c>
      <c r="AA19" s="42">
        <v>102</v>
      </c>
      <c r="AB19" s="42">
        <v>0</v>
      </c>
      <c r="AC19" s="42">
        <v>3</v>
      </c>
      <c r="AD19" s="42">
        <v>5</v>
      </c>
      <c r="AE19" s="42">
        <v>0</v>
      </c>
      <c r="AF19" s="42">
        <v>0</v>
      </c>
      <c r="AG19" s="42">
        <v>1</v>
      </c>
      <c r="AH19" s="42">
        <v>0</v>
      </c>
      <c r="AI19" s="42">
        <v>2</v>
      </c>
      <c r="AJ19" s="42">
        <v>23</v>
      </c>
      <c r="AK19" s="42">
        <v>1794</v>
      </c>
      <c r="AL19" s="42">
        <v>1166</v>
      </c>
      <c r="AM19" s="42">
        <v>60</v>
      </c>
      <c r="AN19" s="42">
        <v>432</v>
      </c>
      <c r="AO19" s="42">
        <v>0</v>
      </c>
      <c r="AP19" s="42">
        <v>136</v>
      </c>
    </row>
    <row r="20" spans="1:42" s="40" customFormat="1" ht="15" customHeight="1" x14ac:dyDescent="0.2">
      <c r="A20" s="41" t="s">
        <v>61</v>
      </c>
      <c r="B20" s="42">
        <v>2038</v>
      </c>
      <c r="C20" s="42">
        <v>1905</v>
      </c>
      <c r="D20" s="42">
        <v>200</v>
      </c>
      <c r="E20" s="42">
        <v>502</v>
      </c>
      <c r="F20" s="42">
        <v>445</v>
      </c>
      <c r="G20" s="42">
        <v>678</v>
      </c>
      <c r="H20" s="42">
        <v>4</v>
      </c>
      <c r="I20" s="42">
        <v>19</v>
      </c>
      <c r="J20" s="42">
        <v>21</v>
      </c>
      <c r="K20" s="42">
        <v>0</v>
      </c>
      <c r="L20" s="42">
        <v>1</v>
      </c>
      <c r="M20" s="42">
        <v>0</v>
      </c>
      <c r="N20" s="42">
        <v>35</v>
      </c>
      <c r="O20" s="42">
        <v>133</v>
      </c>
      <c r="P20" s="42">
        <v>39</v>
      </c>
      <c r="Q20" s="42">
        <v>25</v>
      </c>
      <c r="R20" s="42">
        <v>40</v>
      </c>
      <c r="S20" s="42">
        <v>1</v>
      </c>
      <c r="T20" s="42">
        <v>28</v>
      </c>
      <c r="U20" s="42">
        <v>0</v>
      </c>
      <c r="V20" s="42">
        <v>509</v>
      </c>
      <c r="W20" s="42">
        <v>471</v>
      </c>
      <c r="X20" s="42">
        <v>5</v>
      </c>
      <c r="Y20" s="42">
        <v>144</v>
      </c>
      <c r="Z20" s="42">
        <v>128</v>
      </c>
      <c r="AA20" s="42">
        <v>169</v>
      </c>
      <c r="AB20" s="42">
        <v>0</v>
      </c>
      <c r="AC20" s="42">
        <v>6</v>
      </c>
      <c r="AD20" s="42">
        <v>10</v>
      </c>
      <c r="AE20" s="42">
        <v>0</v>
      </c>
      <c r="AF20" s="42">
        <v>3</v>
      </c>
      <c r="AG20" s="42">
        <v>0</v>
      </c>
      <c r="AH20" s="42">
        <v>0</v>
      </c>
      <c r="AI20" s="42">
        <v>6</v>
      </c>
      <c r="AJ20" s="42">
        <v>38</v>
      </c>
      <c r="AK20" s="42">
        <v>1983</v>
      </c>
      <c r="AL20" s="42">
        <v>852</v>
      </c>
      <c r="AM20" s="42">
        <v>63</v>
      </c>
      <c r="AN20" s="42">
        <v>789</v>
      </c>
      <c r="AO20" s="42">
        <v>0</v>
      </c>
      <c r="AP20" s="42">
        <v>279</v>
      </c>
    </row>
    <row r="21" spans="1:42" s="40" customFormat="1" ht="15" customHeight="1" x14ac:dyDescent="0.2">
      <c r="A21" s="41" t="s">
        <v>62</v>
      </c>
      <c r="B21" s="42">
        <v>1299</v>
      </c>
      <c r="C21" s="42">
        <v>1209</v>
      </c>
      <c r="D21" s="42">
        <v>110</v>
      </c>
      <c r="E21" s="42">
        <v>320</v>
      </c>
      <c r="F21" s="42">
        <v>233</v>
      </c>
      <c r="G21" s="42">
        <v>494</v>
      </c>
      <c r="H21" s="42">
        <v>7</v>
      </c>
      <c r="I21" s="42">
        <v>5</v>
      </c>
      <c r="J21" s="42">
        <v>13</v>
      </c>
      <c r="K21" s="42">
        <v>0</v>
      </c>
      <c r="L21" s="42">
        <v>1</v>
      </c>
      <c r="M21" s="42">
        <v>1</v>
      </c>
      <c r="N21" s="42">
        <v>25</v>
      </c>
      <c r="O21" s="42">
        <v>90</v>
      </c>
      <c r="P21" s="42">
        <v>33</v>
      </c>
      <c r="Q21" s="42">
        <v>6</v>
      </c>
      <c r="R21" s="42">
        <v>30</v>
      </c>
      <c r="S21" s="42">
        <v>0</v>
      </c>
      <c r="T21" s="42">
        <v>21</v>
      </c>
      <c r="U21" s="42">
        <v>0</v>
      </c>
      <c r="V21" s="42">
        <v>300</v>
      </c>
      <c r="W21" s="42">
        <v>269</v>
      </c>
      <c r="X21" s="42">
        <v>1</v>
      </c>
      <c r="Y21" s="42">
        <v>68</v>
      </c>
      <c r="Z21" s="42">
        <v>97</v>
      </c>
      <c r="AA21" s="42">
        <v>79</v>
      </c>
      <c r="AB21" s="42">
        <v>1</v>
      </c>
      <c r="AC21" s="42">
        <v>5</v>
      </c>
      <c r="AD21" s="42">
        <v>6</v>
      </c>
      <c r="AE21" s="42">
        <v>0</v>
      </c>
      <c r="AF21" s="42">
        <v>0</v>
      </c>
      <c r="AG21" s="42">
        <v>5</v>
      </c>
      <c r="AH21" s="42">
        <v>0</v>
      </c>
      <c r="AI21" s="42">
        <v>7</v>
      </c>
      <c r="AJ21" s="42">
        <v>31</v>
      </c>
      <c r="AK21" s="42">
        <v>1257</v>
      </c>
      <c r="AL21" s="42">
        <v>576</v>
      </c>
      <c r="AM21" s="42">
        <v>48</v>
      </c>
      <c r="AN21" s="42">
        <v>374</v>
      </c>
      <c r="AO21" s="42">
        <v>0</v>
      </c>
      <c r="AP21" s="42">
        <v>259</v>
      </c>
    </row>
    <row r="22" spans="1:42" s="40" customFormat="1" ht="15" customHeight="1" x14ac:dyDescent="0.2">
      <c r="A22" s="41" t="s">
        <v>63</v>
      </c>
      <c r="B22" s="42">
        <v>2819</v>
      </c>
      <c r="C22" s="42">
        <v>2592</v>
      </c>
      <c r="D22" s="42">
        <v>194</v>
      </c>
      <c r="E22" s="42">
        <v>658</v>
      </c>
      <c r="F22" s="42">
        <v>464</v>
      </c>
      <c r="G22" s="42">
        <v>1162</v>
      </c>
      <c r="H22" s="42">
        <v>10</v>
      </c>
      <c r="I22" s="42">
        <v>30</v>
      </c>
      <c r="J22" s="42">
        <v>17</v>
      </c>
      <c r="K22" s="42">
        <v>0</v>
      </c>
      <c r="L22" s="42">
        <v>3</v>
      </c>
      <c r="M22" s="42">
        <v>5</v>
      </c>
      <c r="N22" s="42">
        <v>49</v>
      </c>
      <c r="O22" s="42">
        <v>227</v>
      </c>
      <c r="P22" s="42">
        <v>108</v>
      </c>
      <c r="Q22" s="42">
        <v>41</v>
      </c>
      <c r="R22" s="42">
        <v>31</v>
      </c>
      <c r="S22" s="42">
        <v>26</v>
      </c>
      <c r="T22" s="42">
        <v>21</v>
      </c>
      <c r="U22" s="42">
        <v>0</v>
      </c>
      <c r="V22" s="42">
        <v>468</v>
      </c>
      <c r="W22" s="42">
        <v>424</v>
      </c>
      <c r="X22" s="42">
        <v>5</v>
      </c>
      <c r="Y22" s="42">
        <v>135</v>
      </c>
      <c r="Z22" s="42">
        <v>118</v>
      </c>
      <c r="AA22" s="42">
        <v>145</v>
      </c>
      <c r="AB22" s="42">
        <v>1</v>
      </c>
      <c r="AC22" s="42">
        <v>4</v>
      </c>
      <c r="AD22" s="42">
        <v>5</v>
      </c>
      <c r="AE22" s="42">
        <v>0</v>
      </c>
      <c r="AF22" s="42">
        <v>1</v>
      </c>
      <c r="AG22" s="42">
        <v>3</v>
      </c>
      <c r="AH22" s="42">
        <v>0</v>
      </c>
      <c r="AI22" s="42">
        <v>7</v>
      </c>
      <c r="AJ22" s="42">
        <v>44</v>
      </c>
      <c r="AK22" s="42">
        <v>2449</v>
      </c>
      <c r="AL22" s="42">
        <v>1554</v>
      </c>
      <c r="AM22" s="42">
        <v>91</v>
      </c>
      <c r="AN22" s="42">
        <v>466</v>
      </c>
      <c r="AO22" s="42">
        <v>0</v>
      </c>
      <c r="AP22" s="42">
        <v>338</v>
      </c>
    </row>
    <row r="23" spans="1:42" s="40" customFormat="1" ht="15" customHeight="1" x14ac:dyDescent="0.2">
      <c r="A23" s="41" t="s">
        <v>64</v>
      </c>
      <c r="B23" s="42">
        <v>1670</v>
      </c>
      <c r="C23" s="42">
        <v>1623</v>
      </c>
      <c r="D23" s="42">
        <v>181</v>
      </c>
      <c r="E23" s="42">
        <v>314</v>
      </c>
      <c r="F23" s="42">
        <v>223</v>
      </c>
      <c r="G23" s="42">
        <v>847</v>
      </c>
      <c r="H23" s="42">
        <v>4</v>
      </c>
      <c r="I23" s="42">
        <v>10</v>
      </c>
      <c r="J23" s="42">
        <v>19</v>
      </c>
      <c r="K23" s="42">
        <v>0</v>
      </c>
      <c r="L23" s="42">
        <v>0</v>
      </c>
      <c r="M23" s="42">
        <v>1</v>
      </c>
      <c r="N23" s="42">
        <v>24</v>
      </c>
      <c r="O23" s="42">
        <v>47</v>
      </c>
      <c r="P23" s="42">
        <v>7</v>
      </c>
      <c r="Q23" s="42">
        <v>8</v>
      </c>
      <c r="R23" s="42">
        <v>17</v>
      </c>
      <c r="S23" s="42">
        <v>0</v>
      </c>
      <c r="T23" s="42">
        <v>15</v>
      </c>
      <c r="U23" s="42">
        <v>0</v>
      </c>
      <c r="V23" s="42">
        <v>275</v>
      </c>
      <c r="W23" s="42">
        <v>230</v>
      </c>
      <c r="X23" s="42">
        <v>4</v>
      </c>
      <c r="Y23" s="42">
        <v>30</v>
      </c>
      <c r="Z23" s="42">
        <v>56</v>
      </c>
      <c r="AA23" s="42">
        <v>133</v>
      </c>
      <c r="AB23" s="42">
        <v>1</v>
      </c>
      <c r="AC23" s="42">
        <v>2</v>
      </c>
      <c r="AD23" s="42">
        <v>4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45</v>
      </c>
      <c r="AK23" s="42">
        <v>1514</v>
      </c>
      <c r="AL23" s="42">
        <v>867</v>
      </c>
      <c r="AM23" s="42">
        <v>56</v>
      </c>
      <c r="AN23" s="42">
        <v>384</v>
      </c>
      <c r="AO23" s="42">
        <v>0</v>
      </c>
      <c r="AP23" s="42">
        <v>207</v>
      </c>
    </row>
    <row r="24" spans="1:42" s="40" customFormat="1" ht="15" customHeight="1" x14ac:dyDescent="0.2">
      <c r="A24" s="41" t="s">
        <v>65</v>
      </c>
      <c r="B24" s="42">
        <v>1731</v>
      </c>
      <c r="C24" s="42">
        <v>1638</v>
      </c>
      <c r="D24" s="42">
        <v>109</v>
      </c>
      <c r="E24" s="42">
        <v>291</v>
      </c>
      <c r="F24" s="42">
        <v>454</v>
      </c>
      <c r="G24" s="42">
        <v>724</v>
      </c>
      <c r="H24" s="42">
        <v>8</v>
      </c>
      <c r="I24" s="42">
        <v>10</v>
      </c>
      <c r="J24" s="42">
        <v>20</v>
      </c>
      <c r="K24" s="42">
        <v>0</v>
      </c>
      <c r="L24" s="42">
        <v>0</v>
      </c>
      <c r="M24" s="42">
        <v>1</v>
      </c>
      <c r="N24" s="42">
        <v>21</v>
      </c>
      <c r="O24" s="42">
        <v>93</v>
      </c>
      <c r="P24" s="42">
        <v>31</v>
      </c>
      <c r="Q24" s="42">
        <v>16</v>
      </c>
      <c r="R24" s="42">
        <v>24</v>
      </c>
      <c r="S24" s="42">
        <v>0</v>
      </c>
      <c r="T24" s="42">
        <v>22</v>
      </c>
      <c r="U24" s="42">
        <v>0</v>
      </c>
      <c r="V24" s="42">
        <v>284</v>
      </c>
      <c r="W24" s="42">
        <v>254</v>
      </c>
      <c r="X24" s="42">
        <v>8</v>
      </c>
      <c r="Y24" s="42">
        <v>41</v>
      </c>
      <c r="Z24" s="42">
        <v>72</v>
      </c>
      <c r="AA24" s="42">
        <v>118</v>
      </c>
      <c r="AB24" s="42">
        <v>0</v>
      </c>
      <c r="AC24" s="42">
        <v>3</v>
      </c>
      <c r="AD24" s="42">
        <v>5</v>
      </c>
      <c r="AE24" s="42">
        <v>0</v>
      </c>
      <c r="AF24" s="42">
        <v>0</v>
      </c>
      <c r="AG24" s="42">
        <v>1</v>
      </c>
      <c r="AH24" s="42">
        <v>0</v>
      </c>
      <c r="AI24" s="42">
        <v>6</v>
      </c>
      <c r="AJ24" s="42">
        <v>30</v>
      </c>
      <c r="AK24" s="42">
        <v>1508</v>
      </c>
      <c r="AL24" s="42">
        <v>891</v>
      </c>
      <c r="AM24" s="42">
        <v>63</v>
      </c>
      <c r="AN24" s="42">
        <v>225</v>
      </c>
      <c r="AO24" s="42">
        <v>0</v>
      </c>
      <c r="AP24" s="42">
        <v>329</v>
      </c>
    </row>
    <row r="25" spans="1:42" s="40" customFormat="1" ht="15" customHeight="1" x14ac:dyDescent="0.2">
      <c r="A25" s="41" t="s">
        <v>66</v>
      </c>
      <c r="B25" s="42">
        <v>209</v>
      </c>
      <c r="C25" s="42">
        <v>199</v>
      </c>
      <c r="D25" s="42">
        <v>16</v>
      </c>
      <c r="E25" s="42">
        <v>56</v>
      </c>
      <c r="F25" s="42">
        <v>30</v>
      </c>
      <c r="G25" s="42">
        <v>83</v>
      </c>
      <c r="H25" s="42">
        <v>2</v>
      </c>
      <c r="I25" s="42">
        <v>2</v>
      </c>
      <c r="J25" s="42">
        <v>3</v>
      </c>
      <c r="K25" s="42">
        <v>0</v>
      </c>
      <c r="L25" s="42">
        <v>0</v>
      </c>
      <c r="M25" s="42">
        <v>0</v>
      </c>
      <c r="N25" s="42">
        <v>7</v>
      </c>
      <c r="O25" s="42">
        <v>10</v>
      </c>
      <c r="P25" s="42">
        <v>7</v>
      </c>
      <c r="Q25" s="42">
        <v>0</v>
      </c>
      <c r="R25" s="42">
        <v>2</v>
      </c>
      <c r="S25" s="42">
        <v>0</v>
      </c>
      <c r="T25" s="42">
        <v>1</v>
      </c>
      <c r="U25" s="42">
        <v>0</v>
      </c>
      <c r="V25" s="42">
        <v>29</v>
      </c>
      <c r="W25" s="42">
        <v>25</v>
      </c>
      <c r="X25" s="42">
        <v>0</v>
      </c>
      <c r="Y25" s="42">
        <v>7</v>
      </c>
      <c r="Z25" s="42">
        <v>8</v>
      </c>
      <c r="AA25" s="42">
        <v>8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1</v>
      </c>
      <c r="AH25" s="42">
        <v>0</v>
      </c>
      <c r="AI25" s="42">
        <v>1</v>
      </c>
      <c r="AJ25" s="42">
        <v>4</v>
      </c>
      <c r="AK25" s="42">
        <v>192</v>
      </c>
      <c r="AL25" s="42">
        <v>111</v>
      </c>
      <c r="AM25" s="42">
        <v>8</v>
      </c>
      <c r="AN25" s="42">
        <v>41</v>
      </c>
      <c r="AO25" s="42">
        <v>0</v>
      </c>
      <c r="AP25" s="42">
        <v>32</v>
      </c>
    </row>
    <row r="26" spans="1:42" s="40" customFormat="1" ht="15" customHeight="1" x14ac:dyDescent="0.2">
      <c r="A26" s="41" t="s">
        <v>67</v>
      </c>
      <c r="B26" s="42">
        <v>1152</v>
      </c>
      <c r="C26" s="42">
        <v>1068</v>
      </c>
      <c r="D26" s="42">
        <v>33</v>
      </c>
      <c r="E26" s="42">
        <v>324</v>
      </c>
      <c r="F26" s="42">
        <v>210</v>
      </c>
      <c r="G26" s="42">
        <v>451</v>
      </c>
      <c r="H26" s="42">
        <v>5</v>
      </c>
      <c r="I26" s="42">
        <v>10</v>
      </c>
      <c r="J26" s="42">
        <v>16</v>
      </c>
      <c r="K26" s="42">
        <v>0</v>
      </c>
      <c r="L26" s="42">
        <v>0</v>
      </c>
      <c r="M26" s="42">
        <v>1</v>
      </c>
      <c r="N26" s="42">
        <v>18</v>
      </c>
      <c r="O26" s="42">
        <v>84</v>
      </c>
      <c r="P26" s="42">
        <v>32</v>
      </c>
      <c r="Q26" s="42">
        <v>7</v>
      </c>
      <c r="R26" s="42">
        <v>24</v>
      </c>
      <c r="S26" s="42">
        <v>0</v>
      </c>
      <c r="T26" s="42">
        <v>21</v>
      </c>
      <c r="U26" s="42">
        <v>0</v>
      </c>
      <c r="V26" s="42">
        <v>244</v>
      </c>
      <c r="W26" s="42">
        <v>226</v>
      </c>
      <c r="X26" s="42">
        <v>1</v>
      </c>
      <c r="Y26" s="42">
        <v>51</v>
      </c>
      <c r="Z26" s="42">
        <v>57</v>
      </c>
      <c r="AA26" s="42">
        <v>112</v>
      </c>
      <c r="AB26" s="42">
        <v>0</v>
      </c>
      <c r="AC26" s="42">
        <v>0</v>
      </c>
      <c r="AD26" s="42">
        <v>3</v>
      </c>
      <c r="AE26" s="42">
        <v>0</v>
      </c>
      <c r="AF26" s="42">
        <v>0</v>
      </c>
      <c r="AG26" s="42">
        <v>1</v>
      </c>
      <c r="AH26" s="42">
        <v>0</v>
      </c>
      <c r="AI26" s="42">
        <v>1</v>
      </c>
      <c r="AJ26" s="42">
        <v>18</v>
      </c>
      <c r="AK26" s="42">
        <v>1087</v>
      </c>
      <c r="AL26" s="42">
        <v>571</v>
      </c>
      <c r="AM26" s="42">
        <v>44</v>
      </c>
      <c r="AN26" s="42">
        <v>284</v>
      </c>
      <c r="AO26" s="42">
        <v>0</v>
      </c>
      <c r="AP26" s="42">
        <v>188</v>
      </c>
    </row>
    <row r="27" spans="1:42" s="40" customFormat="1" ht="15" customHeight="1" x14ac:dyDescent="0.2">
      <c r="A27" s="41" t="s">
        <v>68</v>
      </c>
      <c r="B27" s="42">
        <v>1683</v>
      </c>
      <c r="C27" s="42">
        <v>1526</v>
      </c>
      <c r="D27" s="42">
        <v>67</v>
      </c>
      <c r="E27" s="42">
        <v>371</v>
      </c>
      <c r="F27" s="42">
        <v>282</v>
      </c>
      <c r="G27" s="42">
        <v>750</v>
      </c>
      <c r="H27" s="42">
        <v>2</v>
      </c>
      <c r="I27" s="42">
        <v>10</v>
      </c>
      <c r="J27" s="42">
        <v>7</v>
      </c>
      <c r="K27" s="42">
        <v>0</v>
      </c>
      <c r="L27" s="42">
        <v>0</v>
      </c>
      <c r="M27" s="42">
        <v>0</v>
      </c>
      <c r="N27" s="42">
        <v>37</v>
      </c>
      <c r="O27" s="42">
        <v>157</v>
      </c>
      <c r="P27" s="42">
        <v>52</v>
      </c>
      <c r="Q27" s="42">
        <v>11</v>
      </c>
      <c r="R27" s="42">
        <v>60</v>
      </c>
      <c r="S27" s="42">
        <v>0</v>
      </c>
      <c r="T27" s="42">
        <v>34</v>
      </c>
      <c r="U27" s="42">
        <v>0</v>
      </c>
      <c r="V27" s="42">
        <v>213</v>
      </c>
      <c r="W27" s="42">
        <v>190</v>
      </c>
      <c r="X27" s="42">
        <v>0</v>
      </c>
      <c r="Y27" s="42">
        <v>60</v>
      </c>
      <c r="Z27" s="42">
        <v>65</v>
      </c>
      <c r="AA27" s="42">
        <v>57</v>
      </c>
      <c r="AB27" s="42">
        <v>1</v>
      </c>
      <c r="AC27" s="42">
        <v>2</v>
      </c>
      <c r="AD27" s="42">
        <v>2</v>
      </c>
      <c r="AE27" s="42">
        <v>0</v>
      </c>
      <c r="AF27" s="42">
        <v>1</v>
      </c>
      <c r="AG27" s="42">
        <v>0</v>
      </c>
      <c r="AH27" s="42">
        <v>0</v>
      </c>
      <c r="AI27" s="42">
        <v>2</v>
      </c>
      <c r="AJ27" s="42">
        <v>23</v>
      </c>
      <c r="AK27" s="42">
        <v>1513</v>
      </c>
      <c r="AL27" s="42">
        <v>933</v>
      </c>
      <c r="AM27" s="42">
        <v>48</v>
      </c>
      <c r="AN27" s="42">
        <v>217</v>
      </c>
      <c r="AO27" s="42">
        <v>0</v>
      </c>
      <c r="AP27" s="42">
        <v>315</v>
      </c>
    </row>
    <row r="28" spans="1:42" s="40" customFormat="1" ht="15" customHeight="1" x14ac:dyDescent="0.2">
      <c r="A28" s="41" t="s">
        <v>69</v>
      </c>
      <c r="B28" s="42">
        <v>780</v>
      </c>
      <c r="C28" s="42">
        <v>694</v>
      </c>
      <c r="D28" s="42">
        <v>32</v>
      </c>
      <c r="E28" s="42">
        <v>190</v>
      </c>
      <c r="F28" s="42">
        <v>135</v>
      </c>
      <c r="G28" s="42">
        <v>306</v>
      </c>
      <c r="H28" s="42">
        <v>4</v>
      </c>
      <c r="I28" s="42">
        <v>2</v>
      </c>
      <c r="J28" s="42">
        <v>8</v>
      </c>
      <c r="K28" s="42">
        <v>0</v>
      </c>
      <c r="L28" s="42">
        <v>4</v>
      </c>
      <c r="M28" s="42">
        <v>0</v>
      </c>
      <c r="N28" s="42">
        <v>13</v>
      </c>
      <c r="O28" s="42">
        <v>86</v>
      </c>
      <c r="P28" s="42">
        <v>30</v>
      </c>
      <c r="Q28" s="42">
        <v>13</v>
      </c>
      <c r="R28" s="42">
        <v>13</v>
      </c>
      <c r="S28" s="42">
        <v>0</v>
      </c>
      <c r="T28" s="42">
        <v>30</v>
      </c>
      <c r="U28" s="42">
        <v>0</v>
      </c>
      <c r="V28" s="42">
        <v>166</v>
      </c>
      <c r="W28" s="42">
        <v>156</v>
      </c>
      <c r="X28" s="42">
        <v>2</v>
      </c>
      <c r="Y28" s="42">
        <v>52</v>
      </c>
      <c r="Z28" s="42">
        <v>52</v>
      </c>
      <c r="AA28" s="42">
        <v>43</v>
      </c>
      <c r="AB28" s="42">
        <v>0</v>
      </c>
      <c r="AC28" s="42">
        <v>0</v>
      </c>
      <c r="AD28" s="42">
        <v>2</v>
      </c>
      <c r="AE28" s="42">
        <v>0</v>
      </c>
      <c r="AF28" s="42">
        <v>2</v>
      </c>
      <c r="AG28" s="42">
        <v>2</v>
      </c>
      <c r="AH28" s="42">
        <v>0</v>
      </c>
      <c r="AI28" s="42">
        <v>1</v>
      </c>
      <c r="AJ28" s="42">
        <v>10</v>
      </c>
      <c r="AK28" s="42">
        <v>746</v>
      </c>
      <c r="AL28" s="42">
        <v>413</v>
      </c>
      <c r="AM28" s="42">
        <v>28</v>
      </c>
      <c r="AN28" s="42">
        <v>139</v>
      </c>
      <c r="AO28" s="42">
        <v>0</v>
      </c>
      <c r="AP28" s="42">
        <v>166</v>
      </c>
    </row>
    <row r="29" spans="1:42" s="40" customFormat="1" ht="15" customHeight="1" x14ac:dyDescent="0.2">
      <c r="A29" s="41" t="s">
        <v>70</v>
      </c>
      <c r="B29" s="42">
        <v>230</v>
      </c>
      <c r="C29" s="42">
        <v>207</v>
      </c>
      <c r="D29" s="42">
        <v>2</v>
      </c>
      <c r="E29" s="42">
        <v>56</v>
      </c>
      <c r="F29" s="42">
        <v>38</v>
      </c>
      <c r="G29" s="42">
        <v>88</v>
      </c>
      <c r="H29" s="42">
        <v>1</v>
      </c>
      <c r="I29" s="42">
        <v>1</v>
      </c>
      <c r="J29" s="42">
        <v>0</v>
      </c>
      <c r="K29" s="42">
        <v>0</v>
      </c>
      <c r="L29" s="42">
        <v>0</v>
      </c>
      <c r="M29" s="42">
        <v>0</v>
      </c>
      <c r="N29" s="42">
        <v>21</v>
      </c>
      <c r="O29" s="42">
        <v>23</v>
      </c>
      <c r="P29" s="42">
        <v>6</v>
      </c>
      <c r="Q29" s="42">
        <v>1</v>
      </c>
      <c r="R29" s="42">
        <v>12</v>
      </c>
      <c r="S29" s="42">
        <v>0</v>
      </c>
      <c r="T29" s="42">
        <v>4</v>
      </c>
      <c r="U29" s="42">
        <v>0</v>
      </c>
      <c r="V29" s="42">
        <v>45</v>
      </c>
      <c r="W29" s="42">
        <v>39</v>
      </c>
      <c r="X29" s="42">
        <v>1</v>
      </c>
      <c r="Y29" s="42">
        <v>9</v>
      </c>
      <c r="Z29" s="42">
        <v>8</v>
      </c>
      <c r="AA29" s="42">
        <v>20</v>
      </c>
      <c r="AB29" s="42">
        <v>0</v>
      </c>
      <c r="AC29" s="42">
        <v>0</v>
      </c>
      <c r="AD29" s="42">
        <v>1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6</v>
      </c>
      <c r="AK29" s="42">
        <v>222</v>
      </c>
      <c r="AL29" s="42">
        <v>140</v>
      </c>
      <c r="AM29" s="42">
        <v>3</v>
      </c>
      <c r="AN29" s="42">
        <v>36</v>
      </c>
      <c r="AO29" s="42">
        <v>0</v>
      </c>
      <c r="AP29" s="42">
        <v>43</v>
      </c>
    </row>
    <row r="30" spans="1:42" s="40" customFormat="1" ht="15" customHeight="1" x14ac:dyDescent="0.2">
      <c r="A30" s="43" t="s">
        <v>71</v>
      </c>
      <c r="B30" s="44">
        <v>35</v>
      </c>
      <c r="C30" s="44">
        <v>35</v>
      </c>
      <c r="D30" s="44">
        <v>4</v>
      </c>
      <c r="E30" s="44">
        <v>8</v>
      </c>
      <c r="F30" s="44">
        <v>2</v>
      </c>
      <c r="G30" s="44">
        <v>17</v>
      </c>
      <c r="H30" s="44">
        <v>0</v>
      </c>
      <c r="I30" s="44">
        <v>2</v>
      </c>
      <c r="J30" s="44">
        <v>0</v>
      </c>
      <c r="K30" s="44">
        <v>0</v>
      </c>
      <c r="L30" s="44">
        <v>0</v>
      </c>
      <c r="M30" s="44">
        <v>0</v>
      </c>
      <c r="N30" s="44">
        <v>2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9</v>
      </c>
      <c r="W30" s="44">
        <v>9</v>
      </c>
      <c r="X30" s="44">
        <v>0</v>
      </c>
      <c r="Y30" s="44">
        <v>4</v>
      </c>
      <c r="Z30" s="44">
        <v>0</v>
      </c>
      <c r="AA30" s="44">
        <v>5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31</v>
      </c>
      <c r="AL30" s="44">
        <v>17</v>
      </c>
      <c r="AM30" s="44">
        <v>0</v>
      </c>
      <c r="AN30" s="44">
        <v>7</v>
      </c>
      <c r="AO30" s="44">
        <v>0</v>
      </c>
      <c r="AP30" s="44">
        <v>7</v>
      </c>
    </row>
    <row r="31" spans="1:42" ht="15" customHeight="1" x14ac:dyDescent="0.2">
      <c r="A31" s="21" t="s">
        <v>41</v>
      </c>
    </row>
    <row r="32" spans="1:42" ht="15" customHeight="1" x14ac:dyDescent="0.2">
      <c r="A32" s="45" t="s">
        <v>42</v>
      </c>
    </row>
    <row r="33" spans="1:1" ht="15" customHeight="1" x14ac:dyDescent="0.2"/>
    <row r="34" spans="1:1" ht="15" customHeight="1" x14ac:dyDescent="0.2">
      <c r="A34" s="21"/>
    </row>
  </sheetData>
  <mergeCells count="49">
    <mergeCell ref="AG6:AG7"/>
    <mergeCell ref="AH6:AH7"/>
    <mergeCell ref="AI6:AI7"/>
    <mergeCell ref="AL6:AL7"/>
    <mergeCell ref="AM6:AM7"/>
    <mergeCell ref="AA6:AA7"/>
    <mergeCell ref="AB6:AB7"/>
    <mergeCell ref="AC6:AC7"/>
    <mergeCell ref="AD6:AD7"/>
    <mergeCell ref="AE6:AE7"/>
    <mergeCell ref="AF6:AF7"/>
    <mergeCell ref="T6:T7"/>
    <mergeCell ref="U6:U7"/>
    <mergeCell ref="W6:W7"/>
    <mergeCell ref="X6:X7"/>
    <mergeCell ref="Y6:Y7"/>
    <mergeCell ref="Z6:Z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K5:AK7"/>
    <mergeCell ref="AL5:AM5"/>
    <mergeCell ref="AN5:AN7"/>
    <mergeCell ref="AO5:AO7"/>
    <mergeCell ref="AP5:AP7"/>
    <mergeCell ref="C6:C7"/>
    <mergeCell ref="D6:D7"/>
    <mergeCell ref="E6:E7"/>
    <mergeCell ref="F6:F7"/>
    <mergeCell ref="G6:G7"/>
    <mergeCell ref="A4:A7"/>
    <mergeCell ref="B4:U4"/>
    <mergeCell ref="V4:AJ4"/>
    <mergeCell ref="AK4:AP4"/>
    <mergeCell ref="B5:B7"/>
    <mergeCell ref="C5:N5"/>
    <mergeCell ref="O5:U5"/>
    <mergeCell ref="V5:V7"/>
    <mergeCell ref="W5:AI5"/>
    <mergeCell ref="AJ5:AJ7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4"/>
  <sheetViews>
    <sheetView workbookViewId="0"/>
  </sheetViews>
  <sheetFormatPr defaultColWidth="5.5" defaultRowHeight="11.1" customHeight="1" x14ac:dyDescent="0.2"/>
  <cols>
    <col min="1" max="1" width="15.1640625" style="7" customWidth="1"/>
    <col min="2" max="2" width="18.1640625" style="7" bestFit="1" customWidth="1"/>
    <col min="3" max="21" width="15" style="7" customWidth="1"/>
    <col min="22" max="28" width="15.1640625" style="7" customWidth="1"/>
    <col min="29" max="34" width="14.6640625" style="7" customWidth="1"/>
    <col min="35" max="35" width="12.6640625" style="7" customWidth="1"/>
    <col min="36" max="41" width="14.83203125" style="7" customWidth="1"/>
    <col min="42" max="42" width="14.83203125" style="7" hidden="1" customWidth="1"/>
    <col min="43" max="43" width="14.83203125" style="7" customWidth="1"/>
    <col min="44" max="44" width="5.5" style="7" customWidth="1"/>
    <col min="45" max="16384" width="5.5" style="7"/>
  </cols>
  <sheetData>
    <row r="1" spans="1:43" ht="20.25" customHeight="1" x14ac:dyDescent="0.2">
      <c r="A1" s="1" t="s">
        <v>43</v>
      </c>
      <c r="B1" s="1"/>
    </row>
    <row r="2" spans="1:43" ht="14.25" customHeight="1" x14ac:dyDescent="0.2">
      <c r="A2" s="48" t="s">
        <v>44</v>
      </c>
      <c r="B2" s="34"/>
    </row>
    <row r="3" spans="1:43" ht="12.75" customHeight="1" x14ac:dyDescent="0.2">
      <c r="A3" s="35" t="s">
        <v>75</v>
      </c>
      <c r="B3" s="49"/>
      <c r="C3" s="7" t="str">
        <f t="shared" ref="C3:AQ3" si="0">IF(C8=SUM(C9:C30),"","*")</f>
        <v/>
      </c>
      <c r="D3" s="7" t="str">
        <f t="shared" si="0"/>
        <v/>
      </c>
      <c r="E3" s="7" t="str">
        <f t="shared" si="0"/>
        <v/>
      </c>
      <c r="F3" s="7" t="str">
        <f t="shared" si="0"/>
        <v/>
      </c>
      <c r="G3" s="7" t="str">
        <f t="shared" si="0"/>
        <v/>
      </c>
      <c r="H3" s="7" t="str">
        <f t="shared" si="0"/>
        <v/>
      </c>
      <c r="I3" s="7" t="str">
        <f t="shared" si="0"/>
        <v/>
      </c>
      <c r="J3" s="7" t="str">
        <f t="shared" si="0"/>
        <v/>
      </c>
      <c r="K3" s="36" t="str">
        <f t="shared" si="0"/>
        <v/>
      </c>
      <c r="L3" s="36" t="str">
        <f t="shared" si="0"/>
        <v/>
      </c>
      <c r="M3" s="36" t="str">
        <f t="shared" si="0"/>
        <v/>
      </c>
      <c r="N3" s="36" t="str">
        <f t="shared" si="0"/>
        <v/>
      </c>
      <c r="O3" s="36" t="str">
        <f t="shared" si="0"/>
        <v/>
      </c>
      <c r="P3" s="36" t="str">
        <f t="shared" si="0"/>
        <v/>
      </c>
      <c r="Q3" s="36" t="str">
        <f t="shared" si="0"/>
        <v/>
      </c>
      <c r="R3" s="36" t="str">
        <f t="shared" si="0"/>
        <v/>
      </c>
      <c r="S3" s="36" t="str">
        <f t="shared" si="0"/>
        <v/>
      </c>
      <c r="T3" s="36" t="str">
        <f t="shared" si="0"/>
        <v/>
      </c>
      <c r="U3" s="36" t="str">
        <f t="shared" si="0"/>
        <v/>
      </c>
      <c r="V3" s="36" t="str">
        <f t="shared" si="0"/>
        <v/>
      </c>
      <c r="W3" s="36" t="str">
        <f t="shared" si="0"/>
        <v/>
      </c>
      <c r="X3" s="36" t="str">
        <f t="shared" si="0"/>
        <v/>
      </c>
      <c r="Y3" s="36" t="str">
        <f t="shared" si="0"/>
        <v/>
      </c>
      <c r="Z3" s="36" t="str">
        <f t="shared" si="0"/>
        <v/>
      </c>
      <c r="AA3" s="36" t="str">
        <f t="shared" si="0"/>
        <v/>
      </c>
      <c r="AB3" s="36" t="str">
        <f t="shared" si="0"/>
        <v/>
      </c>
      <c r="AC3" s="36" t="str">
        <f t="shared" si="0"/>
        <v/>
      </c>
      <c r="AD3" s="36" t="str">
        <f t="shared" si="0"/>
        <v/>
      </c>
      <c r="AE3" s="36" t="str">
        <f t="shared" si="0"/>
        <v/>
      </c>
      <c r="AF3" s="36" t="str">
        <f t="shared" si="0"/>
        <v/>
      </c>
      <c r="AG3" s="36" t="str">
        <f t="shared" si="0"/>
        <v/>
      </c>
      <c r="AH3" s="36" t="str">
        <f t="shared" si="0"/>
        <v/>
      </c>
      <c r="AI3" s="36" t="str">
        <f t="shared" si="0"/>
        <v/>
      </c>
      <c r="AJ3" s="36" t="str">
        <f t="shared" si="0"/>
        <v/>
      </c>
      <c r="AK3" s="7" t="str">
        <f t="shared" si="0"/>
        <v/>
      </c>
      <c r="AL3" s="7" t="str">
        <f t="shared" si="0"/>
        <v/>
      </c>
      <c r="AM3" s="7" t="str">
        <f t="shared" si="0"/>
        <v/>
      </c>
      <c r="AN3" s="7" t="str">
        <f t="shared" si="0"/>
        <v/>
      </c>
      <c r="AO3" s="7" t="str">
        <f t="shared" si="0"/>
        <v/>
      </c>
      <c r="AP3" s="7" t="str">
        <f t="shared" si="0"/>
        <v/>
      </c>
      <c r="AQ3" s="7" t="str">
        <f t="shared" si="0"/>
        <v/>
      </c>
    </row>
    <row r="4" spans="1:43" s="11" customFormat="1" ht="18.95" customHeight="1" x14ac:dyDescent="0.2">
      <c r="A4" s="27" t="s">
        <v>46</v>
      </c>
      <c r="B4" s="27"/>
      <c r="C4" s="25" t="s">
        <v>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 t="s">
        <v>3</v>
      </c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46" t="s">
        <v>47</v>
      </c>
      <c r="AM4" s="46"/>
      <c r="AN4" s="46"/>
      <c r="AO4" s="46"/>
      <c r="AP4" s="46"/>
      <c r="AQ4" s="46"/>
    </row>
    <row r="5" spans="1:43" s="11" customFormat="1" ht="21" customHeight="1" x14ac:dyDescent="0.2">
      <c r="A5" s="27"/>
      <c r="B5" s="27"/>
      <c r="C5" s="27" t="s">
        <v>5</v>
      </c>
      <c r="D5" s="25" t="s">
        <v>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8" t="s">
        <v>7</v>
      </c>
      <c r="Q5" s="28"/>
      <c r="R5" s="28"/>
      <c r="S5" s="28"/>
      <c r="T5" s="28"/>
      <c r="U5" s="28"/>
      <c r="V5" s="28"/>
      <c r="W5" s="27" t="s">
        <v>5</v>
      </c>
      <c r="X5" s="25" t="s">
        <v>6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9" t="s">
        <v>8</v>
      </c>
      <c r="AL5" s="47" t="s">
        <v>9</v>
      </c>
      <c r="AM5" s="31" t="s">
        <v>10</v>
      </c>
      <c r="AN5" s="31"/>
      <c r="AO5" s="32" t="s">
        <v>11</v>
      </c>
      <c r="AP5" s="27" t="s">
        <v>73</v>
      </c>
      <c r="AQ5" s="33" t="s">
        <v>13</v>
      </c>
    </row>
    <row r="6" spans="1:43" s="11" customFormat="1" ht="40.700000000000003" customHeight="1" x14ac:dyDescent="0.2">
      <c r="A6" s="27"/>
      <c r="B6" s="27"/>
      <c r="C6" s="27"/>
      <c r="D6" s="27" t="s">
        <v>14</v>
      </c>
      <c r="E6" s="27" t="s">
        <v>15</v>
      </c>
      <c r="F6" s="27" t="s">
        <v>16</v>
      </c>
      <c r="G6" s="27" t="s">
        <v>17</v>
      </c>
      <c r="H6" s="27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  <c r="N6" s="27" t="s">
        <v>24</v>
      </c>
      <c r="O6" s="27" t="s">
        <v>25</v>
      </c>
      <c r="P6" s="27" t="s">
        <v>26</v>
      </c>
      <c r="Q6" s="27" t="s">
        <v>27</v>
      </c>
      <c r="R6" s="27" t="s">
        <v>28</v>
      </c>
      <c r="S6" s="27" t="s">
        <v>29</v>
      </c>
      <c r="T6" s="27" t="s">
        <v>30</v>
      </c>
      <c r="U6" s="27" t="s">
        <v>31</v>
      </c>
      <c r="V6" s="27" t="s">
        <v>32</v>
      </c>
      <c r="W6" s="27"/>
      <c r="X6" s="27" t="s">
        <v>14</v>
      </c>
      <c r="Y6" s="27" t="s">
        <v>15</v>
      </c>
      <c r="Z6" s="27" t="s">
        <v>16</v>
      </c>
      <c r="AA6" s="27" t="s">
        <v>17</v>
      </c>
      <c r="AB6" s="27" t="s">
        <v>18</v>
      </c>
      <c r="AC6" s="27" t="s">
        <v>19</v>
      </c>
      <c r="AD6" s="27" t="s">
        <v>20</v>
      </c>
      <c r="AE6" s="27" t="s">
        <v>21</v>
      </c>
      <c r="AF6" s="27" t="s">
        <v>22</v>
      </c>
      <c r="AG6" s="27" t="s">
        <v>23</v>
      </c>
      <c r="AH6" s="27" t="s">
        <v>24</v>
      </c>
      <c r="AI6" s="29" t="s">
        <v>33</v>
      </c>
      <c r="AJ6" s="27" t="s">
        <v>25</v>
      </c>
      <c r="AK6" s="29"/>
      <c r="AL6" s="47"/>
      <c r="AM6" s="31" t="s">
        <v>34</v>
      </c>
      <c r="AN6" s="32" t="s">
        <v>35</v>
      </c>
      <c r="AO6" s="32"/>
      <c r="AP6" s="27"/>
      <c r="AQ6" s="33"/>
    </row>
    <row r="7" spans="1:43" s="37" customFormat="1" ht="30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9"/>
      <c r="AJ7" s="27"/>
      <c r="AK7" s="29"/>
      <c r="AL7" s="47"/>
      <c r="AM7" s="31"/>
      <c r="AN7" s="32"/>
      <c r="AO7" s="32"/>
      <c r="AP7" s="27"/>
      <c r="AQ7" s="33"/>
    </row>
    <row r="8" spans="1:43" s="40" customFormat="1" ht="15" customHeight="1" x14ac:dyDescent="0.2">
      <c r="A8" s="50" t="s">
        <v>76</v>
      </c>
      <c r="B8" s="51" t="s">
        <v>77</v>
      </c>
      <c r="C8" s="39">
        <v>79328</v>
      </c>
      <c r="D8" s="39">
        <v>71729</v>
      </c>
      <c r="E8" s="39">
        <v>4779</v>
      </c>
      <c r="F8" s="39">
        <v>17201</v>
      </c>
      <c r="G8" s="39">
        <v>15231</v>
      </c>
      <c r="H8" s="39">
        <v>31697</v>
      </c>
      <c r="I8" s="39">
        <v>214</v>
      </c>
      <c r="J8" s="39">
        <v>443</v>
      </c>
      <c r="K8" s="39">
        <v>643</v>
      </c>
      <c r="L8" s="39">
        <v>5</v>
      </c>
      <c r="M8" s="39">
        <v>40</v>
      </c>
      <c r="N8" s="39">
        <v>63</v>
      </c>
      <c r="O8" s="39">
        <v>1413</v>
      </c>
      <c r="P8" s="39">
        <v>7599</v>
      </c>
      <c r="Q8" s="39">
        <v>2319</v>
      </c>
      <c r="R8" s="39">
        <v>983</v>
      </c>
      <c r="S8" s="39">
        <v>2262</v>
      </c>
      <c r="T8" s="39">
        <v>20</v>
      </c>
      <c r="U8" s="39">
        <v>2015</v>
      </c>
      <c r="V8" s="39">
        <v>0</v>
      </c>
      <c r="W8" s="39">
        <v>15492</v>
      </c>
      <c r="X8" s="39">
        <v>14270</v>
      </c>
      <c r="Y8" s="39">
        <v>421</v>
      </c>
      <c r="Z8" s="39">
        <v>4050</v>
      </c>
      <c r="AA8" s="39">
        <v>3741</v>
      </c>
      <c r="AB8" s="39">
        <v>4588</v>
      </c>
      <c r="AC8" s="39">
        <v>31</v>
      </c>
      <c r="AD8" s="39">
        <v>84</v>
      </c>
      <c r="AE8" s="39">
        <v>158</v>
      </c>
      <c r="AF8" s="39">
        <v>3</v>
      </c>
      <c r="AG8" s="39">
        <v>583</v>
      </c>
      <c r="AH8" s="39">
        <v>114</v>
      </c>
      <c r="AI8" s="39">
        <v>4</v>
      </c>
      <c r="AJ8" s="39">
        <v>493</v>
      </c>
      <c r="AK8" s="39">
        <v>1222</v>
      </c>
      <c r="AL8" s="39">
        <v>78679</v>
      </c>
      <c r="AM8" s="39">
        <v>44539</v>
      </c>
      <c r="AN8" s="39">
        <v>2407</v>
      </c>
      <c r="AO8" s="39">
        <v>15757</v>
      </c>
      <c r="AP8" s="42">
        <v>0</v>
      </c>
      <c r="AQ8" s="42">
        <v>15976</v>
      </c>
    </row>
    <row r="9" spans="1:43" s="40" customFormat="1" ht="15" customHeight="1" x14ac:dyDescent="0.2">
      <c r="A9" s="52" t="s">
        <v>78</v>
      </c>
      <c r="B9" s="53" t="s">
        <v>79</v>
      </c>
      <c r="C9" s="42">
        <v>13140</v>
      </c>
      <c r="D9" s="42">
        <v>11545</v>
      </c>
      <c r="E9" s="42">
        <v>666</v>
      </c>
      <c r="F9" s="42">
        <v>3063</v>
      </c>
      <c r="G9" s="42">
        <v>2470</v>
      </c>
      <c r="H9" s="42">
        <v>4859</v>
      </c>
      <c r="I9" s="42">
        <v>33</v>
      </c>
      <c r="J9" s="42">
        <v>79</v>
      </c>
      <c r="K9" s="42">
        <v>77</v>
      </c>
      <c r="L9" s="42">
        <v>1</v>
      </c>
      <c r="M9" s="42">
        <v>8</v>
      </c>
      <c r="N9" s="42">
        <v>15</v>
      </c>
      <c r="O9" s="42">
        <v>274</v>
      </c>
      <c r="P9" s="42">
        <v>1595</v>
      </c>
      <c r="Q9" s="42">
        <v>465</v>
      </c>
      <c r="R9" s="42">
        <v>182</v>
      </c>
      <c r="S9" s="42">
        <v>497</v>
      </c>
      <c r="T9" s="42">
        <v>3</v>
      </c>
      <c r="U9" s="42">
        <v>448</v>
      </c>
      <c r="V9" s="42">
        <v>0</v>
      </c>
      <c r="W9" s="42">
        <v>4777</v>
      </c>
      <c r="X9" s="42">
        <v>4497</v>
      </c>
      <c r="Y9" s="42">
        <v>47</v>
      </c>
      <c r="Z9" s="42">
        <v>1476</v>
      </c>
      <c r="AA9" s="42">
        <v>918</v>
      </c>
      <c r="AB9" s="42">
        <v>1064</v>
      </c>
      <c r="AC9" s="42">
        <v>6</v>
      </c>
      <c r="AD9" s="42">
        <v>11</v>
      </c>
      <c r="AE9" s="42">
        <v>20</v>
      </c>
      <c r="AF9" s="42">
        <v>1</v>
      </c>
      <c r="AG9" s="42">
        <v>567</v>
      </c>
      <c r="AH9" s="42">
        <v>42</v>
      </c>
      <c r="AI9" s="42">
        <v>0</v>
      </c>
      <c r="AJ9" s="42">
        <v>345</v>
      </c>
      <c r="AK9" s="42">
        <v>280</v>
      </c>
      <c r="AL9" s="42">
        <v>14711</v>
      </c>
      <c r="AM9" s="42">
        <v>6863</v>
      </c>
      <c r="AN9" s="42">
        <v>377</v>
      </c>
      <c r="AO9" s="42">
        <v>2816</v>
      </c>
      <c r="AP9" s="42">
        <v>0</v>
      </c>
      <c r="AQ9" s="42">
        <v>4655</v>
      </c>
    </row>
    <row r="10" spans="1:43" s="40" customFormat="1" ht="15" customHeight="1" x14ac:dyDescent="0.2">
      <c r="A10" s="52" t="s">
        <v>80</v>
      </c>
      <c r="B10" s="53" t="s">
        <v>81</v>
      </c>
      <c r="C10" s="42">
        <v>6742</v>
      </c>
      <c r="D10" s="42">
        <v>5929</v>
      </c>
      <c r="E10" s="42">
        <v>305</v>
      </c>
      <c r="F10" s="42">
        <v>1569</v>
      </c>
      <c r="G10" s="42">
        <v>1365</v>
      </c>
      <c r="H10" s="42">
        <v>2365</v>
      </c>
      <c r="I10" s="42">
        <v>16</v>
      </c>
      <c r="J10" s="42">
        <v>58</v>
      </c>
      <c r="K10" s="42">
        <v>26</v>
      </c>
      <c r="L10" s="42">
        <v>0</v>
      </c>
      <c r="M10" s="42">
        <v>0</v>
      </c>
      <c r="N10" s="42">
        <v>2</v>
      </c>
      <c r="O10" s="42">
        <v>223</v>
      </c>
      <c r="P10" s="42">
        <v>813</v>
      </c>
      <c r="Q10" s="42">
        <v>225</v>
      </c>
      <c r="R10" s="42">
        <v>62</v>
      </c>
      <c r="S10" s="42">
        <v>217</v>
      </c>
      <c r="T10" s="42">
        <v>0</v>
      </c>
      <c r="U10" s="42">
        <v>309</v>
      </c>
      <c r="V10" s="42">
        <v>0</v>
      </c>
      <c r="W10" s="42">
        <v>868</v>
      </c>
      <c r="X10" s="42">
        <v>799</v>
      </c>
      <c r="Y10" s="42">
        <v>18</v>
      </c>
      <c r="Z10" s="42">
        <v>244</v>
      </c>
      <c r="AA10" s="42">
        <v>264</v>
      </c>
      <c r="AB10" s="42">
        <v>223</v>
      </c>
      <c r="AC10" s="42">
        <v>1</v>
      </c>
      <c r="AD10" s="42">
        <v>3</v>
      </c>
      <c r="AE10" s="42">
        <v>14</v>
      </c>
      <c r="AF10" s="42">
        <v>0</v>
      </c>
      <c r="AG10" s="42">
        <v>0</v>
      </c>
      <c r="AH10" s="42">
        <v>23</v>
      </c>
      <c r="AI10" s="42">
        <v>4</v>
      </c>
      <c r="AJ10" s="42">
        <v>5</v>
      </c>
      <c r="AK10" s="42">
        <v>69</v>
      </c>
      <c r="AL10" s="42">
        <v>6084</v>
      </c>
      <c r="AM10" s="42">
        <v>4188</v>
      </c>
      <c r="AN10" s="42">
        <v>190</v>
      </c>
      <c r="AO10" s="42">
        <v>1253</v>
      </c>
      <c r="AP10" s="42">
        <v>0</v>
      </c>
      <c r="AQ10" s="42">
        <v>453</v>
      </c>
    </row>
    <row r="11" spans="1:43" s="40" customFormat="1" ht="15" customHeight="1" x14ac:dyDescent="0.2">
      <c r="A11" s="52" t="s">
        <v>82</v>
      </c>
      <c r="B11" s="53" t="s">
        <v>83</v>
      </c>
      <c r="C11" s="42">
        <v>9814</v>
      </c>
      <c r="D11" s="42">
        <v>8891</v>
      </c>
      <c r="E11" s="42">
        <v>547</v>
      </c>
      <c r="F11" s="42">
        <v>1755</v>
      </c>
      <c r="G11" s="42">
        <v>1634</v>
      </c>
      <c r="H11" s="42">
        <v>4697</v>
      </c>
      <c r="I11" s="42">
        <v>26</v>
      </c>
      <c r="J11" s="42">
        <v>50</v>
      </c>
      <c r="K11" s="42">
        <v>61</v>
      </c>
      <c r="L11" s="42">
        <v>1</v>
      </c>
      <c r="M11" s="42">
        <v>1</v>
      </c>
      <c r="N11" s="42">
        <v>9</v>
      </c>
      <c r="O11" s="42">
        <v>110</v>
      </c>
      <c r="P11" s="42">
        <v>923</v>
      </c>
      <c r="Q11" s="42">
        <v>309</v>
      </c>
      <c r="R11" s="42">
        <v>141</v>
      </c>
      <c r="S11" s="42">
        <v>272</v>
      </c>
      <c r="T11" s="42">
        <v>5</v>
      </c>
      <c r="U11" s="42">
        <v>196</v>
      </c>
      <c r="V11" s="42">
        <v>0</v>
      </c>
      <c r="W11" s="42">
        <v>1399</v>
      </c>
      <c r="X11" s="42">
        <v>1274</v>
      </c>
      <c r="Y11" s="42">
        <v>14</v>
      </c>
      <c r="Z11" s="42">
        <v>261</v>
      </c>
      <c r="AA11" s="42">
        <v>388</v>
      </c>
      <c r="AB11" s="42">
        <v>546</v>
      </c>
      <c r="AC11" s="42">
        <v>3</v>
      </c>
      <c r="AD11" s="42">
        <v>12</v>
      </c>
      <c r="AE11" s="42">
        <v>26</v>
      </c>
      <c r="AF11" s="42">
        <v>1</v>
      </c>
      <c r="AG11" s="42">
        <v>0</v>
      </c>
      <c r="AH11" s="42">
        <v>12</v>
      </c>
      <c r="AI11" s="42">
        <v>0</v>
      </c>
      <c r="AJ11" s="42">
        <v>11</v>
      </c>
      <c r="AK11" s="42">
        <v>125</v>
      </c>
      <c r="AL11" s="42">
        <v>9653</v>
      </c>
      <c r="AM11" s="42">
        <v>5679</v>
      </c>
      <c r="AN11" s="42">
        <v>395</v>
      </c>
      <c r="AO11" s="42">
        <v>1697</v>
      </c>
      <c r="AP11" s="42">
        <v>0</v>
      </c>
      <c r="AQ11" s="42">
        <v>1882</v>
      </c>
    </row>
    <row r="12" spans="1:43" s="40" customFormat="1" ht="15" customHeight="1" x14ac:dyDescent="0.2">
      <c r="A12" s="52" t="s">
        <v>84</v>
      </c>
      <c r="B12" s="53" t="s">
        <v>85</v>
      </c>
      <c r="C12" s="42">
        <v>8971</v>
      </c>
      <c r="D12" s="42">
        <v>7895</v>
      </c>
      <c r="E12" s="42">
        <v>372</v>
      </c>
      <c r="F12" s="42">
        <v>2478</v>
      </c>
      <c r="G12" s="42">
        <v>1935</v>
      </c>
      <c r="H12" s="42">
        <v>2804</v>
      </c>
      <c r="I12" s="42">
        <v>28</v>
      </c>
      <c r="J12" s="42">
        <v>40</v>
      </c>
      <c r="K12" s="42">
        <v>64</v>
      </c>
      <c r="L12" s="42">
        <v>1</v>
      </c>
      <c r="M12" s="42">
        <v>4</v>
      </c>
      <c r="N12" s="42">
        <v>4</v>
      </c>
      <c r="O12" s="42">
        <v>165</v>
      </c>
      <c r="P12" s="42">
        <v>1076</v>
      </c>
      <c r="Q12" s="42">
        <v>311</v>
      </c>
      <c r="R12" s="42">
        <v>120</v>
      </c>
      <c r="S12" s="42">
        <v>336</v>
      </c>
      <c r="T12" s="42">
        <v>2</v>
      </c>
      <c r="U12" s="42">
        <v>307</v>
      </c>
      <c r="V12" s="42">
        <v>0</v>
      </c>
      <c r="W12" s="42">
        <v>1393</v>
      </c>
      <c r="X12" s="42">
        <v>1274</v>
      </c>
      <c r="Y12" s="42">
        <v>56</v>
      </c>
      <c r="Z12" s="42">
        <v>426</v>
      </c>
      <c r="AA12" s="42">
        <v>306</v>
      </c>
      <c r="AB12" s="42">
        <v>457</v>
      </c>
      <c r="AC12" s="42">
        <v>2</v>
      </c>
      <c r="AD12" s="42">
        <v>7</v>
      </c>
      <c r="AE12" s="42">
        <v>4</v>
      </c>
      <c r="AF12" s="42">
        <v>0</v>
      </c>
      <c r="AG12" s="42">
        <v>1</v>
      </c>
      <c r="AH12" s="42">
        <v>6</v>
      </c>
      <c r="AI12" s="42">
        <v>0</v>
      </c>
      <c r="AJ12" s="42">
        <v>9</v>
      </c>
      <c r="AK12" s="42">
        <v>119</v>
      </c>
      <c r="AL12" s="42">
        <v>9292</v>
      </c>
      <c r="AM12" s="42">
        <v>5241</v>
      </c>
      <c r="AN12" s="42">
        <v>207</v>
      </c>
      <c r="AO12" s="42">
        <v>1923</v>
      </c>
      <c r="AP12" s="42">
        <v>0</v>
      </c>
      <c r="AQ12" s="42">
        <v>1921</v>
      </c>
    </row>
    <row r="13" spans="1:43" s="40" customFormat="1" ht="15" customHeight="1" x14ac:dyDescent="0.2">
      <c r="A13" s="52" t="s">
        <v>86</v>
      </c>
      <c r="B13" s="53" t="s">
        <v>87</v>
      </c>
      <c r="C13" s="42">
        <v>6449</v>
      </c>
      <c r="D13" s="42">
        <v>5966</v>
      </c>
      <c r="E13" s="42">
        <v>313</v>
      </c>
      <c r="F13" s="42">
        <v>1131</v>
      </c>
      <c r="G13" s="42">
        <v>902</v>
      </c>
      <c r="H13" s="42">
        <v>3437</v>
      </c>
      <c r="I13" s="42">
        <v>18</v>
      </c>
      <c r="J13" s="42">
        <v>30</v>
      </c>
      <c r="K13" s="42">
        <v>41</v>
      </c>
      <c r="L13" s="42">
        <v>0</v>
      </c>
      <c r="M13" s="42">
        <v>4</v>
      </c>
      <c r="N13" s="42">
        <v>6</v>
      </c>
      <c r="O13" s="42">
        <v>84</v>
      </c>
      <c r="P13" s="42">
        <v>483</v>
      </c>
      <c r="Q13" s="42">
        <v>147</v>
      </c>
      <c r="R13" s="42">
        <v>46</v>
      </c>
      <c r="S13" s="42">
        <v>148</v>
      </c>
      <c r="T13" s="42">
        <v>0</v>
      </c>
      <c r="U13" s="42">
        <v>142</v>
      </c>
      <c r="V13" s="42">
        <v>0</v>
      </c>
      <c r="W13" s="42">
        <v>1249</v>
      </c>
      <c r="X13" s="42">
        <v>1163</v>
      </c>
      <c r="Y13" s="42">
        <v>193</v>
      </c>
      <c r="Z13" s="42">
        <v>273</v>
      </c>
      <c r="AA13" s="42">
        <v>288</v>
      </c>
      <c r="AB13" s="42">
        <v>351</v>
      </c>
      <c r="AC13" s="42">
        <v>2</v>
      </c>
      <c r="AD13" s="42">
        <v>3</v>
      </c>
      <c r="AE13" s="42">
        <v>8</v>
      </c>
      <c r="AF13" s="42">
        <v>0</v>
      </c>
      <c r="AG13" s="42">
        <v>2</v>
      </c>
      <c r="AH13" s="42">
        <v>5</v>
      </c>
      <c r="AI13" s="42">
        <v>0</v>
      </c>
      <c r="AJ13" s="42">
        <v>38</v>
      </c>
      <c r="AK13" s="42">
        <v>86</v>
      </c>
      <c r="AL13" s="42">
        <v>6279</v>
      </c>
      <c r="AM13" s="42">
        <v>3772</v>
      </c>
      <c r="AN13" s="42">
        <v>139</v>
      </c>
      <c r="AO13" s="42">
        <v>1600</v>
      </c>
      <c r="AP13" s="42">
        <v>0</v>
      </c>
      <c r="AQ13" s="42">
        <v>768</v>
      </c>
    </row>
    <row r="14" spans="1:43" s="40" customFormat="1" ht="15" customHeight="1" x14ac:dyDescent="0.2">
      <c r="A14" s="52" t="s">
        <v>88</v>
      </c>
      <c r="B14" s="53" t="s">
        <v>89</v>
      </c>
      <c r="C14" s="42">
        <v>10612</v>
      </c>
      <c r="D14" s="42">
        <v>9774</v>
      </c>
      <c r="E14" s="42">
        <v>1200</v>
      </c>
      <c r="F14" s="42">
        <v>2165</v>
      </c>
      <c r="G14" s="42">
        <v>1770</v>
      </c>
      <c r="H14" s="42">
        <v>4303</v>
      </c>
      <c r="I14" s="42">
        <v>33</v>
      </c>
      <c r="J14" s="42">
        <v>52</v>
      </c>
      <c r="K14" s="42">
        <v>112</v>
      </c>
      <c r="L14" s="42">
        <v>1</v>
      </c>
      <c r="M14" s="42">
        <v>10</v>
      </c>
      <c r="N14" s="42">
        <v>12</v>
      </c>
      <c r="O14" s="42">
        <v>116</v>
      </c>
      <c r="P14" s="42">
        <v>838</v>
      </c>
      <c r="Q14" s="42">
        <v>222</v>
      </c>
      <c r="R14" s="42">
        <v>118</v>
      </c>
      <c r="S14" s="42">
        <v>246</v>
      </c>
      <c r="T14" s="42">
        <v>5</v>
      </c>
      <c r="U14" s="42">
        <v>247</v>
      </c>
      <c r="V14" s="42">
        <v>0</v>
      </c>
      <c r="W14" s="42">
        <v>1355</v>
      </c>
      <c r="X14" s="42">
        <v>1240</v>
      </c>
      <c r="Y14" s="42">
        <v>47</v>
      </c>
      <c r="Z14" s="42">
        <v>364</v>
      </c>
      <c r="AA14" s="42">
        <v>355</v>
      </c>
      <c r="AB14" s="42">
        <v>395</v>
      </c>
      <c r="AC14" s="42">
        <v>4</v>
      </c>
      <c r="AD14" s="42">
        <v>8</v>
      </c>
      <c r="AE14" s="42">
        <v>25</v>
      </c>
      <c r="AF14" s="42">
        <v>0</v>
      </c>
      <c r="AG14" s="42">
        <v>7</v>
      </c>
      <c r="AH14" s="42">
        <v>9</v>
      </c>
      <c r="AI14" s="42">
        <v>0</v>
      </c>
      <c r="AJ14" s="42">
        <v>26</v>
      </c>
      <c r="AK14" s="42">
        <v>115</v>
      </c>
      <c r="AL14" s="42">
        <v>9286</v>
      </c>
      <c r="AM14" s="42">
        <v>6940</v>
      </c>
      <c r="AN14" s="42">
        <v>404</v>
      </c>
      <c r="AO14" s="42">
        <v>1600</v>
      </c>
      <c r="AP14" s="42">
        <v>0</v>
      </c>
      <c r="AQ14" s="42">
        <v>342</v>
      </c>
    </row>
    <row r="15" spans="1:43" s="40" customFormat="1" ht="15" customHeight="1" x14ac:dyDescent="0.2">
      <c r="A15" s="52" t="s">
        <v>90</v>
      </c>
      <c r="B15" s="53" t="s">
        <v>91</v>
      </c>
      <c r="C15" s="42">
        <v>1374</v>
      </c>
      <c r="D15" s="42">
        <v>1265</v>
      </c>
      <c r="E15" s="42">
        <v>35</v>
      </c>
      <c r="F15" s="42">
        <v>267</v>
      </c>
      <c r="G15" s="42">
        <v>388</v>
      </c>
      <c r="H15" s="42">
        <v>534</v>
      </c>
      <c r="I15" s="42">
        <v>4</v>
      </c>
      <c r="J15" s="42">
        <v>6</v>
      </c>
      <c r="K15" s="42">
        <v>15</v>
      </c>
      <c r="L15" s="42">
        <v>0</v>
      </c>
      <c r="M15" s="42">
        <v>1</v>
      </c>
      <c r="N15" s="42">
        <v>0</v>
      </c>
      <c r="O15" s="42">
        <v>15</v>
      </c>
      <c r="P15" s="42">
        <v>109</v>
      </c>
      <c r="Q15" s="42">
        <v>44</v>
      </c>
      <c r="R15" s="42">
        <v>24</v>
      </c>
      <c r="S15" s="42">
        <v>24</v>
      </c>
      <c r="T15" s="42">
        <v>0</v>
      </c>
      <c r="U15" s="42">
        <v>17</v>
      </c>
      <c r="V15" s="42">
        <v>0</v>
      </c>
      <c r="W15" s="42">
        <v>337</v>
      </c>
      <c r="X15" s="42">
        <v>304</v>
      </c>
      <c r="Y15" s="42">
        <v>2</v>
      </c>
      <c r="Z15" s="42">
        <v>48</v>
      </c>
      <c r="AA15" s="42">
        <v>100</v>
      </c>
      <c r="AB15" s="42">
        <v>133</v>
      </c>
      <c r="AC15" s="42">
        <v>0</v>
      </c>
      <c r="AD15" s="42">
        <v>6</v>
      </c>
      <c r="AE15" s="42">
        <v>4</v>
      </c>
      <c r="AF15" s="42">
        <v>0</v>
      </c>
      <c r="AG15" s="42">
        <v>1</v>
      </c>
      <c r="AH15" s="42">
        <v>1</v>
      </c>
      <c r="AI15" s="42">
        <v>0</v>
      </c>
      <c r="AJ15" s="42">
        <v>9</v>
      </c>
      <c r="AK15" s="42">
        <v>33</v>
      </c>
      <c r="AL15" s="42">
        <v>1344</v>
      </c>
      <c r="AM15" s="42">
        <v>512</v>
      </c>
      <c r="AN15" s="42">
        <v>28</v>
      </c>
      <c r="AO15" s="42">
        <v>280</v>
      </c>
      <c r="AP15" s="42">
        <v>0</v>
      </c>
      <c r="AQ15" s="42">
        <v>524</v>
      </c>
    </row>
    <row r="16" spans="1:43" s="40" customFormat="1" ht="15" customHeight="1" x14ac:dyDescent="0.2">
      <c r="A16" s="52" t="s">
        <v>92</v>
      </c>
      <c r="B16" s="53" t="s">
        <v>93</v>
      </c>
      <c r="C16" s="42">
        <v>2049</v>
      </c>
      <c r="D16" s="42">
        <v>1897</v>
      </c>
      <c r="E16" s="42">
        <v>101</v>
      </c>
      <c r="F16" s="42">
        <v>469</v>
      </c>
      <c r="G16" s="42">
        <v>370</v>
      </c>
      <c r="H16" s="42">
        <v>863</v>
      </c>
      <c r="I16" s="42">
        <v>2</v>
      </c>
      <c r="J16" s="42">
        <v>1</v>
      </c>
      <c r="K16" s="42">
        <v>23</v>
      </c>
      <c r="L16" s="42">
        <v>0</v>
      </c>
      <c r="M16" s="42">
        <v>1</v>
      </c>
      <c r="N16" s="42">
        <v>3</v>
      </c>
      <c r="O16" s="42">
        <v>64</v>
      </c>
      <c r="P16" s="42">
        <v>152</v>
      </c>
      <c r="Q16" s="42">
        <v>65</v>
      </c>
      <c r="R16" s="42">
        <v>17</v>
      </c>
      <c r="S16" s="42">
        <v>57</v>
      </c>
      <c r="T16" s="42">
        <v>2</v>
      </c>
      <c r="U16" s="42">
        <v>11</v>
      </c>
      <c r="V16" s="42">
        <v>0</v>
      </c>
      <c r="W16" s="42">
        <v>309</v>
      </c>
      <c r="X16" s="42">
        <v>275</v>
      </c>
      <c r="Y16" s="42">
        <v>0</v>
      </c>
      <c r="Z16" s="42">
        <v>70</v>
      </c>
      <c r="AA16" s="42">
        <v>108</v>
      </c>
      <c r="AB16" s="42">
        <v>89</v>
      </c>
      <c r="AC16" s="42">
        <v>1</v>
      </c>
      <c r="AD16" s="42">
        <v>1</v>
      </c>
      <c r="AE16" s="42">
        <v>2</v>
      </c>
      <c r="AF16" s="42">
        <v>0</v>
      </c>
      <c r="AG16" s="42">
        <v>0</v>
      </c>
      <c r="AH16" s="42">
        <v>3</v>
      </c>
      <c r="AI16" s="42">
        <v>0</v>
      </c>
      <c r="AJ16" s="42">
        <v>1</v>
      </c>
      <c r="AK16" s="42">
        <v>34</v>
      </c>
      <c r="AL16" s="42">
        <v>2111</v>
      </c>
      <c r="AM16" s="42">
        <v>905</v>
      </c>
      <c r="AN16" s="42">
        <v>58</v>
      </c>
      <c r="AO16" s="42">
        <v>470</v>
      </c>
      <c r="AP16" s="42">
        <v>0</v>
      </c>
      <c r="AQ16" s="42">
        <v>678</v>
      </c>
    </row>
    <row r="17" spans="1:43" s="40" customFormat="1" ht="15" customHeight="1" x14ac:dyDescent="0.2">
      <c r="A17" s="52" t="s">
        <v>94</v>
      </c>
      <c r="B17" s="53" t="s">
        <v>95</v>
      </c>
      <c r="C17" s="42">
        <v>1465</v>
      </c>
      <c r="D17" s="42">
        <v>1315</v>
      </c>
      <c r="E17" s="42">
        <v>70</v>
      </c>
      <c r="F17" s="42">
        <v>327</v>
      </c>
      <c r="G17" s="42">
        <v>327</v>
      </c>
      <c r="H17" s="42">
        <v>521</v>
      </c>
      <c r="I17" s="42">
        <v>2</v>
      </c>
      <c r="J17" s="42">
        <v>6</v>
      </c>
      <c r="K17" s="42">
        <v>18</v>
      </c>
      <c r="L17" s="42">
        <v>0</v>
      </c>
      <c r="M17" s="42">
        <v>0</v>
      </c>
      <c r="N17" s="42">
        <v>1</v>
      </c>
      <c r="O17" s="42">
        <v>43</v>
      </c>
      <c r="P17" s="42">
        <v>150</v>
      </c>
      <c r="Q17" s="42">
        <v>58</v>
      </c>
      <c r="R17" s="42">
        <v>20</v>
      </c>
      <c r="S17" s="42">
        <v>49</v>
      </c>
      <c r="T17" s="42">
        <v>0</v>
      </c>
      <c r="U17" s="42">
        <v>23</v>
      </c>
      <c r="V17" s="42">
        <v>0</v>
      </c>
      <c r="W17" s="42">
        <v>278</v>
      </c>
      <c r="X17" s="42">
        <v>230</v>
      </c>
      <c r="Y17" s="42">
        <v>3</v>
      </c>
      <c r="Z17" s="42">
        <v>45</v>
      </c>
      <c r="AA17" s="42">
        <v>81</v>
      </c>
      <c r="AB17" s="42">
        <v>92</v>
      </c>
      <c r="AC17" s="42">
        <v>0</v>
      </c>
      <c r="AD17" s="42">
        <v>3</v>
      </c>
      <c r="AE17" s="42">
        <v>2</v>
      </c>
      <c r="AF17" s="42">
        <v>0</v>
      </c>
      <c r="AG17" s="42">
        <v>0</v>
      </c>
      <c r="AH17" s="42">
        <v>0</v>
      </c>
      <c r="AI17" s="42">
        <v>0</v>
      </c>
      <c r="AJ17" s="42">
        <v>4</v>
      </c>
      <c r="AK17" s="42">
        <v>48</v>
      </c>
      <c r="AL17" s="42">
        <v>1304</v>
      </c>
      <c r="AM17" s="42">
        <v>822</v>
      </c>
      <c r="AN17" s="42">
        <v>50</v>
      </c>
      <c r="AO17" s="42">
        <v>238</v>
      </c>
      <c r="AP17" s="42">
        <v>0</v>
      </c>
      <c r="AQ17" s="42">
        <v>194</v>
      </c>
    </row>
    <row r="18" spans="1:43" s="40" customFormat="1" ht="15" customHeight="1" x14ac:dyDescent="0.2">
      <c r="A18" s="52" t="s">
        <v>96</v>
      </c>
      <c r="B18" s="53" t="s">
        <v>97</v>
      </c>
      <c r="C18" s="42">
        <v>4188</v>
      </c>
      <c r="D18" s="42">
        <v>3892</v>
      </c>
      <c r="E18" s="42">
        <v>243</v>
      </c>
      <c r="F18" s="42">
        <v>873</v>
      </c>
      <c r="G18" s="42">
        <v>1140</v>
      </c>
      <c r="H18" s="42">
        <v>1447</v>
      </c>
      <c r="I18" s="42">
        <v>8</v>
      </c>
      <c r="J18" s="42">
        <v>35</v>
      </c>
      <c r="K18" s="42">
        <v>53</v>
      </c>
      <c r="L18" s="42">
        <v>0</v>
      </c>
      <c r="M18" s="42">
        <v>1</v>
      </c>
      <c r="N18" s="42">
        <v>1</v>
      </c>
      <c r="O18" s="42">
        <v>91</v>
      </c>
      <c r="P18" s="42">
        <v>296</v>
      </c>
      <c r="Q18" s="42">
        <v>97</v>
      </c>
      <c r="R18" s="42">
        <v>50</v>
      </c>
      <c r="S18" s="42">
        <v>76</v>
      </c>
      <c r="T18" s="42">
        <v>1</v>
      </c>
      <c r="U18" s="42">
        <v>72</v>
      </c>
      <c r="V18" s="42">
        <v>0</v>
      </c>
      <c r="W18" s="42">
        <v>701</v>
      </c>
      <c r="X18" s="42">
        <v>650</v>
      </c>
      <c r="Y18" s="42">
        <v>9</v>
      </c>
      <c r="Z18" s="42">
        <v>178</v>
      </c>
      <c r="AA18" s="42">
        <v>156</v>
      </c>
      <c r="AB18" s="42">
        <v>275</v>
      </c>
      <c r="AC18" s="42">
        <v>0</v>
      </c>
      <c r="AD18" s="42">
        <v>13</v>
      </c>
      <c r="AE18" s="42">
        <v>14</v>
      </c>
      <c r="AF18" s="42">
        <v>0</v>
      </c>
      <c r="AG18" s="42">
        <v>0</v>
      </c>
      <c r="AH18" s="42">
        <v>2</v>
      </c>
      <c r="AI18" s="42">
        <v>0</v>
      </c>
      <c r="AJ18" s="42">
        <v>3</v>
      </c>
      <c r="AK18" s="42">
        <v>51</v>
      </c>
      <c r="AL18" s="42">
        <v>4171</v>
      </c>
      <c r="AM18" s="42">
        <v>1959</v>
      </c>
      <c r="AN18" s="42">
        <v>138</v>
      </c>
      <c r="AO18" s="42">
        <v>900</v>
      </c>
      <c r="AP18" s="42">
        <v>0</v>
      </c>
      <c r="AQ18" s="42">
        <v>1174</v>
      </c>
    </row>
    <row r="19" spans="1:43" s="40" customFormat="1" ht="15" customHeight="1" x14ac:dyDescent="0.2">
      <c r="A19" s="52" t="s">
        <v>98</v>
      </c>
      <c r="B19" s="53" t="s">
        <v>99</v>
      </c>
      <c r="C19" s="42">
        <v>1760</v>
      </c>
      <c r="D19" s="42">
        <v>1601</v>
      </c>
      <c r="E19" s="42">
        <v>73</v>
      </c>
      <c r="F19" s="42">
        <v>335</v>
      </c>
      <c r="G19" s="42">
        <v>358</v>
      </c>
      <c r="H19" s="42">
        <v>776</v>
      </c>
      <c r="I19" s="42">
        <v>1</v>
      </c>
      <c r="J19" s="42">
        <v>15</v>
      </c>
      <c r="K19" s="42">
        <v>29</v>
      </c>
      <c r="L19" s="42">
        <v>1</v>
      </c>
      <c r="M19" s="42">
        <v>0</v>
      </c>
      <c r="N19" s="42">
        <v>1</v>
      </c>
      <c r="O19" s="42">
        <v>12</v>
      </c>
      <c r="P19" s="42">
        <v>159</v>
      </c>
      <c r="Q19" s="42">
        <v>55</v>
      </c>
      <c r="R19" s="42">
        <v>37</v>
      </c>
      <c r="S19" s="42">
        <v>44</v>
      </c>
      <c r="T19" s="42">
        <v>0</v>
      </c>
      <c r="U19" s="42">
        <v>23</v>
      </c>
      <c r="V19" s="42">
        <v>0</v>
      </c>
      <c r="W19" s="42">
        <v>324</v>
      </c>
      <c r="X19" s="42">
        <v>301</v>
      </c>
      <c r="Y19" s="42">
        <v>3</v>
      </c>
      <c r="Z19" s="42">
        <v>102</v>
      </c>
      <c r="AA19" s="42">
        <v>80</v>
      </c>
      <c r="AB19" s="42">
        <v>107</v>
      </c>
      <c r="AC19" s="42">
        <v>1</v>
      </c>
      <c r="AD19" s="42">
        <v>2</v>
      </c>
      <c r="AE19" s="42">
        <v>1</v>
      </c>
      <c r="AF19" s="42">
        <v>1</v>
      </c>
      <c r="AG19" s="42">
        <v>0</v>
      </c>
      <c r="AH19" s="42">
        <v>0</v>
      </c>
      <c r="AI19" s="42">
        <v>0</v>
      </c>
      <c r="AJ19" s="42">
        <v>4</v>
      </c>
      <c r="AK19" s="42">
        <v>23</v>
      </c>
      <c r="AL19" s="42">
        <v>1654</v>
      </c>
      <c r="AM19" s="42">
        <v>1089</v>
      </c>
      <c r="AN19" s="42">
        <v>54</v>
      </c>
      <c r="AO19" s="42">
        <v>357</v>
      </c>
      <c r="AP19" s="42">
        <v>0</v>
      </c>
      <c r="AQ19" s="42">
        <v>154</v>
      </c>
    </row>
    <row r="20" spans="1:43" s="40" customFormat="1" ht="15" customHeight="1" x14ac:dyDescent="0.2">
      <c r="A20" s="52" t="s">
        <v>100</v>
      </c>
      <c r="B20" s="53" t="s">
        <v>101</v>
      </c>
      <c r="C20" s="42">
        <v>1706</v>
      </c>
      <c r="D20" s="42">
        <v>1556</v>
      </c>
      <c r="E20" s="42">
        <v>113</v>
      </c>
      <c r="F20" s="42">
        <v>439</v>
      </c>
      <c r="G20" s="42">
        <v>345</v>
      </c>
      <c r="H20" s="42">
        <v>588</v>
      </c>
      <c r="I20" s="42">
        <v>5</v>
      </c>
      <c r="J20" s="42">
        <v>16</v>
      </c>
      <c r="K20" s="42">
        <v>18</v>
      </c>
      <c r="L20" s="42">
        <v>0</v>
      </c>
      <c r="M20" s="42">
        <v>2</v>
      </c>
      <c r="N20" s="42">
        <v>0</v>
      </c>
      <c r="O20" s="42">
        <v>30</v>
      </c>
      <c r="P20" s="42">
        <v>150</v>
      </c>
      <c r="Q20" s="42">
        <v>42</v>
      </c>
      <c r="R20" s="42">
        <v>36</v>
      </c>
      <c r="S20" s="42">
        <v>41</v>
      </c>
      <c r="T20" s="42">
        <v>1</v>
      </c>
      <c r="U20" s="42">
        <v>30</v>
      </c>
      <c r="V20" s="42">
        <v>0</v>
      </c>
      <c r="W20" s="42">
        <v>496</v>
      </c>
      <c r="X20" s="42">
        <v>459</v>
      </c>
      <c r="Y20" s="42">
        <v>4</v>
      </c>
      <c r="Z20" s="42">
        <v>130</v>
      </c>
      <c r="AA20" s="42">
        <v>123</v>
      </c>
      <c r="AB20" s="42">
        <v>170</v>
      </c>
      <c r="AC20" s="42">
        <v>4</v>
      </c>
      <c r="AD20" s="42">
        <v>6</v>
      </c>
      <c r="AE20" s="42">
        <v>8</v>
      </c>
      <c r="AF20" s="42">
        <v>0</v>
      </c>
      <c r="AG20" s="42">
        <v>1</v>
      </c>
      <c r="AH20" s="42">
        <v>2</v>
      </c>
      <c r="AI20" s="42">
        <v>0</v>
      </c>
      <c r="AJ20" s="42">
        <v>11</v>
      </c>
      <c r="AK20" s="42">
        <v>37</v>
      </c>
      <c r="AL20" s="42">
        <v>1914</v>
      </c>
      <c r="AM20" s="42">
        <v>800</v>
      </c>
      <c r="AN20" s="42">
        <v>52</v>
      </c>
      <c r="AO20" s="42">
        <v>642</v>
      </c>
      <c r="AP20" s="42">
        <v>0</v>
      </c>
      <c r="AQ20" s="42">
        <v>420</v>
      </c>
    </row>
    <row r="21" spans="1:43" s="40" customFormat="1" ht="15" customHeight="1" x14ac:dyDescent="0.2">
      <c r="A21" s="52" t="s">
        <v>102</v>
      </c>
      <c r="B21" s="53" t="s">
        <v>103</v>
      </c>
      <c r="C21" s="42">
        <v>1150</v>
      </c>
      <c r="D21" s="42">
        <v>1043</v>
      </c>
      <c r="E21" s="42">
        <v>85</v>
      </c>
      <c r="F21" s="42">
        <v>250</v>
      </c>
      <c r="G21" s="42">
        <v>341</v>
      </c>
      <c r="H21" s="42">
        <v>315</v>
      </c>
      <c r="I21" s="42">
        <v>1</v>
      </c>
      <c r="J21" s="42">
        <v>6</v>
      </c>
      <c r="K21" s="42">
        <v>9</v>
      </c>
      <c r="L21" s="42">
        <v>0</v>
      </c>
      <c r="M21" s="42">
        <v>0</v>
      </c>
      <c r="N21" s="42">
        <v>0</v>
      </c>
      <c r="O21" s="42">
        <v>36</v>
      </c>
      <c r="P21" s="42">
        <v>107</v>
      </c>
      <c r="Q21" s="42">
        <v>37</v>
      </c>
      <c r="R21" s="42">
        <v>18</v>
      </c>
      <c r="S21" s="42">
        <v>33</v>
      </c>
      <c r="T21" s="42">
        <v>1</v>
      </c>
      <c r="U21" s="42">
        <v>18</v>
      </c>
      <c r="V21" s="42">
        <v>0</v>
      </c>
      <c r="W21" s="42">
        <v>300</v>
      </c>
      <c r="X21" s="42">
        <v>271</v>
      </c>
      <c r="Y21" s="42">
        <v>9</v>
      </c>
      <c r="Z21" s="42">
        <v>65</v>
      </c>
      <c r="AA21" s="42">
        <v>98</v>
      </c>
      <c r="AB21" s="42">
        <v>85</v>
      </c>
      <c r="AC21" s="42">
        <v>2</v>
      </c>
      <c r="AD21" s="42">
        <v>1</v>
      </c>
      <c r="AE21" s="42">
        <v>5</v>
      </c>
      <c r="AF21" s="42">
        <v>0</v>
      </c>
      <c r="AG21" s="42">
        <v>1</v>
      </c>
      <c r="AH21" s="42">
        <v>2</v>
      </c>
      <c r="AI21" s="42">
        <v>0</v>
      </c>
      <c r="AJ21" s="42">
        <v>3</v>
      </c>
      <c r="AK21" s="42">
        <v>29</v>
      </c>
      <c r="AL21" s="42">
        <v>1161</v>
      </c>
      <c r="AM21" s="42">
        <v>508</v>
      </c>
      <c r="AN21" s="42">
        <v>25</v>
      </c>
      <c r="AO21" s="42">
        <v>367</v>
      </c>
      <c r="AP21" s="42">
        <v>0</v>
      </c>
      <c r="AQ21" s="42">
        <v>261</v>
      </c>
    </row>
    <row r="22" spans="1:43" s="40" customFormat="1" ht="15" customHeight="1" x14ac:dyDescent="0.2">
      <c r="A22" s="52" t="s">
        <v>104</v>
      </c>
      <c r="B22" s="53" t="s">
        <v>105</v>
      </c>
      <c r="C22" s="42">
        <v>2639</v>
      </c>
      <c r="D22" s="42">
        <v>2470</v>
      </c>
      <c r="E22" s="42">
        <v>190</v>
      </c>
      <c r="F22" s="42">
        <v>639</v>
      </c>
      <c r="G22" s="42">
        <v>447</v>
      </c>
      <c r="H22" s="42">
        <v>1103</v>
      </c>
      <c r="I22" s="42">
        <v>13</v>
      </c>
      <c r="J22" s="42">
        <v>6</v>
      </c>
      <c r="K22" s="42">
        <v>27</v>
      </c>
      <c r="L22" s="42">
        <v>0</v>
      </c>
      <c r="M22" s="42">
        <v>5</v>
      </c>
      <c r="N22" s="42">
        <v>4</v>
      </c>
      <c r="O22" s="42">
        <v>36</v>
      </c>
      <c r="P22" s="42">
        <v>169</v>
      </c>
      <c r="Q22" s="42">
        <v>47</v>
      </c>
      <c r="R22" s="42">
        <v>35</v>
      </c>
      <c r="S22" s="42">
        <v>55</v>
      </c>
      <c r="T22" s="42">
        <v>0</v>
      </c>
      <c r="U22" s="42">
        <v>32</v>
      </c>
      <c r="V22" s="42">
        <v>0</v>
      </c>
      <c r="W22" s="42">
        <v>491</v>
      </c>
      <c r="X22" s="42">
        <v>451</v>
      </c>
      <c r="Y22" s="42">
        <v>4</v>
      </c>
      <c r="Z22" s="42">
        <v>135</v>
      </c>
      <c r="AA22" s="42">
        <v>140</v>
      </c>
      <c r="AB22" s="42">
        <v>143</v>
      </c>
      <c r="AC22" s="42">
        <v>2</v>
      </c>
      <c r="AD22" s="42">
        <v>3</v>
      </c>
      <c r="AE22" s="42">
        <v>8</v>
      </c>
      <c r="AF22" s="42">
        <v>0</v>
      </c>
      <c r="AG22" s="42">
        <v>3</v>
      </c>
      <c r="AH22" s="42">
        <v>5</v>
      </c>
      <c r="AI22" s="42">
        <v>0</v>
      </c>
      <c r="AJ22" s="42">
        <v>8</v>
      </c>
      <c r="AK22" s="42">
        <v>40</v>
      </c>
      <c r="AL22" s="42">
        <v>2731</v>
      </c>
      <c r="AM22" s="42">
        <v>1553</v>
      </c>
      <c r="AN22" s="42">
        <v>83</v>
      </c>
      <c r="AO22" s="42">
        <v>406</v>
      </c>
      <c r="AP22" s="42">
        <v>0</v>
      </c>
      <c r="AQ22" s="42">
        <v>689</v>
      </c>
    </row>
    <row r="23" spans="1:43" s="40" customFormat="1" ht="15" customHeight="1" x14ac:dyDescent="0.2">
      <c r="A23" s="52" t="s">
        <v>106</v>
      </c>
      <c r="B23" s="53" t="s">
        <v>107</v>
      </c>
      <c r="C23" s="42">
        <v>1496</v>
      </c>
      <c r="D23" s="42">
        <v>1428</v>
      </c>
      <c r="E23" s="42">
        <v>185</v>
      </c>
      <c r="F23" s="42">
        <v>248</v>
      </c>
      <c r="G23" s="42">
        <v>236</v>
      </c>
      <c r="H23" s="42">
        <v>698</v>
      </c>
      <c r="I23" s="42">
        <v>4</v>
      </c>
      <c r="J23" s="42">
        <v>7</v>
      </c>
      <c r="K23" s="42">
        <v>20</v>
      </c>
      <c r="L23" s="42">
        <v>0</v>
      </c>
      <c r="M23" s="42">
        <v>0</v>
      </c>
      <c r="N23" s="42">
        <v>3</v>
      </c>
      <c r="O23" s="42">
        <v>27</v>
      </c>
      <c r="P23" s="42">
        <v>68</v>
      </c>
      <c r="Q23" s="42">
        <v>25</v>
      </c>
      <c r="R23" s="42">
        <v>9</v>
      </c>
      <c r="S23" s="42">
        <v>20</v>
      </c>
      <c r="T23" s="42">
        <v>0</v>
      </c>
      <c r="U23" s="42">
        <v>14</v>
      </c>
      <c r="V23" s="42">
        <v>0</v>
      </c>
      <c r="W23" s="42">
        <v>295</v>
      </c>
      <c r="X23" s="42">
        <v>244</v>
      </c>
      <c r="Y23" s="42">
        <v>8</v>
      </c>
      <c r="Z23" s="42">
        <v>32</v>
      </c>
      <c r="AA23" s="42">
        <v>85</v>
      </c>
      <c r="AB23" s="42">
        <v>108</v>
      </c>
      <c r="AC23" s="42">
        <v>1</v>
      </c>
      <c r="AD23" s="42">
        <v>1</v>
      </c>
      <c r="AE23" s="42">
        <v>3</v>
      </c>
      <c r="AF23" s="42">
        <v>0</v>
      </c>
      <c r="AG23" s="42">
        <v>0</v>
      </c>
      <c r="AH23" s="42">
        <v>1</v>
      </c>
      <c r="AI23" s="42">
        <v>0</v>
      </c>
      <c r="AJ23" s="42">
        <v>5</v>
      </c>
      <c r="AK23" s="42">
        <v>51</v>
      </c>
      <c r="AL23" s="42">
        <v>1563</v>
      </c>
      <c r="AM23" s="42">
        <v>782</v>
      </c>
      <c r="AN23" s="42">
        <v>37</v>
      </c>
      <c r="AO23" s="42">
        <v>343</v>
      </c>
      <c r="AP23" s="42">
        <v>0</v>
      </c>
      <c r="AQ23" s="42">
        <v>401</v>
      </c>
    </row>
    <row r="24" spans="1:43" s="40" customFormat="1" ht="15" customHeight="1" x14ac:dyDescent="0.2">
      <c r="A24" s="52" t="s">
        <v>108</v>
      </c>
      <c r="B24" s="53" t="s">
        <v>109</v>
      </c>
      <c r="C24" s="42">
        <v>1715</v>
      </c>
      <c r="D24" s="42">
        <v>1607</v>
      </c>
      <c r="E24" s="42">
        <v>133</v>
      </c>
      <c r="F24" s="42">
        <v>294</v>
      </c>
      <c r="G24" s="42">
        <v>373</v>
      </c>
      <c r="H24" s="42">
        <v>740</v>
      </c>
      <c r="I24" s="42">
        <v>6</v>
      </c>
      <c r="J24" s="42">
        <v>16</v>
      </c>
      <c r="K24" s="42">
        <v>19</v>
      </c>
      <c r="L24" s="42">
        <v>0</v>
      </c>
      <c r="M24" s="42">
        <v>0</v>
      </c>
      <c r="N24" s="42">
        <v>0</v>
      </c>
      <c r="O24" s="42">
        <v>26</v>
      </c>
      <c r="P24" s="42">
        <v>108</v>
      </c>
      <c r="Q24" s="42">
        <v>36</v>
      </c>
      <c r="R24" s="42">
        <v>9</v>
      </c>
      <c r="S24" s="42">
        <v>44</v>
      </c>
      <c r="T24" s="42">
        <v>0</v>
      </c>
      <c r="U24" s="42">
        <v>19</v>
      </c>
      <c r="V24" s="42">
        <v>0</v>
      </c>
      <c r="W24" s="42">
        <v>269</v>
      </c>
      <c r="X24" s="42">
        <v>237</v>
      </c>
      <c r="Y24" s="42">
        <v>2</v>
      </c>
      <c r="Z24" s="42">
        <v>52</v>
      </c>
      <c r="AA24" s="42">
        <v>66</v>
      </c>
      <c r="AB24" s="42">
        <v>105</v>
      </c>
      <c r="AC24" s="42">
        <v>1</v>
      </c>
      <c r="AD24" s="42">
        <v>1</v>
      </c>
      <c r="AE24" s="42">
        <v>7</v>
      </c>
      <c r="AF24" s="42">
        <v>0</v>
      </c>
      <c r="AG24" s="42">
        <v>0</v>
      </c>
      <c r="AH24" s="42">
        <v>0</v>
      </c>
      <c r="AI24" s="42">
        <v>0</v>
      </c>
      <c r="AJ24" s="42">
        <v>3</v>
      </c>
      <c r="AK24" s="42">
        <v>32</v>
      </c>
      <c r="AL24" s="42">
        <v>1479</v>
      </c>
      <c r="AM24" s="42">
        <v>871</v>
      </c>
      <c r="AN24" s="42">
        <v>41</v>
      </c>
      <c r="AO24" s="42">
        <v>189</v>
      </c>
      <c r="AP24" s="42">
        <v>0</v>
      </c>
      <c r="AQ24" s="42">
        <v>378</v>
      </c>
    </row>
    <row r="25" spans="1:43" s="40" customFormat="1" ht="15" customHeight="1" x14ac:dyDescent="0.2">
      <c r="A25" s="52" t="s">
        <v>110</v>
      </c>
      <c r="B25" s="53" t="s">
        <v>111</v>
      </c>
      <c r="C25" s="42">
        <v>203</v>
      </c>
      <c r="D25" s="42">
        <v>194</v>
      </c>
      <c r="E25" s="42">
        <v>19</v>
      </c>
      <c r="F25" s="42">
        <v>49</v>
      </c>
      <c r="G25" s="42">
        <v>32</v>
      </c>
      <c r="H25" s="42">
        <v>82</v>
      </c>
      <c r="I25" s="42">
        <v>4</v>
      </c>
      <c r="J25" s="42">
        <v>4</v>
      </c>
      <c r="K25" s="42">
        <v>1</v>
      </c>
      <c r="L25" s="42">
        <v>0</v>
      </c>
      <c r="M25" s="42">
        <v>0</v>
      </c>
      <c r="N25" s="42">
        <v>0</v>
      </c>
      <c r="O25" s="42">
        <v>3</v>
      </c>
      <c r="P25" s="42">
        <v>9</v>
      </c>
      <c r="Q25" s="42">
        <v>3</v>
      </c>
      <c r="R25" s="42">
        <v>4</v>
      </c>
      <c r="S25" s="42">
        <v>2</v>
      </c>
      <c r="T25" s="42">
        <v>0</v>
      </c>
      <c r="U25" s="42">
        <v>0</v>
      </c>
      <c r="V25" s="42">
        <v>0</v>
      </c>
      <c r="W25" s="42">
        <v>40</v>
      </c>
      <c r="X25" s="42">
        <v>35</v>
      </c>
      <c r="Y25" s="42">
        <v>0</v>
      </c>
      <c r="Z25" s="42">
        <v>3</v>
      </c>
      <c r="AA25" s="42">
        <v>11</v>
      </c>
      <c r="AB25" s="42">
        <v>19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1</v>
      </c>
      <c r="AI25" s="42">
        <v>0</v>
      </c>
      <c r="AJ25" s="42">
        <v>1</v>
      </c>
      <c r="AK25" s="42">
        <v>5</v>
      </c>
      <c r="AL25" s="42">
        <v>195</v>
      </c>
      <c r="AM25" s="42">
        <v>102</v>
      </c>
      <c r="AN25" s="42">
        <v>4</v>
      </c>
      <c r="AO25" s="42">
        <v>48</v>
      </c>
      <c r="AP25" s="42">
        <v>0</v>
      </c>
      <c r="AQ25" s="42">
        <v>41</v>
      </c>
    </row>
    <row r="26" spans="1:43" s="40" customFormat="1" ht="15" customHeight="1" x14ac:dyDescent="0.2">
      <c r="A26" s="52" t="s">
        <v>112</v>
      </c>
      <c r="B26" s="53" t="s">
        <v>113</v>
      </c>
      <c r="C26" s="42">
        <v>1234</v>
      </c>
      <c r="D26" s="42">
        <v>1131</v>
      </c>
      <c r="E26" s="42">
        <v>23</v>
      </c>
      <c r="F26" s="42">
        <v>298</v>
      </c>
      <c r="G26" s="42">
        <v>265</v>
      </c>
      <c r="H26" s="42">
        <v>513</v>
      </c>
      <c r="I26" s="42">
        <v>4</v>
      </c>
      <c r="J26" s="42">
        <v>3</v>
      </c>
      <c r="K26" s="42">
        <v>10</v>
      </c>
      <c r="L26" s="42">
        <v>0</v>
      </c>
      <c r="M26" s="42">
        <v>1</v>
      </c>
      <c r="N26" s="42">
        <v>0</v>
      </c>
      <c r="O26" s="42">
        <v>14</v>
      </c>
      <c r="P26" s="42">
        <v>103</v>
      </c>
      <c r="Q26" s="42">
        <v>40</v>
      </c>
      <c r="R26" s="42">
        <v>16</v>
      </c>
      <c r="S26" s="42">
        <v>19</v>
      </c>
      <c r="T26" s="42">
        <v>0</v>
      </c>
      <c r="U26" s="42">
        <v>28</v>
      </c>
      <c r="V26" s="42">
        <v>0</v>
      </c>
      <c r="W26" s="42">
        <v>230</v>
      </c>
      <c r="X26" s="42">
        <v>216</v>
      </c>
      <c r="Y26" s="42">
        <v>0</v>
      </c>
      <c r="Z26" s="42">
        <v>47</v>
      </c>
      <c r="AA26" s="42">
        <v>63</v>
      </c>
      <c r="AB26" s="42">
        <v>101</v>
      </c>
      <c r="AC26" s="42">
        <v>1</v>
      </c>
      <c r="AD26" s="42">
        <v>0</v>
      </c>
      <c r="AE26" s="42">
        <v>2</v>
      </c>
      <c r="AF26" s="42">
        <v>0</v>
      </c>
      <c r="AG26" s="42">
        <v>0</v>
      </c>
      <c r="AH26" s="42">
        <v>0</v>
      </c>
      <c r="AI26" s="42">
        <v>0</v>
      </c>
      <c r="AJ26" s="42">
        <v>2</v>
      </c>
      <c r="AK26" s="42">
        <v>14</v>
      </c>
      <c r="AL26" s="42">
        <v>1154</v>
      </c>
      <c r="AM26" s="42">
        <v>622</v>
      </c>
      <c r="AN26" s="42">
        <v>43</v>
      </c>
      <c r="AO26" s="42">
        <v>324</v>
      </c>
      <c r="AP26" s="42">
        <v>0</v>
      </c>
      <c r="AQ26" s="42">
        <v>165</v>
      </c>
    </row>
    <row r="27" spans="1:43" s="40" customFormat="1" ht="15" customHeight="1" x14ac:dyDescent="0.2">
      <c r="A27" s="52" t="s">
        <v>114</v>
      </c>
      <c r="B27" s="53" t="s">
        <v>115</v>
      </c>
      <c r="C27" s="42">
        <v>1637</v>
      </c>
      <c r="D27" s="42">
        <v>1464</v>
      </c>
      <c r="E27" s="42">
        <v>68</v>
      </c>
      <c r="F27" s="42">
        <v>336</v>
      </c>
      <c r="G27" s="42">
        <v>316</v>
      </c>
      <c r="H27" s="42">
        <v>695</v>
      </c>
      <c r="I27" s="42">
        <v>4</v>
      </c>
      <c r="J27" s="42">
        <v>11</v>
      </c>
      <c r="K27" s="42">
        <v>8</v>
      </c>
      <c r="L27" s="42">
        <v>0</v>
      </c>
      <c r="M27" s="42">
        <v>1</v>
      </c>
      <c r="N27" s="42">
        <v>2</v>
      </c>
      <c r="O27" s="42">
        <v>23</v>
      </c>
      <c r="P27" s="42">
        <v>173</v>
      </c>
      <c r="Q27" s="42">
        <v>52</v>
      </c>
      <c r="R27" s="42">
        <v>25</v>
      </c>
      <c r="S27" s="42">
        <v>50</v>
      </c>
      <c r="T27" s="42">
        <v>0</v>
      </c>
      <c r="U27" s="42">
        <v>46</v>
      </c>
      <c r="V27" s="42">
        <v>0</v>
      </c>
      <c r="W27" s="42">
        <v>203</v>
      </c>
      <c r="X27" s="42">
        <v>184</v>
      </c>
      <c r="Y27" s="42">
        <v>1</v>
      </c>
      <c r="Z27" s="42">
        <v>67</v>
      </c>
      <c r="AA27" s="42">
        <v>55</v>
      </c>
      <c r="AB27" s="42">
        <v>56</v>
      </c>
      <c r="AC27" s="42">
        <v>0</v>
      </c>
      <c r="AD27" s="42">
        <v>2</v>
      </c>
      <c r="AE27" s="42">
        <v>2</v>
      </c>
      <c r="AF27" s="42">
        <v>0</v>
      </c>
      <c r="AG27" s="42">
        <v>0</v>
      </c>
      <c r="AH27" s="42">
        <v>0</v>
      </c>
      <c r="AI27" s="42">
        <v>0</v>
      </c>
      <c r="AJ27" s="42">
        <v>1</v>
      </c>
      <c r="AK27" s="42">
        <v>19</v>
      </c>
      <c r="AL27" s="42">
        <v>1631</v>
      </c>
      <c r="AM27" s="42">
        <v>859</v>
      </c>
      <c r="AN27" s="42">
        <v>51</v>
      </c>
      <c r="AO27" s="42">
        <v>145</v>
      </c>
      <c r="AP27" s="42">
        <v>0</v>
      </c>
      <c r="AQ27" s="42">
        <v>576</v>
      </c>
    </row>
    <row r="28" spans="1:43" s="40" customFormat="1" ht="15" customHeight="1" x14ac:dyDescent="0.2">
      <c r="A28" s="52" t="s">
        <v>116</v>
      </c>
      <c r="B28" s="53" t="s">
        <v>117</v>
      </c>
      <c r="C28" s="42">
        <v>767</v>
      </c>
      <c r="D28" s="42">
        <v>669</v>
      </c>
      <c r="E28" s="42">
        <v>34</v>
      </c>
      <c r="F28" s="42">
        <v>161</v>
      </c>
      <c r="G28" s="42">
        <v>171</v>
      </c>
      <c r="H28" s="42">
        <v>281</v>
      </c>
      <c r="I28" s="42">
        <v>2</v>
      </c>
      <c r="J28" s="42">
        <v>0</v>
      </c>
      <c r="K28" s="42">
        <v>8</v>
      </c>
      <c r="L28" s="42">
        <v>0</v>
      </c>
      <c r="M28" s="42">
        <v>1</v>
      </c>
      <c r="N28" s="42">
        <v>0</v>
      </c>
      <c r="O28" s="42">
        <v>11</v>
      </c>
      <c r="P28" s="42">
        <v>98</v>
      </c>
      <c r="Q28" s="42">
        <v>30</v>
      </c>
      <c r="R28" s="42">
        <v>13</v>
      </c>
      <c r="S28" s="42">
        <v>24</v>
      </c>
      <c r="T28" s="42">
        <v>0</v>
      </c>
      <c r="U28" s="42">
        <v>31</v>
      </c>
      <c r="V28" s="42">
        <v>0</v>
      </c>
      <c r="W28" s="42">
        <v>141</v>
      </c>
      <c r="X28" s="42">
        <v>132</v>
      </c>
      <c r="Y28" s="42">
        <v>1</v>
      </c>
      <c r="Z28" s="42">
        <v>24</v>
      </c>
      <c r="AA28" s="42">
        <v>48</v>
      </c>
      <c r="AB28" s="42">
        <v>52</v>
      </c>
      <c r="AC28" s="42">
        <v>0</v>
      </c>
      <c r="AD28" s="42">
        <v>1</v>
      </c>
      <c r="AE28" s="42">
        <v>3</v>
      </c>
      <c r="AF28" s="42">
        <v>0</v>
      </c>
      <c r="AG28" s="42">
        <v>0</v>
      </c>
      <c r="AH28" s="42">
        <v>0</v>
      </c>
      <c r="AI28" s="42">
        <v>0</v>
      </c>
      <c r="AJ28" s="42">
        <v>3</v>
      </c>
      <c r="AK28" s="42">
        <v>9</v>
      </c>
      <c r="AL28" s="42">
        <v>742</v>
      </c>
      <c r="AM28" s="42">
        <v>367</v>
      </c>
      <c r="AN28" s="42">
        <v>20</v>
      </c>
      <c r="AO28" s="42">
        <v>122</v>
      </c>
      <c r="AP28" s="42">
        <v>0</v>
      </c>
      <c r="AQ28" s="42">
        <v>233</v>
      </c>
    </row>
    <row r="29" spans="1:43" s="40" customFormat="1" ht="15" customHeight="1" x14ac:dyDescent="0.2">
      <c r="A29" s="52" t="s">
        <v>118</v>
      </c>
      <c r="B29" s="53" t="s">
        <v>119</v>
      </c>
      <c r="C29" s="42">
        <v>192</v>
      </c>
      <c r="D29" s="42">
        <v>175</v>
      </c>
      <c r="E29" s="42">
        <v>1</v>
      </c>
      <c r="F29" s="42">
        <v>53</v>
      </c>
      <c r="G29" s="42">
        <v>44</v>
      </c>
      <c r="H29" s="42">
        <v>62</v>
      </c>
      <c r="I29" s="42">
        <v>0</v>
      </c>
      <c r="J29" s="42">
        <v>2</v>
      </c>
      <c r="K29" s="42">
        <v>4</v>
      </c>
      <c r="L29" s="42">
        <v>0</v>
      </c>
      <c r="M29" s="42">
        <v>0</v>
      </c>
      <c r="N29" s="42">
        <v>0</v>
      </c>
      <c r="O29" s="42">
        <v>9</v>
      </c>
      <c r="P29" s="42">
        <v>17</v>
      </c>
      <c r="Q29" s="42">
        <v>7</v>
      </c>
      <c r="R29" s="42">
        <v>1</v>
      </c>
      <c r="S29" s="42">
        <v>7</v>
      </c>
      <c r="T29" s="42">
        <v>0</v>
      </c>
      <c r="U29" s="42">
        <v>2</v>
      </c>
      <c r="V29" s="42">
        <v>0</v>
      </c>
      <c r="W29" s="42">
        <v>34</v>
      </c>
      <c r="X29" s="42">
        <v>31</v>
      </c>
      <c r="Y29" s="42">
        <v>0</v>
      </c>
      <c r="Z29" s="42">
        <v>8</v>
      </c>
      <c r="AA29" s="42">
        <v>6</v>
      </c>
      <c r="AB29" s="42">
        <v>16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1</v>
      </c>
      <c r="AK29" s="42">
        <v>3</v>
      </c>
      <c r="AL29" s="42">
        <v>200</v>
      </c>
      <c r="AM29" s="42">
        <v>97</v>
      </c>
      <c r="AN29" s="42">
        <v>9</v>
      </c>
      <c r="AO29" s="42">
        <v>34</v>
      </c>
      <c r="AP29" s="42">
        <v>0</v>
      </c>
      <c r="AQ29" s="42">
        <v>60</v>
      </c>
    </row>
    <row r="30" spans="1:43" s="40" customFormat="1" ht="15" customHeight="1" x14ac:dyDescent="0.2">
      <c r="A30" s="54" t="s">
        <v>120</v>
      </c>
      <c r="B30" s="55" t="s">
        <v>121</v>
      </c>
      <c r="C30" s="44">
        <v>25</v>
      </c>
      <c r="D30" s="44">
        <v>22</v>
      </c>
      <c r="E30" s="44">
        <v>3</v>
      </c>
      <c r="F30" s="44">
        <v>2</v>
      </c>
      <c r="G30" s="44">
        <v>2</v>
      </c>
      <c r="H30" s="44">
        <v>14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1</v>
      </c>
      <c r="P30" s="44">
        <v>3</v>
      </c>
      <c r="Q30" s="44">
        <v>2</v>
      </c>
      <c r="R30" s="44">
        <v>0</v>
      </c>
      <c r="S30" s="44">
        <v>1</v>
      </c>
      <c r="T30" s="44">
        <v>0</v>
      </c>
      <c r="U30" s="44">
        <v>0</v>
      </c>
      <c r="V30" s="44">
        <v>0</v>
      </c>
      <c r="W30" s="44">
        <v>3</v>
      </c>
      <c r="X30" s="44">
        <v>3</v>
      </c>
      <c r="Y30" s="44">
        <v>0</v>
      </c>
      <c r="Z30" s="44">
        <v>0</v>
      </c>
      <c r="AA30" s="44">
        <v>2</v>
      </c>
      <c r="AB30" s="44">
        <v>1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20</v>
      </c>
      <c r="AM30" s="44">
        <v>8</v>
      </c>
      <c r="AN30" s="44">
        <v>2</v>
      </c>
      <c r="AO30" s="44">
        <v>3</v>
      </c>
      <c r="AP30" s="44">
        <v>0</v>
      </c>
      <c r="AQ30" s="44">
        <v>7</v>
      </c>
    </row>
    <row r="31" spans="1:43" ht="15" customHeight="1" x14ac:dyDescent="0.2">
      <c r="A31" s="21" t="s">
        <v>41</v>
      </c>
      <c r="B31" s="21"/>
    </row>
    <row r="32" spans="1:43" ht="15" customHeight="1" x14ac:dyDescent="0.2">
      <c r="A32" s="45" t="s">
        <v>42</v>
      </c>
      <c r="B32" s="45"/>
    </row>
    <row r="33" spans="1:2" ht="15" customHeight="1" x14ac:dyDescent="0.2"/>
    <row r="34" spans="1:2" ht="15" customHeight="1" x14ac:dyDescent="0.2">
      <c r="A34" s="21"/>
      <c r="B34" s="21"/>
    </row>
  </sheetData>
  <mergeCells count="49">
    <mergeCell ref="AH6:AH7"/>
    <mergeCell ref="AI6:AI7"/>
    <mergeCell ref="AJ6:AJ7"/>
    <mergeCell ref="AM6:AM7"/>
    <mergeCell ref="AN6:AN7"/>
    <mergeCell ref="AB6:AB7"/>
    <mergeCell ref="AC6:AC7"/>
    <mergeCell ref="AD6:AD7"/>
    <mergeCell ref="AE6:AE7"/>
    <mergeCell ref="AF6:AF7"/>
    <mergeCell ref="AG6:AG7"/>
    <mergeCell ref="U6:U7"/>
    <mergeCell ref="V6:V7"/>
    <mergeCell ref="X6:X7"/>
    <mergeCell ref="Y6:Y7"/>
    <mergeCell ref="Z6:Z7"/>
    <mergeCell ref="AA6:AA7"/>
    <mergeCell ref="O6:O7"/>
    <mergeCell ref="P6:P7"/>
    <mergeCell ref="Q6:Q7"/>
    <mergeCell ref="R6:R7"/>
    <mergeCell ref="S6:S7"/>
    <mergeCell ref="T6:T7"/>
    <mergeCell ref="I6:I7"/>
    <mergeCell ref="J6:J7"/>
    <mergeCell ref="K6:K7"/>
    <mergeCell ref="L6:L7"/>
    <mergeCell ref="M6:M7"/>
    <mergeCell ref="N6:N7"/>
    <mergeCell ref="AL5:AL7"/>
    <mergeCell ref="AM5:AN5"/>
    <mergeCell ref="AO5:AO7"/>
    <mergeCell ref="AP5:AP7"/>
    <mergeCell ref="AQ5:AQ7"/>
    <mergeCell ref="D6:D7"/>
    <mergeCell ref="E6:E7"/>
    <mergeCell ref="F6:F7"/>
    <mergeCell ref="G6:G7"/>
    <mergeCell ref="H6:H7"/>
    <mergeCell ref="A4:B7"/>
    <mergeCell ref="C4:V4"/>
    <mergeCell ref="W4:AK4"/>
    <mergeCell ref="AL4:AQ4"/>
    <mergeCell ref="C5:C7"/>
    <mergeCell ref="D5:O5"/>
    <mergeCell ref="P5:V5"/>
    <mergeCell ref="W5:W7"/>
    <mergeCell ref="X5:AJ5"/>
    <mergeCell ref="AK5:AK7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workbookViewId="0"/>
  </sheetViews>
  <sheetFormatPr defaultColWidth="5.5" defaultRowHeight="11.1" customHeight="1" x14ac:dyDescent="0.2"/>
  <cols>
    <col min="1" max="1" width="31.33203125" style="7" customWidth="1"/>
    <col min="2" max="20" width="15" style="7" customWidth="1"/>
    <col min="21" max="27" width="15.1640625" style="7" customWidth="1"/>
    <col min="28" max="33" width="14.6640625" style="7" customWidth="1"/>
    <col min="34" max="34" width="12.6640625" style="7" customWidth="1"/>
    <col min="35" max="42" width="14.83203125" style="7" customWidth="1"/>
    <col min="43" max="43" width="5.5" style="7" customWidth="1"/>
    <col min="44" max="16384" width="5.5" style="7"/>
  </cols>
  <sheetData>
    <row r="1" spans="1:42" ht="20.25" customHeight="1" x14ac:dyDescent="0.2">
      <c r="A1" s="1" t="s">
        <v>43</v>
      </c>
    </row>
    <row r="2" spans="1:42" ht="14.25" customHeight="1" x14ac:dyDescent="0.2">
      <c r="A2" s="48" t="s">
        <v>44</v>
      </c>
    </row>
    <row r="3" spans="1:42" ht="12.75" customHeight="1" x14ac:dyDescent="0.2">
      <c r="A3" s="35" t="s">
        <v>122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42" s="11" customFormat="1" ht="18.95" customHeight="1" x14ac:dyDescent="0.2">
      <c r="A4" s="27" t="s">
        <v>46</v>
      </c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3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6" t="s">
        <v>47</v>
      </c>
      <c r="AL4" s="46"/>
      <c r="AM4" s="46"/>
      <c r="AN4" s="46"/>
      <c r="AO4" s="46"/>
      <c r="AP4" s="46"/>
    </row>
    <row r="5" spans="1:42" s="11" customFormat="1" ht="21" customHeight="1" x14ac:dyDescent="0.2">
      <c r="A5" s="27"/>
      <c r="B5" s="27" t="s">
        <v>5</v>
      </c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8" t="s">
        <v>7</v>
      </c>
      <c r="P5" s="28"/>
      <c r="Q5" s="28"/>
      <c r="R5" s="28"/>
      <c r="S5" s="28"/>
      <c r="T5" s="28"/>
      <c r="U5" s="28"/>
      <c r="V5" s="27" t="s">
        <v>5</v>
      </c>
      <c r="W5" s="25" t="s">
        <v>6</v>
      </c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9" t="s">
        <v>8</v>
      </c>
      <c r="AK5" s="57" t="s">
        <v>123</v>
      </c>
      <c r="AL5" s="31" t="s">
        <v>10</v>
      </c>
      <c r="AM5" s="31"/>
      <c r="AN5" s="32" t="s">
        <v>11</v>
      </c>
      <c r="AO5" s="27" t="s">
        <v>73</v>
      </c>
      <c r="AP5" s="33" t="s">
        <v>13</v>
      </c>
    </row>
    <row r="6" spans="1:42" s="11" customFormat="1" ht="40.700000000000003" customHeight="1" x14ac:dyDescent="0.2">
      <c r="A6" s="27"/>
      <c r="B6" s="27"/>
      <c r="C6" s="27" t="s">
        <v>14</v>
      </c>
      <c r="D6" s="27" t="s">
        <v>15</v>
      </c>
      <c r="E6" s="27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21</v>
      </c>
      <c r="K6" s="27" t="s">
        <v>22</v>
      </c>
      <c r="L6" s="27" t="s">
        <v>23</v>
      </c>
      <c r="M6" s="27" t="s">
        <v>24</v>
      </c>
      <c r="N6" s="27" t="s">
        <v>25</v>
      </c>
      <c r="O6" s="27" t="s">
        <v>26</v>
      </c>
      <c r="P6" s="27" t="s">
        <v>27</v>
      </c>
      <c r="Q6" s="27" t="s">
        <v>28</v>
      </c>
      <c r="R6" s="27" t="s">
        <v>29</v>
      </c>
      <c r="S6" s="27" t="s">
        <v>30</v>
      </c>
      <c r="T6" s="27" t="s">
        <v>31</v>
      </c>
      <c r="U6" s="27" t="s">
        <v>32</v>
      </c>
      <c r="V6" s="27"/>
      <c r="W6" s="27" t="s">
        <v>14</v>
      </c>
      <c r="X6" s="27" t="s">
        <v>15</v>
      </c>
      <c r="Y6" s="27" t="s">
        <v>16</v>
      </c>
      <c r="Z6" s="27" t="s">
        <v>17</v>
      </c>
      <c r="AA6" s="27" t="s">
        <v>18</v>
      </c>
      <c r="AB6" s="27" t="s">
        <v>19</v>
      </c>
      <c r="AC6" s="27" t="s">
        <v>20</v>
      </c>
      <c r="AD6" s="27" t="s">
        <v>21</v>
      </c>
      <c r="AE6" s="27" t="s">
        <v>22</v>
      </c>
      <c r="AF6" s="27" t="s">
        <v>23</v>
      </c>
      <c r="AG6" s="27" t="s">
        <v>24</v>
      </c>
      <c r="AH6" s="29" t="s">
        <v>33</v>
      </c>
      <c r="AI6" s="27" t="s">
        <v>25</v>
      </c>
      <c r="AJ6" s="29"/>
      <c r="AK6" s="57"/>
      <c r="AL6" s="31" t="s">
        <v>34</v>
      </c>
      <c r="AM6" s="32" t="s">
        <v>35</v>
      </c>
      <c r="AN6" s="32"/>
      <c r="AO6" s="27"/>
      <c r="AP6" s="33"/>
    </row>
    <row r="7" spans="1:42" s="37" customFormat="1" ht="30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9"/>
      <c r="AI7" s="27"/>
      <c r="AJ7" s="29"/>
      <c r="AK7" s="57"/>
      <c r="AL7" s="31"/>
      <c r="AM7" s="32"/>
      <c r="AN7" s="32"/>
      <c r="AO7" s="27"/>
      <c r="AP7" s="33"/>
    </row>
    <row r="8" spans="1:42" s="56" customFormat="1" ht="15" customHeight="1" x14ac:dyDescent="0.2">
      <c r="A8" s="38" t="s">
        <v>49</v>
      </c>
      <c r="B8" s="39">
        <v>82713</v>
      </c>
      <c r="C8" s="39">
        <v>74653</v>
      </c>
      <c r="D8" s="39">
        <v>5396</v>
      </c>
      <c r="E8" s="39">
        <v>17041</v>
      </c>
      <c r="F8" s="39">
        <v>15944</v>
      </c>
      <c r="G8" s="39">
        <v>33170</v>
      </c>
      <c r="H8" s="39">
        <v>274</v>
      </c>
      <c r="I8" s="39">
        <v>529</v>
      </c>
      <c r="J8" s="39">
        <v>713</v>
      </c>
      <c r="K8" s="39">
        <v>1</v>
      </c>
      <c r="L8" s="39">
        <v>53</v>
      </c>
      <c r="M8" s="39">
        <v>75</v>
      </c>
      <c r="N8" s="39">
        <v>1457</v>
      </c>
      <c r="O8" s="39">
        <v>8060</v>
      </c>
      <c r="P8" s="39">
        <v>2411</v>
      </c>
      <c r="Q8" s="39">
        <v>1030</v>
      </c>
      <c r="R8" s="39">
        <v>2378</v>
      </c>
      <c r="S8" s="39">
        <v>32</v>
      </c>
      <c r="T8" s="39">
        <v>2209</v>
      </c>
      <c r="U8" s="39">
        <v>0</v>
      </c>
      <c r="V8" s="39">
        <v>18028</v>
      </c>
      <c r="W8" s="39">
        <v>16963</v>
      </c>
      <c r="X8" s="39">
        <v>416</v>
      </c>
      <c r="Y8" s="39">
        <v>3155</v>
      </c>
      <c r="Z8" s="39">
        <v>8710</v>
      </c>
      <c r="AA8" s="39">
        <v>3278</v>
      </c>
      <c r="AB8" s="39">
        <v>24</v>
      </c>
      <c r="AC8" s="39">
        <v>46</v>
      </c>
      <c r="AD8" s="39">
        <v>162</v>
      </c>
      <c r="AE8" s="39">
        <v>3</v>
      </c>
      <c r="AF8" s="39">
        <v>661</v>
      </c>
      <c r="AG8" s="39">
        <v>83</v>
      </c>
      <c r="AH8" s="39">
        <v>0</v>
      </c>
      <c r="AI8" s="39">
        <v>425</v>
      </c>
      <c r="AJ8" s="39">
        <v>1065</v>
      </c>
      <c r="AK8" s="39">
        <v>100741</v>
      </c>
      <c r="AL8" s="39">
        <v>46105</v>
      </c>
      <c r="AM8" s="39">
        <v>2186</v>
      </c>
      <c r="AN8" s="39">
        <v>17793</v>
      </c>
      <c r="AO8" s="39">
        <v>6700</v>
      </c>
      <c r="AP8" s="39">
        <v>27957</v>
      </c>
    </row>
    <row r="9" spans="1:42" s="40" customFormat="1" ht="15" customHeight="1" x14ac:dyDescent="0.2">
      <c r="A9" s="41" t="s">
        <v>50</v>
      </c>
      <c r="B9" s="42">
        <v>14543</v>
      </c>
      <c r="C9" s="42">
        <v>12955</v>
      </c>
      <c r="D9" s="42">
        <v>812</v>
      </c>
      <c r="E9" s="42">
        <v>3658</v>
      </c>
      <c r="F9" s="42">
        <v>2541</v>
      </c>
      <c r="G9" s="42">
        <v>5284</v>
      </c>
      <c r="H9" s="42">
        <v>46</v>
      </c>
      <c r="I9" s="42">
        <v>111</v>
      </c>
      <c r="J9" s="42">
        <v>87</v>
      </c>
      <c r="K9" s="42">
        <v>0</v>
      </c>
      <c r="L9" s="42">
        <v>22</v>
      </c>
      <c r="M9" s="42">
        <v>12</v>
      </c>
      <c r="N9" s="42">
        <v>382</v>
      </c>
      <c r="O9" s="42">
        <v>1588</v>
      </c>
      <c r="P9" s="42">
        <v>453</v>
      </c>
      <c r="Q9" s="42">
        <v>187</v>
      </c>
      <c r="R9" s="42">
        <v>449</v>
      </c>
      <c r="S9" s="42">
        <v>6</v>
      </c>
      <c r="T9" s="42">
        <v>493</v>
      </c>
      <c r="U9" s="42">
        <v>0</v>
      </c>
      <c r="V9" s="42">
        <v>6883</v>
      </c>
      <c r="W9" s="42">
        <v>6416</v>
      </c>
      <c r="X9" s="42">
        <v>152</v>
      </c>
      <c r="Y9" s="42">
        <v>1516</v>
      </c>
      <c r="Z9" s="42">
        <v>2628</v>
      </c>
      <c r="AA9" s="42">
        <v>1008</v>
      </c>
      <c r="AB9" s="42">
        <v>4</v>
      </c>
      <c r="AC9" s="42">
        <v>12</v>
      </c>
      <c r="AD9" s="42">
        <v>43</v>
      </c>
      <c r="AE9" s="42">
        <v>2</v>
      </c>
      <c r="AF9" s="42">
        <v>653</v>
      </c>
      <c r="AG9" s="42">
        <v>39</v>
      </c>
      <c r="AH9" s="42">
        <v>0</v>
      </c>
      <c r="AI9" s="42">
        <v>359</v>
      </c>
      <c r="AJ9" s="42">
        <v>467</v>
      </c>
      <c r="AK9" s="42">
        <v>21426</v>
      </c>
      <c r="AL9" s="42">
        <v>7330</v>
      </c>
      <c r="AM9" s="42">
        <v>345</v>
      </c>
      <c r="AN9" s="42">
        <v>4369</v>
      </c>
      <c r="AO9" s="42">
        <v>2114</v>
      </c>
      <c r="AP9" s="42">
        <v>7268</v>
      </c>
    </row>
    <row r="10" spans="1:42" s="40" customFormat="1" ht="15" customHeight="1" x14ac:dyDescent="0.2">
      <c r="A10" s="41" t="s">
        <v>51</v>
      </c>
      <c r="B10" s="42">
        <v>7448</v>
      </c>
      <c r="C10" s="42">
        <v>6560</v>
      </c>
      <c r="D10" s="42">
        <v>406</v>
      </c>
      <c r="E10" s="42">
        <v>1593</v>
      </c>
      <c r="F10" s="42">
        <v>1420</v>
      </c>
      <c r="G10" s="42">
        <v>2765</v>
      </c>
      <c r="H10" s="42">
        <v>20</v>
      </c>
      <c r="I10" s="42">
        <v>83</v>
      </c>
      <c r="J10" s="42">
        <v>19</v>
      </c>
      <c r="K10" s="42">
        <v>0</v>
      </c>
      <c r="L10" s="42">
        <v>6</v>
      </c>
      <c r="M10" s="42">
        <v>3</v>
      </c>
      <c r="N10" s="42">
        <v>245</v>
      </c>
      <c r="O10" s="42">
        <v>888</v>
      </c>
      <c r="P10" s="42">
        <v>242</v>
      </c>
      <c r="Q10" s="42">
        <v>71</v>
      </c>
      <c r="R10" s="42">
        <v>259</v>
      </c>
      <c r="S10" s="42">
        <v>2</v>
      </c>
      <c r="T10" s="42">
        <v>314</v>
      </c>
      <c r="U10" s="42">
        <v>0</v>
      </c>
      <c r="V10" s="42">
        <v>975</v>
      </c>
      <c r="W10" s="42">
        <v>941</v>
      </c>
      <c r="X10" s="42">
        <v>4</v>
      </c>
      <c r="Y10" s="42">
        <v>174</v>
      </c>
      <c r="Z10" s="42">
        <v>657</v>
      </c>
      <c r="AA10" s="42">
        <v>93</v>
      </c>
      <c r="AB10" s="42">
        <v>1</v>
      </c>
      <c r="AC10" s="42">
        <v>0</v>
      </c>
      <c r="AD10" s="42">
        <v>1</v>
      </c>
      <c r="AE10" s="42">
        <v>0</v>
      </c>
      <c r="AF10" s="42">
        <v>1</v>
      </c>
      <c r="AG10" s="42">
        <v>9</v>
      </c>
      <c r="AH10" s="42">
        <v>0</v>
      </c>
      <c r="AI10" s="42">
        <v>1</v>
      </c>
      <c r="AJ10" s="42">
        <v>34</v>
      </c>
      <c r="AK10" s="42">
        <v>8423</v>
      </c>
      <c r="AL10" s="42">
        <v>4539</v>
      </c>
      <c r="AM10" s="42">
        <v>175</v>
      </c>
      <c r="AN10" s="42">
        <v>1428</v>
      </c>
      <c r="AO10" s="42">
        <v>463</v>
      </c>
      <c r="AP10" s="42">
        <v>1818</v>
      </c>
    </row>
    <row r="11" spans="1:42" s="40" customFormat="1" ht="15" customHeight="1" x14ac:dyDescent="0.2">
      <c r="A11" s="41" t="s">
        <v>52</v>
      </c>
      <c r="B11" s="42">
        <v>10354</v>
      </c>
      <c r="C11" s="42">
        <v>9352</v>
      </c>
      <c r="D11" s="42">
        <v>564</v>
      </c>
      <c r="E11" s="42">
        <v>1746</v>
      </c>
      <c r="F11" s="42">
        <v>1788</v>
      </c>
      <c r="G11" s="42">
        <v>5000</v>
      </c>
      <c r="H11" s="42">
        <v>40</v>
      </c>
      <c r="I11" s="42">
        <v>64</v>
      </c>
      <c r="J11" s="42">
        <v>52</v>
      </c>
      <c r="K11" s="42">
        <v>0</v>
      </c>
      <c r="L11" s="42">
        <v>0</v>
      </c>
      <c r="M11" s="42">
        <v>15</v>
      </c>
      <c r="N11" s="42">
        <v>83</v>
      </c>
      <c r="O11" s="42">
        <v>1002</v>
      </c>
      <c r="P11" s="42">
        <v>289</v>
      </c>
      <c r="Q11" s="42">
        <v>137</v>
      </c>
      <c r="R11" s="42">
        <v>328</v>
      </c>
      <c r="S11" s="42">
        <v>2</v>
      </c>
      <c r="T11" s="42">
        <v>246</v>
      </c>
      <c r="U11" s="42">
        <v>0</v>
      </c>
      <c r="V11" s="42">
        <v>1478</v>
      </c>
      <c r="W11" s="42">
        <v>1387</v>
      </c>
      <c r="X11" s="42">
        <v>14</v>
      </c>
      <c r="Y11" s="42">
        <v>192</v>
      </c>
      <c r="Z11" s="42">
        <v>673</v>
      </c>
      <c r="AA11" s="42">
        <v>455</v>
      </c>
      <c r="AB11" s="42">
        <v>3</v>
      </c>
      <c r="AC11" s="42">
        <v>8</v>
      </c>
      <c r="AD11" s="42">
        <v>24</v>
      </c>
      <c r="AE11" s="42">
        <v>0</v>
      </c>
      <c r="AF11" s="42">
        <v>1</v>
      </c>
      <c r="AG11" s="42">
        <v>6</v>
      </c>
      <c r="AH11" s="42">
        <v>0</v>
      </c>
      <c r="AI11" s="42">
        <v>11</v>
      </c>
      <c r="AJ11" s="42">
        <v>91</v>
      </c>
      <c r="AK11" s="42">
        <v>11832</v>
      </c>
      <c r="AL11" s="42">
        <v>6116</v>
      </c>
      <c r="AM11" s="42">
        <v>296</v>
      </c>
      <c r="AN11" s="42">
        <v>1509</v>
      </c>
      <c r="AO11" s="42">
        <v>529</v>
      </c>
      <c r="AP11" s="42">
        <v>3382</v>
      </c>
    </row>
    <row r="12" spans="1:42" s="40" customFormat="1" ht="15" customHeight="1" x14ac:dyDescent="0.2">
      <c r="A12" s="41" t="s">
        <v>53</v>
      </c>
      <c r="B12" s="42">
        <v>9532</v>
      </c>
      <c r="C12" s="42">
        <v>8411</v>
      </c>
      <c r="D12" s="42">
        <v>652</v>
      </c>
      <c r="E12" s="42">
        <v>2337</v>
      </c>
      <c r="F12" s="42">
        <v>1982</v>
      </c>
      <c r="G12" s="42">
        <v>3127</v>
      </c>
      <c r="H12" s="42">
        <v>32</v>
      </c>
      <c r="I12" s="42">
        <v>51</v>
      </c>
      <c r="J12" s="42">
        <v>54</v>
      </c>
      <c r="K12" s="42">
        <v>0</v>
      </c>
      <c r="L12" s="42">
        <v>1</v>
      </c>
      <c r="M12" s="42">
        <v>1</v>
      </c>
      <c r="N12" s="42">
        <v>174</v>
      </c>
      <c r="O12" s="42">
        <v>1121</v>
      </c>
      <c r="P12" s="42">
        <v>332</v>
      </c>
      <c r="Q12" s="42">
        <v>148</v>
      </c>
      <c r="R12" s="42">
        <v>341</v>
      </c>
      <c r="S12" s="42">
        <v>2</v>
      </c>
      <c r="T12" s="42">
        <v>298</v>
      </c>
      <c r="U12" s="42">
        <v>0</v>
      </c>
      <c r="V12" s="42">
        <v>1562</v>
      </c>
      <c r="W12" s="42">
        <v>1468</v>
      </c>
      <c r="X12" s="42">
        <v>74</v>
      </c>
      <c r="Y12" s="42">
        <v>417</v>
      </c>
      <c r="Z12" s="42">
        <v>479</v>
      </c>
      <c r="AA12" s="42">
        <v>466</v>
      </c>
      <c r="AB12" s="42">
        <v>2</v>
      </c>
      <c r="AC12" s="42">
        <v>9</v>
      </c>
      <c r="AD12" s="42">
        <v>8</v>
      </c>
      <c r="AE12" s="42">
        <v>0</v>
      </c>
      <c r="AF12" s="42">
        <v>1</v>
      </c>
      <c r="AG12" s="42">
        <v>2</v>
      </c>
      <c r="AH12" s="42">
        <v>0</v>
      </c>
      <c r="AI12" s="42">
        <v>10</v>
      </c>
      <c r="AJ12" s="42">
        <v>94</v>
      </c>
      <c r="AK12" s="42">
        <v>11094</v>
      </c>
      <c r="AL12" s="42">
        <v>5543</v>
      </c>
      <c r="AM12" s="42">
        <v>207</v>
      </c>
      <c r="AN12" s="42">
        <v>2336</v>
      </c>
      <c r="AO12" s="42">
        <v>480</v>
      </c>
      <c r="AP12" s="42">
        <v>2528</v>
      </c>
    </row>
    <row r="13" spans="1:42" s="40" customFormat="1" ht="15" customHeight="1" x14ac:dyDescent="0.2">
      <c r="A13" s="41" t="s">
        <v>54</v>
      </c>
      <c r="B13" s="42">
        <v>6244</v>
      </c>
      <c r="C13" s="42">
        <v>5694</v>
      </c>
      <c r="D13" s="42">
        <v>345</v>
      </c>
      <c r="E13" s="42">
        <v>892</v>
      </c>
      <c r="F13" s="42">
        <v>942</v>
      </c>
      <c r="G13" s="42">
        <v>3317</v>
      </c>
      <c r="H13" s="42">
        <v>30</v>
      </c>
      <c r="I13" s="42">
        <v>44</v>
      </c>
      <c r="J13" s="42">
        <v>44</v>
      </c>
      <c r="K13" s="42">
        <v>0</v>
      </c>
      <c r="L13" s="42">
        <v>5</v>
      </c>
      <c r="M13" s="42">
        <v>5</v>
      </c>
      <c r="N13" s="42">
        <v>70</v>
      </c>
      <c r="O13" s="42">
        <v>550</v>
      </c>
      <c r="P13" s="42">
        <v>160</v>
      </c>
      <c r="Q13" s="42">
        <v>79</v>
      </c>
      <c r="R13" s="42">
        <v>161</v>
      </c>
      <c r="S13" s="42">
        <v>5</v>
      </c>
      <c r="T13" s="42">
        <v>145</v>
      </c>
      <c r="U13" s="42">
        <v>0</v>
      </c>
      <c r="V13" s="42">
        <v>1217</v>
      </c>
      <c r="W13" s="42">
        <v>1189</v>
      </c>
      <c r="X13" s="42">
        <v>108</v>
      </c>
      <c r="Y13" s="42">
        <v>116</v>
      </c>
      <c r="Z13" s="42">
        <v>850</v>
      </c>
      <c r="AA13" s="42">
        <v>104</v>
      </c>
      <c r="AB13" s="42">
        <v>1</v>
      </c>
      <c r="AC13" s="42">
        <v>0</v>
      </c>
      <c r="AD13" s="42">
        <v>2</v>
      </c>
      <c r="AE13" s="42">
        <v>0</v>
      </c>
      <c r="AF13" s="42">
        <v>0</v>
      </c>
      <c r="AG13" s="42">
        <v>2</v>
      </c>
      <c r="AH13" s="42">
        <v>0</v>
      </c>
      <c r="AI13" s="42">
        <v>6</v>
      </c>
      <c r="AJ13" s="42">
        <v>28</v>
      </c>
      <c r="AK13" s="42">
        <v>7461</v>
      </c>
      <c r="AL13" s="42">
        <v>3878</v>
      </c>
      <c r="AM13" s="42">
        <v>110</v>
      </c>
      <c r="AN13" s="42">
        <v>1444</v>
      </c>
      <c r="AO13" s="42">
        <v>516</v>
      </c>
      <c r="AP13" s="42">
        <v>1513</v>
      </c>
    </row>
    <row r="14" spans="1:42" s="40" customFormat="1" ht="15" customHeight="1" x14ac:dyDescent="0.2">
      <c r="A14" s="41" t="s">
        <v>55</v>
      </c>
      <c r="B14" s="42">
        <v>9403</v>
      </c>
      <c r="C14" s="42">
        <v>8467</v>
      </c>
      <c r="D14" s="42">
        <v>1133</v>
      </c>
      <c r="E14" s="42">
        <v>1704</v>
      </c>
      <c r="F14" s="42">
        <v>1685</v>
      </c>
      <c r="G14" s="42">
        <v>3599</v>
      </c>
      <c r="H14" s="42">
        <v>30</v>
      </c>
      <c r="I14" s="42">
        <v>46</v>
      </c>
      <c r="J14" s="42">
        <v>161</v>
      </c>
      <c r="K14" s="42">
        <v>0</v>
      </c>
      <c r="L14" s="42">
        <v>7</v>
      </c>
      <c r="M14" s="42">
        <v>15</v>
      </c>
      <c r="N14" s="42">
        <v>87</v>
      </c>
      <c r="O14" s="42">
        <v>936</v>
      </c>
      <c r="P14" s="42">
        <v>297</v>
      </c>
      <c r="Q14" s="42">
        <v>114</v>
      </c>
      <c r="R14" s="42">
        <v>257</v>
      </c>
      <c r="S14" s="42">
        <v>5</v>
      </c>
      <c r="T14" s="42">
        <v>263</v>
      </c>
      <c r="U14" s="42">
        <v>0</v>
      </c>
      <c r="V14" s="42">
        <v>1228</v>
      </c>
      <c r="W14" s="42">
        <v>1200</v>
      </c>
      <c r="X14" s="42">
        <v>14</v>
      </c>
      <c r="Y14" s="42">
        <v>134</v>
      </c>
      <c r="Z14" s="42">
        <v>913</v>
      </c>
      <c r="AA14" s="42">
        <v>124</v>
      </c>
      <c r="AB14" s="42">
        <v>1</v>
      </c>
      <c r="AC14" s="42">
        <v>0</v>
      </c>
      <c r="AD14" s="42">
        <v>6</v>
      </c>
      <c r="AE14" s="42">
        <v>0</v>
      </c>
      <c r="AF14" s="42">
        <v>1</v>
      </c>
      <c r="AG14" s="42">
        <v>2</v>
      </c>
      <c r="AH14" s="42">
        <v>0</v>
      </c>
      <c r="AI14" s="42">
        <v>5</v>
      </c>
      <c r="AJ14" s="42">
        <v>28</v>
      </c>
      <c r="AK14" s="42">
        <v>10631</v>
      </c>
      <c r="AL14" s="42">
        <v>6059</v>
      </c>
      <c r="AM14" s="42">
        <v>324</v>
      </c>
      <c r="AN14" s="42">
        <v>1545</v>
      </c>
      <c r="AO14" s="42">
        <v>127</v>
      </c>
      <c r="AP14" s="42">
        <v>2576</v>
      </c>
    </row>
    <row r="15" spans="1:42" s="40" customFormat="1" ht="15" customHeight="1" x14ac:dyDescent="0.2">
      <c r="A15" s="41" t="s">
        <v>56</v>
      </c>
      <c r="B15" s="42">
        <v>1469</v>
      </c>
      <c r="C15" s="42">
        <v>1332</v>
      </c>
      <c r="D15" s="42">
        <v>55</v>
      </c>
      <c r="E15" s="42">
        <v>245</v>
      </c>
      <c r="F15" s="42">
        <v>390</v>
      </c>
      <c r="G15" s="42">
        <v>564</v>
      </c>
      <c r="H15" s="42">
        <v>4</v>
      </c>
      <c r="I15" s="42">
        <v>13</v>
      </c>
      <c r="J15" s="42">
        <v>36</v>
      </c>
      <c r="K15" s="42">
        <v>0</v>
      </c>
      <c r="L15" s="42">
        <v>1</v>
      </c>
      <c r="M15" s="42">
        <v>0</v>
      </c>
      <c r="N15" s="42">
        <v>24</v>
      </c>
      <c r="O15" s="42">
        <v>137</v>
      </c>
      <c r="P15" s="42">
        <v>43</v>
      </c>
      <c r="Q15" s="42">
        <v>23</v>
      </c>
      <c r="R15" s="42">
        <v>42</v>
      </c>
      <c r="S15" s="42">
        <v>1</v>
      </c>
      <c r="T15" s="42">
        <v>28</v>
      </c>
      <c r="U15" s="42">
        <v>0</v>
      </c>
      <c r="V15" s="42">
        <v>438</v>
      </c>
      <c r="W15" s="42">
        <v>350</v>
      </c>
      <c r="X15" s="42">
        <v>10</v>
      </c>
      <c r="Y15" s="42">
        <v>56</v>
      </c>
      <c r="Z15" s="42">
        <v>142</v>
      </c>
      <c r="AA15" s="42">
        <v>125</v>
      </c>
      <c r="AB15" s="42">
        <v>0</v>
      </c>
      <c r="AC15" s="42">
        <v>1</v>
      </c>
      <c r="AD15" s="42">
        <v>5</v>
      </c>
      <c r="AE15" s="42">
        <v>0</v>
      </c>
      <c r="AF15" s="42">
        <v>2</v>
      </c>
      <c r="AG15" s="42">
        <v>1</v>
      </c>
      <c r="AH15" s="42">
        <v>0</v>
      </c>
      <c r="AI15" s="42">
        <v>8</v>
      </c>
      <c r="AJ15" s="42">
        <v>88</v>
      </c>
      <c r="AK15" s="42">
        <v>1907</v>
      </c>
      <c r="AL15" s="42">
        <v>469</v>
      </c>
      <c r="AM15" s="42">
        <v>36</v>
      </c>
      <c r="AN15" s="42">
        <v>430</v>
      </c>
      <c r="AO15" s="42">
        <v>343</v>
      </c>
      <c r="AP15" s="42">
        <v>629</v>
      </c>
    </row>
    <row r="16" spans="1:42" s="40" customFormat="1" ht="15" customHeight="1" x14ac:dyDescent="0.2">
      <c r="A16" s="41" t="s">
        <v>57</v>
      </c>
      <c r="B16" s="42">
        <v>2227</v>
      </c>
      <c r="C16" s="42">
        <v>1972</v>
      </c>
      <c r="D16" s="42">
        <v>123</v>
      </c>
      <c r="E16" s="42">
        <v>439</v>
      </c>
      <c r="F16" s="42">
        <v>396</v>
      </c>
      <c r="G16" s="42">
        <v>921</v>
      </c>
      <c r="H16" s="42">
        <v>4</v>
      </c>
      <c r="I16" s="42">
        <v>7</v>
      </c>
      <c r="J16" s="42">
        <v>15</v>
      </c>
      <c r="K16" s="42">
        <v>0</v>
      </c>
      <c r="L16" s="42">
        <v>1</v>
      </c>
      <c r="M16" s="42">
        <v>6</v>
      </c>
      <c r="N16" s="42">
        <v>60</v>
      </c>
      <c r="O16" s="42">
        <v>255</v>
      </c>
      <c r="P16" s="42">
        <v>78</v>
      </c>
      <c r="Q16" s="42">
        <v>36</v>
      </c>
      <c r="R16" s="42">
        <v>95</v>
      </c>
      <c r="S16" s="42">
        <v>0</v>
      </c>
      <c r="T16" s="42">
        <v>46</v>
      </c>
      <c r="U16" s="42">
        <v>0</v>
      </c>
      <c r="V16" s="42">
        <v>347</v>
      </c>
      <c r="W16" s="42">
        <v>311</v>
      </c>
      <c r="X16" s="42">
        <v>2</v>
      </c>
      <c r="Y16" s="42">
        <v>62</v>
      </c>
      <c r="Z16" s="42">
        <v>139</v>
      </c>
      <c r="AA16" s="42">
        <v>94</v>
      </c>
      <c r="AB16" s="42">
        <v>0</v>
      </c>
      <c r="AC16" s="42">
        <v>0</v>
      </c>
      <c r="AD16" s="42">
        <v>7</v>
      </c>
      <c r="AE16" s="42">
        <v>0</v>
      </c>
      <c r="AF16" s="42">
        <v>0</v>
      </c>
      <c r="AG16" s="42">
        <v>4</v>
      </c>
      <c r="AH16" s="42">
        <v>0</v>
      </c>
      <c r="AI16" s="42">
        <v>3</v>
      </c>
      <c r="AJ16" s="42">
        <v>36</v>
      </c>
      <c r="AK16" s="42">
        <v>2574</v>
      </c>
      <c r="AL16" s="42">
        <v>1048</v>
      </c>
      <c r="AM16" s="42">
        <v>58</v>
      </c>
      <c r="AN16" s="42">
        <v>350</v>
      </c>
      <c r="AO16" s="42">
        <v>207</v>
      </c>
      <c r="AP16" s="42">
        <v>911</v>
      </c>
    </row>
    <row r="17" spans="1:42" s="40" customFormat="1" ht="15" customHeight="1" x14ac:dyDescent="0.2">
      <c r="A17" s="41" t="s">
        <v>58</v>
      </c>
      <c r="B17" s="42">
        <v>1486</v>
      </c>
      <c r="C17" s="42">
        <v>1362</v>
      </c>
      <c r="D17" s="42">
        <v>59</v>
      </c>
      <c r="E17" s="42">
        <v>315</v>
      </c>
      <c r="F17" s="42">
        <v>387</v>
      </c>
      <c r="G17" s="42">
        <v>548</v>
      </c>
      <c r="H17" s="42">
        <v>5</v>
      </c>
      <c r="I17" s="42">
        <v>6</v>
      </c>
      <c r="J17" s="42">
        <v>11</v>
      </c>
      <c r="K17" s="42">
        <v>1</v>
      </c>
      <c r="L17" s="42">
        <v>0</v>
      </c>
      <c r="M17" s="42">
        <v>1</v>
      </c>
      <c r="N17" s="42">
        <v>29</v>
      </c>
      <c r="O17" s="42">
        <v>124</v>
      </c>
      <c r="P17" s="42">
        <v>37</v>
      </c>
      <c r="Q17" s="42">
        <v>12</v>
      </c>
      <c r="R17" s="42">
        <v>47</v>
      </c>
      <c r="S17" s="42">
        <v>0</v>
      </c>
      <c r="T17" s="42">
        <v>28</v>
      </c>
      <c r="U17" s="42">
        <v>0</v>
      </c>
      <c r="V17" s="42">
        <v>263</v>
      </c>
      <c r="W17" s="42">
        <v>246</v>
      </c>
      <c r="X17" s="42">
        <v>2</v>
      </c>
      <c r="Y17" s="42">
        <v>27</v>
      </c>
      <c r="Z17" s="42">
        <v>150</v>
      </c>
      <c r="AA17" s="42">
        <v>64</v>
      </c>
      <c r="AB17" s="42">
        <v>0</v>
      </c>
      <c r="AC17" s="42">
        <v>0</v>
      </c>
      <c r="AD17" s="42">
        <v>1</v>
      </c>
      <c r="AE17" s="42">
        <v>0</v>
      </c>
      <c r="AF17" s="42">
        <v>0</v>
      </c>
      <c r="AG17" s="42">
        <v>1</v>
      </c>
      <c r="AH17" s="42">
        <v>0</v>
      </c>
      <c r="AI17" s="42">
        <v>1</v>
      </c>
      <c r="AJ17" s="42">
        <v>17</v>
      </c>
      <c r="AK17" s="42">
        <v>1749</v>
      </c>
      <c r="AL17" s="42">
        <v>822</v>
      </c>
      <c r="AM17" s="42">
        <v>59</v>
      </c>
      <c r="AN17" s="42">
        <v>278</v>
      </c>
      <c r="AO17" s="42">
        <v>32</v>
      </c>
      <c r="AP17" s="42">
        <v>558</v>
      </c>
    </row>
    <row r="18" spans="1:42" s="40" customFormat="1" ht="15" customHeight="1" x14ac:dyDescent="0.2">
      <c r="A18" s="41" t="s">
        <v>59</v>
      </c>
      <c r="B18" s="42">
        <v>4119</v>
      </c>
      <c r="C18" s="42">
        <v>3834</v>
      </c>
      <c r="D18" s="42">
        <v>260</v>
      </c>
      <c r="E18" s="42">
        <v>792</v>
      </c>
      <c r="F18" s="42">
        <v>1152</v>
      </c>
      <c r="G18" s="42">
        <v>1422</v>
      </c>
      <c r="H18" s="42">
        <v>18</v>
      </c>
      <c r="I18" s="42">
        <v>28</v>
      </c>
      <c r="J18" s="42">
        <v>64</v>
      </c>
      <c r="K18" s="42">
        <v>0</v>
      </c>
      <c r="L18" s="42">
        <v>2</v>
      </c>
      <c r="M18" s="42">
        <v>3</v>
      </c>
      <c r="N18" s="42">
        <v>93</v>
      </c>
      <c r="O18" s="42">
        <v>285</v>
      </c>
      <c r="P18" s="42">
        <v>97</v>
      </c>
      <c r="Q18" s="42">
        <v>42</v>
      </c>
      <c r="R18" s="42">
        <v>77</v>
      </c>
      <c r="S18" s="42">
        <v>1</v>
      </c>
      <c r="T18" s="42">
        <v>68</v>
      </c>
      <c r="U18" s="42">
        <v>0</v>
      </c>
      <c r="V18" s="42">
        <v>649</v>
      </c>
      <c r="W18" s="42">
        <v>621</v>
      </c>
      <c r="X18" s="42">
        <v>8</v>
      </c>
      <c r="Y18" s="42">
        <v>109</v>
      </c>
      <c r="Z18" s="42">
        <v>300</v>
      </c>
      <c r="AA18" s="42">
        <v>172</v>
      </c>
      <c r="AB18" s="42">
        <v>5</v>
      </c>
      <c r="AC18" s="42">
        <v>4</v>
      </c>
      <c r="AD18" s="42">
        <v>15</v>
      </c>
      <c r="AE18" s="42">
        <v>0</v>
      </c>
      <c r="AF18" s="42">
        <v>1</v>
      </c>
      <c r="AG18" s="42">
        <v>3</v>
      </c>
      <c r="AH18" s="42">
        <v>0</v>
      </c>
      <c r="AI18" s="42">
        <v>4</v>
      </c>
      <c r="AJ18" s="42">
        <v>28</v>
      </c>
      <c r="AK18" s="42">
        <v>4768</v>
      </c>
      <c r="AL18" s="42">
        <v>1985</v>
      </c>
      <c r="AM18" s="42">
        <v>114</v>
      </c>
      <c r="AN18" s="42">
        <v>743</v>
      </c>
      <c r="AO18" s="42">
        <v>516</v>
      </c>
      <c r="AP18" s="42">
        <v>1410</v>
      </c>
    </row>
    <row r="19" spans="1:42" s="40" customFormat="1" ht="15" customHeight="1" x14ac:dyDescent="0.2">
      <c r="A19" s="41" t="s">
        <v>60</v>
      </c>
      <c r="B19" s="42">
        <v>1950</v>
      </c>
      <c r="C19" s="42">
        <v>1789</v>
      </c>
      <c r="D19" s="42">
        <v>96</v>
      </c>
      <c r="E19" s="42">
        <v>389</v>
      </c>
      <c r="F19" s="42">
        <v>382</v>
      </c>
      <c r="G19" s="42">
        <v>828</v>
      </c>
      <c r="H19" s="42">
        <v>8</v>
      </c>
      <c r="I19" s="42">
        <v>12</v>
      </c>
      <c r="J19" s="42">
        <v>41</v>
      </c>
      <c r="K19" s="42">
        <v>0</v>
      </c>
      <c r="L19" s="42">
        <v>1</v>
      </c>
      <c r="M19" s="42">
        <v>4</v>
      </c>
      <c r="N19" s="42">
        <v>28</v>
      </c>
      <c r="O19" s="42">
        <v>161</v>
      </c>
      <c r="P19" s="42">
        <v>50</v>
      </c>
      <c r="Q19" s="42">
        <v>35</v>
      </c>
      <c r="R19" s="42">
        <v>39</v>
      </c>
      <c r="S19" s="42">
        <v>0</v>
      </c>
      <c r="T19" s="42">
        <v>37</v>
      </c>
      <c r="U19" s="42">
        <v>0</v>
      </c>
      <c r="V19" s="42">
        <v>331</v>
      </c>
      <c r="W19" s="42">
        <v>315</v>
      </c>
      <c r="X19" s="42">
        <v>4</v>
      </c>
      <c r="Y19" s="42">
        <v>42</v>
      </c>
      <c r="Z19" s="42">
        <v>203</v>
      </c>
      <c r="AA19" s="42">
        <v>53</v>
      </c>
      <c r="AB19" s="42">
        <v>0</v>
      </c>
      <c r="AC19" s="42">
        <v>2</v>
      </c>
      <c r="AD19" s="42">
        <v>5</v>
      </c>
      <c r="AE19" s="42">
        <v>0</v>
      </c>
      <c r="AF19" s="42">
        <v>0</v>
      </c>
      <c r="AG19" s="42">
        <v>2</v>
      </c>
      <c r="AH19" s="42">
        <v>0</v>
      </c>
      <c r="AI19" s="42">
        <v>4</v>
      </c>
      <c r="AJ19" s="42">
        <v>16</v>
      </c>
      <c r="AK19" s="42">
        <v>2281</v>
      </c>
      <c r="AL19" s="42">
        <v>1166</v>
      </c>
      <c r="AM19" s="42">
        <v>54</v>
      </c>
      <c r="AN19" s="42">
        <v>364</v>
      </c>
      <c r="AO19" s="42">
        <v>75</v>
      </c>
      <c r="AP19" s="42">
        <v>622</v>
      </c>
    </row>
    <row r="20" spans="1:42" s="40" customFormat="1" ht="15" customHeight="1" x14ac:dyDescent="0.2">
      <c r="A20" s="41" t="s">
        <v>61</v>
      </c>
      <c r="B20" s="42">
        <v>1749</v>
      </c>
      <c r="C20" s="42">
        <v>1594</v>
      </c>
      <c r="D20" s="42">
        <v>113</v>
      </c>
      <c r="E20" s="42">
        <v>429</v>
      </c>
      <c r="F20" s="42">
        <v>389</v>
      </c>
      <c r="G20" s="42">
        <v>602</v>
      </c>
      <c r="H20" s="42">
        <v>2</v>
      </c>
      <c r="I20" s="42">
        <v>8</v>
      </c>
      <c r="J20" s="42">
        <v>22</v>
      </c>
      <c r="K20" s="42">
        <v>0</v>
      </c>
      <c r="L20" s="42">
        <v>1</v>
      </c>
      <c r="M20" s="42">
        <v>0</v>
      </c>
      <c r="N20" s="42">
        <v>28</v>
      </c>
      <c r="O20" s="42">
        <v>155</v>
      </c>
      <c r="P20" s="42">
        <v>43</v>
      </c>
      <c r="Q20" s="42">
        <v>38</v>
      </c>
      <c r="R20" s="42">
        <v>44</v>
      </c>
      <c r="S20" s="42">
        <v>1</v>
      </c>
      <c r="T20" s="42">
        <v>29</v>
      </c>
      <c r="U20" s="42">
        <v>0</v>
      </c>
      <c r="V20" s="42">
        <v>475</v>
      </c>
      <c r="W20" s="42">
        <v>454</v>
      </c>
      <c r="X20" s="42">
        <v>1</v>
      </c>
      <c r="Y20" s="42">
        <v>58</v>
      </c>
      <c r="Z20" s="42">
        <v>325</v>
      </c>
      <c r="AA20" s="42">
        <v>56</v>
      </c>
      <c r="AB20" s="42">
        <v>3</v>
      </c>
      <c r="AC20" s="42">
        <v>2</v>
      </c>
      <c r="AD20" s="42">
        <v>6</v>
      </c>
      <c r="AE20" s="42">
        <v>0</v>
      </c>
      <c r="AF20" s="42">
        <v>0</v>
      </c>
      <c r="AG20" s="42">
        <v>0</v>
      </c>
      <c r="AH20" s="42">
        <v>0</v>
      </c>
      <c r="AI20" s="42">
        <v>3</v>
      </c>
      <c r="AJ20" s="42">
        <v>21</v>
      </c>
      <c r="AK20" s="42">
        <v>2224</v>
      </c>
      <c r="AL20" s="42">
        <v>808</v>
      </c>
      <c r="AM20" s="42">
        <v>51</v>
      </c>
      <c r="AN20" s="42">
        <v>647</v>
      </c>
      <c r="AO20" s="42">
        <v>202</v>
      </c>
      <c r="AP20" s="42">
        <v>516</v>
      </c>
    </row>
    <row r="21" spans="1:42" s="40" customFormat="1" ht="15" customHeight="1" x14ac:dyDescent="0.2">
      <c r="A21" s="41" t="s">
        <v>62</v>
      </c>
      <c r="B21" s="42">
        <v>1394</v>
      </c>
      <c r="C21" s="42">
        <v>1270</v>
      </c>
      <c r="D21" s="42">
        <v>97</v>
      </c>
      <c r="E21" s="42">
        <v>360</v>
      </c>
      <c r="F21" s="42">
        <v>369</v>
      </c>
      <c r="G21" s="42">
        <v>403</v>
      </c>
      <c r="H21" s="42">
        <v>4</v>
      </c>
      <c r="I21" s="42">
        <v>9</v>
      </c>
      <c r="J21" s="42">
        <v>12</v>
      </c>
      <c r="K21" s="42">
        <v>0</v>
      </c>
      <c r="L21" s="42">
        <v>0</v>
      </c>
      <c r="M21" s="42">
        <v>0</v>
      </c>
      <c r="N21" s="42">
        <v>16</v>
      </c>
      <c r="O21" s="42">
        <v>124</v>
      </c>
      <c r="P21" s="42">
        <v>54</v>
      </c>
      <c r="Q21" s="42">
        <v>17</v>
      </c>
      <c r="R21" s="42">
        <v>23</v>
      </c>
      <c r="S21" s="42">
        <v>0</v>
      </c>
      <c r="T21" s="42">
        <v>30</v>
      </c>
      <c r="U21" s="42">
        <v>0</v>
      </c>
      <c r="V21" s="42">
        <v>314</v>
      </c>
      <c r="W21" s="42">
        <v>302</v>
      </c>
      <c r="X21" s="42">
        <v>3</v>
      </c>
      <c r="Y21" s="42">
        <v>49</v>
      </c>
      <c r="Z21" s="42">
        <v>187</v>
      </c>
      <c r="AA21" s="42">
        <v>55</v>
      </c>
      <c r="AB21" s="42">
        <v>1</v>
      </c>
      <c r="AC21" s="42">
        <v>0</v>
      </c>
      <c r="AD21" s="42">
        <v>3</v>
      </c>
      <c r="AE21" s="42">
        <v>0</v>
      </c>
      <c r="AF21" s="42">
        <v>0</v>
      </c>
      <c r="AG21" s="42">
        <v>3</v>
      </c>
      <c r="AH21" s="42">
        <v>0</v>
      </c>
      <c r="AI21" s="42">
        <v>1</v>
      </c>
      <c r="AJ21" s="42">
        <v>12</v>
      </c>
      <c r="AK21" s="42">
        <v>1708</v>
      </c>
      <c r="AL21" s="42">
        <v>659</v>
      </c>
      <c r="AM21" s="42">
        <v>32</v>
      </c>
      <c r="AN21" s="42">
        <v>404</v>
      </c>
      <c r="AO21" s="42">
        <v>160</v>
      </c>
      <c r="AP21" s="42">
        <v>453</v>
      </c>
    </row>
    <row r="22" spans="1:42" s="40" customFormat="1" ht="15" customHeight="1" x14ac:dyDescent="0.2">
      <c r="A22" s="41" t="s">
        <v>63</v>
      </c>
      <c r="B22" s="42">
        <v>3145</v>
      </c>
      <c r="C22" s="42">
        <v>2951</v>
      </c>
      <c r="D22" s="42">
        <v>221</v>
      </c>
      <c r="E22" s="42">
        <v>696</v>
      </c>
      <c r="F22" s="42">
        <v>610</v>
      </c>
      <c r="G22" s="42">
        <v>1338</v>
      </c>
      <c r="H22" s="42">
        <v>4</v>
      </c>
      <c r="I22" s="42">
        <v>9</v>
      </c>
      <c r="J22" s="42">
        <v>31</v>
      </c>
      <c r="K22" s="42">
        <v>0</v>
      </c>
      <c r="L22" s="42">
        <v>3</v>
      </c>
      <c r="M22" s="42">
        <v>4</v>
      </c>
      <c r="N22" s="42">
        <v>35</v>
      </c>
      <c r="O22" s="42">
        <v>194</v>
      </c>
      <c r="P22" s="42">
        <v>64</v>
      </c>
      <c r="Q22" s="42">
        <v>27</v>
      </c>
      <c r="R22" s="42">
        <v>55</v>
      </c>
      <c r="S22" s="42">
        <v>2</v>
      </c>
      <c r="T22" s="42">
        <v>46</v>
      </c>
      <c r="U22" s="42">
        <v>0</v>
      </c>
      <c r="V22" s="42">
        <v>507</v>
      </c>
      <c r="W22" s="42">
        <v>473</v>
      </c>
      <c r="X22" s="42">
        <v>14</v>
      </c>
      <c r="Y22" s="42">
        <v>71</v>
      </c>
      <c r="Z22" s="42">
        <v>237</v>
      </c>
      <c r="AA22" s="42">
        <v>125</v>
      </c>
      <c r="AB22" s="42">
        <v>2</v>
      </c>
      <c r="AC22" s="42">
        <v>2</v>
      </c>
      <c r="AD22" s="42">
        <v>12</v>
      </c>
      <c r="AE22" s="42">
        <v>1</v>
      </c>
      <c r="AF22" s="42">
        <v>0</v>
      </c>
      <c r="AG22" s="42">
        <v>6</v>
      </c>
      <c r="AH22" s="42">
        <v>0</v>
      </c>
      <c r="AI22" s="42">
        <v>3</v>
      </c>
      <c r="AJ22" s="42">
        <v>34</v>
      </c>
      <c r="AK22" s="42">
        <v>3652</v>
      </c>
      <c r="AL22" s="42">
        <v>1772</v>
      </c>
      <c r="AM22" s="42">
        <v>130</v>
      </c>
      <c r="AN22" s="42">
        <v>490</v>
      </c>
      <c r="AO22" s="42">
        <v>112</v>
      </c>
      <c r="AP22" s="42">
        <v>1148</v>
      </c>
    </row>
    <row r="23" spans="1:42" s="40" customFormat="1" ht="15" customHeight="1" x14ac:dyDescent="0.2">
      <c r="A23" s="41" t="s">
        <v>64</v>
      </c>
      <c r="B23" s="42">
        <v>1640</v>
      </c>
      <c r="C23" s="42">
        <v>1587</v>
      </c>
      <c r="D23" s="42">
        <v>114</v>
      </c>
      <c r="E23" s="42">
        <v>287</v>
      </c>
      <c r="F23" s="42">
        <v>245</v>
      </c>
      <c r="G23" s="42">
        <v>882</v>
      </c>
      <c r="H23" s="42">
        <v>9</v>
      </c>
      <c r="I23" s="42">
        <v>5</v>
      </c>
      <c r="J23" s="42">
        <v>15</v>
      </c>
      <c r="K23" s="42">
        <v>0</v>
      </c>
      <c r="L23" s="42">
        <v>0</v>
      </c>
      <c r="M23" s="42">
        <v>2</v>
      </c>
      <c r="N23" s="42">
        <v>28</v>
      </c>
      <c r="O23" s="42">
        <v>53</v>
      </c>
      <c r="P23" s="42">
        <v>15</v>
      </c>
      <c r="Q23" s="42">
        <v>10</v>
      </c>
      <c r="R23" s="42">
        <v>10</v>
      </c>
      <c r="S23" s="42">
        <v>0</v>
      </c>
      <c r="T23" s="42">
        <v>18</v>
      </c>
      <c r="U23" s="42">
        <v>0</v>
      </c>
      <c r="V23" s="42">
        <v>295</v>
      </c>
      <c r="W23" s="42">
        <v>266</v>
      </c>
      <c r="X23" s="42">
        <v>1</v>
      </c>
      <c r="Y23" s="42">
        <v>12</v>
      </c>
      <c r="Z23" s="42">
        <v>190</v>
      </c>
      <c r="AA23" s="42">
        <v>53</v>
      </c>
      <c r="AB23" s="42">
        <v>0</v>
      </c>
      <c r="AC23" s="42">
        <v>1</v>
      </c>
      <c r="AD23" s="42">
        <v>4</v>
      </c>
      <c r="AE23" s="42">
        <v>0</v>
      </c>
      <c r="AF23" s="42">
        <v>0</v>
      </c>
      <c r="AG23" s="42">
        <v>1</v>
      </c>
      <c r="AH23" s="42">
        <v>0</v>
      </c>
      <c r="AI23" s="42">
        <v>4</v>
      </c>
      <c r="AJ23" s="42">
        <v>29</v>
      </c>
      <c r="AK23" s="42">
        <v>1935</v>
      </c>
      <c r="AL23" s="42">
        <v>838</v>
      </c>
      <c r="AM23" s="42">
        <v>50</v>
      </c>
      <c r="AN23" s="42">
        <v>370</v>
      </c>
      <c r="AO23" s="42">
        <v>145</v>
      </c>
      <c r="AP23" s="42">
        <v>532</v>
      </c>
    </row>
    <row r="24" spans="1:42" s="40" customFormat="1" ht="15" customHeight="1" x14ac:dyDescent="0.2">
      <c r="A24" s="41" t="s">
        <v>65</v>
      </c>
      <c r="B24" s="42">
        <v>2126</v>
      </c>
      <c r="C24" s="42">
        <v>1993</v>
      </c>
      <c r="D24" s="42">
        <v>210</v>
      </c>
      <c r="E24" s="42">
        <v>355</v>
      </c>
      <c r="F24" s="42">
        <v>461</v>
      </c>
      <c r="G24" s="42">
        <v>892</v>
      </c>
      <c r="H24" s="42">
        <v>5</v>
      </c>
      <c r="I24" s="42">
        <v>17</v>
      </c>
      <c r="J24" s="42">
        <v>24</v>
      </c>
      <c r="K24" s="42">
        <v>0</v>
      </c>
      <c r="L24" s="42">
        <v>0</v>
      </c>
      <c r="M24" s="42">
        <v>1</v>
      </c>
      <c r="N24" s="42">
        <v>28</v>
      </c>
      <c r="O24" s="42">
        <v>133</v>
      </c>
      <c r="P24" s="42">
        <v>33</v>
      </c>
      <c r="Q24" s="42">
        <v>23</v>
      </c>
      <c r="R24" s="42">
        <v>51</v>
      </c>
      <c r="S24" s="42">
        <v>1</v>
      </c>
      <c r="T24" s="42">
        <v>25</v>
      </c>
      <c r="U24" s="42">
        <v>0</v>
      </c>
      <c r="V24" s="42">
        <v>347</v>
      </c>
      <c r="W24" s="42">
        <v>331</v>
      </c>
      <c r="X24" s="42">
        <v>3</v>
      </c>
      <c r="Y24" s="42">
        <v>26</v>
      </c>
      <c r="Z24" s="42">
        <v>250</v>
      </c>
      <c r="AA24" s="42">
        <v>46</v>
      </c>
      <c r="AB24" s="42">
        <v>0</v>
      </c>
      <c r="AC24" s="42">
        <v>3</v>
      </c>
      <c r="AD24" s="42">
        <v>2</v>
      </c>
      <c r="AE24" s="42">
        <v>0</v>
      </c>
      <c r="AF24" s="42">
        <v>0</v>
      </c>
      <c r="AG24" s="42">
        <v>1</v>
      </c>
      <c r="AH24" s="42">
        <v>0</v>
      </c>
      <c r="AI24" s="42">
        <v>0</v>
      </c>
      <c r="AJ24" s="42">
        <v>16</v>
      </c>
      <c r="AK24" s="42">
        <v>2473</v>
      </c>
      <c r="AL24" s="42">
        <v>1078</v>
      </c>
      <c r="AM24" s="42">
        <v>56</v>
      </c>
      <c r="AN24" s="42">
        <v>323</v>
      </c>
      <c r="AO24" s="42">
        <v>244</v>
      </c>
      <c r="AP24" s="42">
        <v>772</v>
      </c>
    </row>
    <row r="25" spans="1:42" s="40" customFormat="1" ht="15" customHeight="1" x14ac:dyDescent="0.2">
      <c r="A25" s="41" t="s">
        <v>66</v>
      </c>
      <c r="B25" s="42">
        <v>248</v>
      </c>
      <c r="C25" s="42">
        <v>237</v>
      </c>
      <c r="D25" s="42">
        <v>22</v>
      </c>
      <c r="E25" s="42">
        <v>46</v>
      </c>
      <c r="F25" s="42">
        <v>49</v>
      </c>
      <c r="G25" s="42">
        <v>94</v>
      </c>
      <c r="H25" s="42">
        <v>2</v>
      </c>
      <c r="I25" s="42">
        <v>7</v>
      </c>
      <c r="J25" s="42">
        <v>5</v>
      </c>
      <c r="K25" s="42">
        <v>0</v>
      </c>
      <c r="L25" s="42">
        <v>0</v>
      </c>
      <c r="M25" s="42">
        <v>0</v>
      </c>
      <c r="N25" s="42">
        <v>12</v>
      </c>
      <c r="O25" s="42">
        <v>11</v>
      </c>
      <c r="P25" s="42">
        <v>0</v>
      </c>
      <c r="Q25" s="42">
        <v>1</v>
      </c>
      <c r="R25" s="42">
        <v>8</v>
      </c>
      <c r="S25" s="42">
        <v>0</v>
      </c>
      <c r="T25" s="42">
        <v>2</v>
      </c>
      <c r="U25" s="42">
        <v>0</v>
      </c>
      <c r="V25" s="42">
        <v>32</v>
      </c>
      <c r="W25" s="42">
        <v>30</v>
      </c>
      <c r="X25" s="42">
        <v>0</v>
      </c>
      <c r="Y25" s="42">
        <v>3</v>
      </c>
      <c r="Z25" s="42">
        <v>11</v>
      </c>
      <c r="AA25" s="42">
        <v>11</v>
      </c>
      <c r="AB25" s="42">
        <v>0</v>
      </c>
      <c r="AC25" s="42">
        <v>1</v>
      </c>
      <c r="AD25" s="42">
        <v>4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2</v>
      </c>
      <c r="AK25" s="42">
        <v>280</v>
      </c>
      <c r="AL25" s="42">
        <v>111</v>
      </c>
      <c r="AM25" s="42">
        <v>4</v>
      </c>
      <c r="AN25" s="42">
        <v>48</v>
      </c>
      <c r="AO25" s="42">
        <v>14</v>
      </c>
      <c r="AP25" s="42">
        <v>103</v>
      </c>
    </row>
    <row r="26" spans="1:42" s="40" customFormat="1" ht="15" customHeight="1" x14ac:dyDescent="0.2">
      <c r="A26" s="41" t="s">
        <v>67</v>
      </c>
      <c r="B26" s="42">
        <v>1467</v>
      </c>
      <c r="C26" s="42">
        <v>1347</v>
      </c>
      <c r="D26" s="42">
        <v>34</v>
      </c>
      <c r="E26" s="42">
        <v>330</v>
      </c>
      <c r="F26" s="42">
        <v>311</v>
      </c>
      <c r="G26" s="42">
        <v>640</v>
      </c>
      <c r="H26" s="42">
        <v>4</v>
      </c>
      <c r="I26" s="42">
        <v>6</v>
      </c>
      <c r="J26" s="42">
        <v>11</v>
      </c>
      <c r="K26" s="42">
        <v>0</v>
      </c>
      <c r="L26" s="42">
        <v>2</v>
      </c>
      <c r="M26" s="42">
        <v>0</v>
      </c>
      <c r="N26" s="42">
        <v>9</v>
      </c>
      <c r="O26" s="42">
        <v>120</v>
      </c>
      <c r="P26" s="42">
        <v>57</v>
      </c>
      <c r="Q26" s="42">
        <v>14</v>
      </c>
      <c r="R26" s="42">
        <v>25</v>
      </c>
      <c r="S26" s="42">
        <v>1</v>
      </c>
      <c r="T26" s="42">
        <v>23</v>
      </c>
      <c r="U26" s="42">
        <v>0</v>
      </c>
      <c r="V26" s="42">
        <v>268</v>
      </c>
      <c r="W26" s="42">
        <v>262</v>
      </c>
      <c r="X26" s="42">
        <v>0</v>
      </c>
      <c r="Y26" s="42">
        <v>34</v>
      </c>
      <c r="Z26" s="42">
        <v>138</v>
      </c>
      <c r="AA26" s="42">
        <v>85</v>
      </c>
      <c r="AB26" s="42">
        <v>0</v>
      </c>
      <c r="AC26" s="42">
        <v>1</v>
      </c>
      <c r="AD26" s="42">
        <v>2</v>
      </c>
      <c r="AE26" s="42">
        <v>0</v>
      </c>
      <c r="AF26" s="42">
        <v>0</v>
      </c>
      <c r="AG26" s="42">
        <v>1</v>
      </c>
      <c r="AH26" s="42">
        <v>0</v>
      </c>
      <c r="AI26" s="42">
        <v>1</v>
      </c>
      <c r="AJ26" s="42">
        <v>6</v>
      </c>
      <c r="AK26" s="42">
        <v>1735</v>
      </c>
      <c r="AL26" s="42">
        <v>740</v>
      </c>
      <c r="AM26" s="42">
        <v>43</v>
      </c>
      <c r="AN26" s="42">
        <v>367</v>
      </c>
      <c r="AO26" s="42">
        <v>122</v>
      </c>
      <c r="AP26" s="42">
        <v>463</v>
      </c>
    </row>
    <row r="27" spans="1:42" s="40" customFormat="1" ht="15" customHeight="1" x14ac:dyDescent="0.2">
      <c r="A27" s="41" t="s">
        <v>68</v>
      </c>
      <c r="B27" s="42">
        <v>1132</v>
      </c>
      <c r="C27" s="42">
        <v>1018</v>
      </c>
      <c r="D27" s="42">
        <v>55</v>
      </c>
      <c r="E27" s="42">
        <v>223</v>
      </c>
      <c r="F27" s="42">
        <v>187</v>
      </c>
      <c r="G27" s="42">
        <v>529</v>
      </c>
      <c r="H27" s="42">
        <v>2</v>
      </c>
      <c r="I27" s="42">
        <v>2</v>
      </c>
      <c r="J27" s="42">
        <v>6</v>
      </c>
      <c r="K27" s="42">
        <v>0</v>
      </c>
      <c r="L27" s="42">
        <v>0</v>
      </c>
      <c r="M27" s="42">
        <v>2</v>
      </c>
      <c r="N27" s="42">
        <v>12</v>
      </c>
      <c r="O27" s="42">
        <v>114</v>
      </c>
      <c r="P27" s="42">
        <v>35</v>
      </c>
      <c r="Q27" s="42">
        <v>7</v>
      </c>
      <c r="R27" s="42">
        <v>35</v>
      </c>
      <c r="S27" s="42">
        <v>0</v>
      </c>
      <c r="T27" s="42">
        <v>37</v>
      </c>
      <c r="U27" s="42">
        <v>0</v>
      </c>
      <c r="V27" s="42">
        <v>160</v>
      </c>
      <c r="W27" s="42">
        <v>150</v>
      </c>
      <c r="X27" s="42">
        <v>0</v>
      </c>
      <c r="Y27" s="42">
        <v>16</v>
      </c>
      <c r="Z27" s="42">
        <v>104</v>
      </c>
      <c r="AA27" s="42">
        <v>25</v>
      </c>
      <c r="AB27" s="42">
        <v>1</v>
      </c>
      <c r="AC27" s="42">
        <v>0</v>
      </c>
      <c r="AD27" s="42">
        <v>4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10</v>
      </c>
      <c r="AK27" s="42">
        <v>1292</v>
      </c>
      <c r="AL27" s="42">
        <v>613</v>
      </c>
      <c r="AM27" s="42">
        <v>17</v>
      </c>
      <c r="AN27" s="42">
        <v>108</v>
      </c>
      <c r="AO27" s="42">
        <v>179</v>
      </c>
      <c r="AP27" s="42">
        <v>375</v>
      </c>
    </row>
    <row r="28" spans="1:42" s="40" customFormat="1" ht="15" customHeight="1" x14ac:dyDescent="0.2">
      <c r="A28" s="41" t="s">
        <v>69</v>
      </c>
      <c r="B28" s="42">
        <v>796</v>
      </c>
      <c r="C28" s="42">
        <v>704</v>
      </c>
      <c r="D28" s="42">
        <v>18</v>
      </c>
      <c r="E28" s="42">
        <v>143</v>
      </c>
      <c r="F28" s="42">
        <v>197</v>
      </c>
      <c r="G28" s="42">
        <v>327</v>
      </c>
      <c r="H28" s="42">
        <v>5</v>
      </c>
      <c r="I28" s="42">
        <v>1</v>
      </c>
      <c r="J28" s="42">
        <v>2</v>
      </c>
      <c r="K28" s="42">
        <v>0</v>
      </c>
      <c r="L28" s="42">
        <v>1</v>
      </c>
      <c r="M28" s="42">
        <v>1</v>
      </c>
      <c r="N28" s="42">
        <v>9</v>
      </c>
      <c r="O28" s="42">
        <v>92</v>
      </c>
      <c r="P28" s="42">
        <v>28</v>
      </c>
      <c r="Q28" s="42">
        <v>7</v>
      </c>
      <c r="R28" s="42">
        <v>24</v>
      </c>
      <c r="S28" s="42">
        <v>3</v>
      </c>
      <c r="T28" s="42">
        <v>30</v>
      </c>
      <c r="U28" s="42">
        <v>0</v>
      </c>
      <c r="V28" s="42">
        <v>194</v>
      </c>
      <c r="W28" s="42">
        <v>187</v>
      </c>
      <c r="X28" s="42">
        <v>2</v>
      </c>
      <c r="Y28" s="42">
        <v>26</v>
      </c>
      <c r="Z28" s="42">
        <v>107</v>
      </c>
      <c r="AA28" s="42">
        <v>44</v>
      </c>
      <c r="AB28" s="42">
        <v>0</v>
      </c>
      <c r="AC28" s="42">
        <v>0</v>
      </c>
      <c r="AD28" s="42">
        <v>6</v>
      </c>
      <c r="AE28" s="42">
        <v>0</v>
      </c>
      <c r="AF28" s="42">
        <v>1</v>
      </c>
      <c r="AG28" s="42">
        <v>0</v>
      </c>
      <c r="AH28" s="42">
        <v>0</v>
      </c>
      <c r="AI28" s="42">
        <v>1</v>
      </c>
      <c r="AJ28" s="42">
        <v>7</v>
      </c>
      <c r="AK28" s="42">
        <v>990</v>
      </c>
      <c r="AL28" s="42">
        <v>397</v>
      </c>
      <c r="AM28" s="42">
        <v>22</v>
      </c>
      <c r="AN28" s="42">
        <v>184</v>
      </c>
      <c r="AO28" s="42">
        <v>108</v>
      </c>
      <c r="AP28" s="42">
        <v>279</v>
      </c>
    </row>
    <row r="29" spans="1:42" s="40" customFormat="1" ht="15" customHeight="1" x14ac:dyDescent="0.2">
      <c r="A29" s="41" t="s">
        <v>70</v>
      </c>
      <c r="B29" s="42">
        <v>219</v>
      </c>
      <c r="C29" s="42">
        <v>205</v>
      </c>
      <c r="D29" s="42">
        <v>4</v>
      </c>
      <c r="E29" s="42">
        <v>60</v>
      </c>
      <c r="F29" s="42">
        <v>57</v>
      </c>
      <c r="G29" s="42">
        <v>80</v>
      </c>
      <c r="H29" s="42">
        <v>0</v>
      </c>
      <c r="I29" s="42">
        <v>0</v>
      </c>
      <c r="J29" s="42">
        <v>1</v>
      </c>
      <c r="K29" s="42">
        <v>0</v>
      </c>
      <c r="L29" s="42">
        <v>0</v>
      </c>
      <c r="M29" s="42">
        <v>0</v>
      </c>
      <c r="N29" s="42">
        <v>3</v>
      </c>
      <c r="O29" s="42">
        <v>14</v>
      </c>
      <c r="P29" s="42">
        <v>3</v>
      </c>
      <c r="Q29" s="42">
        <v>2</v>
      </c>
      <c r="R29" s="42">
        <v>7</v>
      </c>
      <c r="S29" s="42">
        <v>0</v>
      </c>
      <c r="T29" s="42">
        <v>2</v>
      </c>
      <c r="U29" s="42">
        <v>0</v>
      </c>
      <c r="V29" s="42">
        <v>54</v>
      </c>
      <c r="W29" s="42">
        <v>53</v>
      </c>
      <c r="X29" s="42">
        <v>0</v>
      </c>
      <c r="Y29" s="42">
        <v>12</v>
      </c>
      <c r="Z29" s="42">
        <v>21</v>
      </c>
      <c r="AA29" s="42">
        <v>18</v>
      </c>
      <c r="AB29" s="42">
        <v>0</v>
      </c>
      <c r="AC29" s="42">
        <v>0</v>
      </c>
      <c r="AD29" s="42">
        <v>2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1</v>
      </c>
      <c r="AK29" s="42">
        <v>273</v>
      </c>
      <c r="AL29" s="42">
        <v>125</v>
      </c>
      <c r="AM29" s="42">
        <v>2</v>
      </c>
      <c r="AN29" s="42">
        <v>53</v>
      </c>
      <c r="AO29" s="42">
        <v>6</v>
      </c>
      <c r="AP29" s="42">
        <v>87</v>
      </c>
    </row>
    <row r="30" spans="1:42" s="40" customFormat="1" ht="15" customHeight="1" x14ac:dyDescent="0.2">
      <c r="A30" s="43" t="s">
        <v>71</v>
      </c>
      <c r="B30" s="44">
        <v>22</v>
      </c>
      <c r="C30" s="44">
        <v>19</v>
      </c>
      <c r="D30" s="44">
        <v>3</v>
      </c>
      <c r="E30" s="44">
        <v>2</v>
      </c>
      <c r="F30" s="44">
        <v>4</v>
      </c>
      <c r="G30" s="44">
        <v>8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2</v>
      </c>
      <c r="O30" s="44">
        <v>3</v>
      </c>
      <c r="P30" s="44">
        <v>1</v>
      </c>
      <c r="Q30" s="44">
        <v>0</v>
      </c>
      <c r="R30" s="44">
        <v>1</v>
      </c>
      <c r="S30" s="44">
        <v>0</v>
      </c>
      <c r="T30" s="44">
        <v>1</v>
      </c>
      <c r="U30" s="44">
        <v>0</v>
      </c>
      <c r="V30" s="44">
        <v>11</v>
      </c>
      <c r="W30" s="44">
        <v>11</v>
      </c>
      <c r="X30" s="44">
        <v>0</v>
      </c>
      <c r="Y30" s="44">
        <v>3</v>
      </c>
      <c r="Z30" s="44">
        <v>6</v>
      </c>
      <c r="AA30" s="44">
        <v>2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33</v>
      </c>
      <c r="AL30" s="44">
        <v>9</v>
      </c>
      <c r="AM30" s="44">
        <v>1</v>
      </c>
      <c r="AN30" s="44">
        <v>3</v>
      </c>
      <c r="AO30" s="44">
        <v>6</v>
      </c>
      <c r="AP30" s="44">
        <v>14</v>
      </c>
    </row>
    <row r="31" spans="1:42" ht="15" customHeight="1" x14ac:dyDescent="0.2">
      <c r="A31" s="21" t="s">
        <v>41</v>
      </c>
    </row>
    <row r="32" spans="1:42" ht="15" customHeight="1" x14ac:dyDescent="0.2">
      <c r="A32" s="45" t="s">
        <v>42</v>
      </c>
    </row>
    <row r="33" spans="1:1" ht="15" customHeight="1" x14ac:dyDescent="0.2"/>
    <row r="34" spans="1:1" ht="15" customHeight="1" x14ac:dyDescent="0.2">
      <c r="A34" s="21"/>
    </row>
  </sheetData>
  <mergeCells count="49">
    <mergeCell ref="AG6:AG7"/>
    <mergeCell ref="AH6:AH7"/>
    <mergeCell ref="AI6:AI7"/>
    <mergeCell ref="AL6:AL7"/>
    <mergeCell ref="AM6:AM7"/>
    <mergeCell ref="AA6:AA7"/>
    <mergeCell ref="AB6:AB7"/>
    <mergeCell ref="AC6:AC7"/>
    <mergeCell ref="AD6:AD7"/>
    <mergeCell ref="AE6:AE7"/>
    <mergeCell ref="AF6:AF7"/>
    <mergeCell ref="T6:T7"/>
    <mergeCell ref="U6:U7"/>
    <mergeCell ref="W6:W7"/>
    <mergeCell ref="X6:X7"/>
    <mergeCell ref="Y6:Y7"/>
    <mergeCell ref="Z6:Z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K5:AK7"/>
    <mergeCell ref="AL5:AM5"/>
    <mergeCell ref="AN5:AN7"/>
    <mergeCell ref="AO5:AO7"/>
    <mergeCell ref="AP5:AP7"/>
    <mergeCell ref="C6:C7"/>
    <mergeCell ref="D6:D7"/>
    <mergeCell ref="E6:E7"/>
    <mergeCell ref="F6:F7"/>
    <mergeCell ref="G6:G7"/>
    <mergeCell ref="A4:A7"/>
    <mergeCell ref="B4:U4"/>
    <mergeCell ref="V4:AJ4"/>
    <mergeCell ref="AK4:AP4"/>
    <mergeCell ref="B5:B7"/>
    <mergeCell ref="C5:N5"/>
    <mergeCell ref="O5:U5"/>
    <mergeCell ref="V5:V7"/>
    <mergeCell ref="W5:AI5"/>
    <mergeCell ref="AJ5:AJ7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workbookViewId="0"/>
  </sheetViews>
  <sheetFormatPr defaultColWidth="5.5" defaultRowHeight="11.1" customHeight="1" x14ac:dyDescent="0.2"/>
  <cols>
    <col min="1" max="1" width="31.33203125" style="7" customWidth="1"/>
    <col min="2" max="20" width="15" style="7" customWidth="1"/>
    <col min="21" max="27" width="15.1640625" style="7" customWidth="1"/>
    <col min="28" max="40" width="14.6640625" style="7" customWidth="1"/>
    <col min="41" max="41" width="5.5" style="7" customWidth="1"/>
    <col min="42" max="16384" width="5.5" style="7"/>
  </cols>
  <sheetData>
    <row r="1" spans="1:40" ht="20.25" customHeight="1" x14ac:dyDescent="0.2">
      <c r="A1" s="1" t="s">
        <v>43</v>
      </c>
    </row>
    <row r="2" spans="1:40" ht="14.25" customHeight="1" x14ac:dyDescent="0.2">
      <c r="A2" s="58" t="s">
        <v>124</v>
      </c>
    </row>
    <row r="3" spans="1:40" ht="12.75" customHeight="1" x14ac:dyDescent="0.2">
      <c r="A3" s="59" t="s">
        <v>125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s="11" customFormat="1" ht="18.95" customHeight="1" x14ac:dyDescent="0.2">
      <c r="A4" s="27" t="s">
        <v>46</v>
      </c>
      <c r="B4" s="25" t="s">
        <v>126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47" t="s">
        <v>127</v>
      </c>
      <c r="W4" s="47"/>
      <c r="X4" s="47"/>
      <c r="Y4" s="47"/>
      <c r="Z4" s="47"/>
      <c r="AA4" s="26" t="s">
        <v>128</v>
      </c>
      <c r="AB4" s="26"/>
      <c r="AC4" s="26"/>
      <c r="AD4" s="26"/>
      <c r="AE4" s="26"/>
      <c r="AF4" s="26"/>
      <c r="AG4" s="26"/>
      <c r="AH4" s="26"/>
    </row>
    <row r="5" spans="1:40" s="11" customFormat="1" ht="21" customHeight="1" x14ac:dyDescent="0.2">
      <c r="A5" s="27"/>
      <c r="B5" s="27" t="s">
        <v>5</v>
      </c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8" t="s">
        <v>7</v>
      </c>
      <c r="P5" s="28"/>
      <c r="Q5" s="28"/>
      <c r="R5" s="28"/>
      <c r="S5" s="28"/>
      <c r="T5" s="28"/>
      <c r="U5" s="28"/>
      <c r="V5" s="47" t="s">
        <v>129</v>
      </c>
      <c r="W5" s="30" t="s">
        <v>130</v>
      </c>
      <c r="X5" s="30"/>
      <c r="Y5" s="65" t="s">
        <v>131</v>
      </c>
      <c r="Z5" s="65" t="s">
        <v>132</v>
      </c>
      <c r="AA5" s="65" t="s">
        <v>133</v>
      </c>
      <c r="AB5" s="65" t="s">
        <v>134</v>
      </c>
      <c r="AC5" s="65" t="s">
        <v>135</v>
      </c>
      <c r="AD5" s="65" t="s">
        <v>136</v>
      </c>
      <c r="AE5" s="65" t="s">
        <v>137</v>
      </c>
      <c r="AF5" s="65" t="s">
        <v>138</v>
      </c>
      <c r="AG5" s="65" t="s">
        <v>139</v>
      </c>
      <c r="AH5" s="66" t="s">
        <v>140</v>
      </c>
    </row>
    <row r="6" spans="1:40" s="11" customFormat="1" ht="40.700000000000003" customHeight="1" x14ac:dyDescent="0.2">
      <c r="A6" s="27"/>
      <c r="B6" s="27"/>
      <c r="C6" s="27" t="s">
        <v>14</v>
      </c>
      <c r="D6" s="27" t="s">
        <v>15</v>
      </c>
      <c r="E6" s="27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21</v>
      </c>
      <c r="K6" s="27" t="s">
        <v>22</v>
      </c>
      <c r="L6" s="27" t="s">
        <v>23</v>
      </c>
      <c r="M6" s="27" t="s">
        <v>24</v>
      </c>
      <c r="N6" s="27" t="s">
        <v>25</v>
      </c>
      <c r="O6" s="27" t="s">
        <v>26</v>
      </c>
      <c r="P6" s="27" t="s">
        <v>27</v>
      </c>
      <c r="Q6" s="27" t="s">
        <v>28</v>
      </c>
      <c r="R6" s="27" t="s">
        <v>29</v>
      </c>
      <c r="S6" s="27" t="s">
        <v>30</v>
      </c>
      <c r="T6" s="27" t="s">
        <v>31</v>
      </c>
      <c r="U6" s="27" t="s">
        <v>32</v>
      </c>
      <c r="V6" s="47"/>
      <c r="W6" s="30" t="s">
        <v>141</v>
      </c>
      <c r="X6" s="65" t="s">
        <v>142</v>
      </c>
      <c r="Y6" s="65"/>
      <c r="Z6" s="65"/>
      <c r="AA6" s="65"/>
      <c r="AB6" s="65"/>
      <c r="AC6" s="65"/>
      <c r="AD6" s="65"/>
      <c r="AE6" s="65"/>
      <c r="AF6" s="65"/>
      <c r="AG6" s="65"/>
      <c r="AH6" s="66"/>
    </row>
    <row r="7" spans="1:40" s="37" customFormat="1" ht="30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47"/>
      <c r="W7" s="30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6"/>
    </row>
    <row r="8" spans="1:40" s="40" customFormat="1" ht="15" customHeight="1" x14ac:dyDescent="0.2">
      <c r="A8" s="60" t="s">
        <v>143</v>
      </c>
      <c r="B8" s="61">
        <v>73973</v>
      </c>
      <c r="C8" s="61">
        <v>64199</v>
      </c>
      <c r="D8" s="61">
        <v>5131</v>
      </c>
      <c r="E8" s="61">
        <v>15044</v>
      </c>
      <c r="F8" s="61">
        <v>15623</v>
      </c>
      <c r="G8" s="61">
        <v>25428</v>
      </c>
      <c r="H8" s="61">
        <v>190</v>
      </c>
      <c r="I8" s="61">
        <v>388</v>
      </c>
      <c r="J8" s="61">
        <v>636</v>
      </c>
      <c r="K8" s="61">
        <v>16</v>
      </c>
      <c r="L8" s="61">
        <v>135</v>
      </c>
      <c r="M8" s="61">
        <v>70</v>
      </c>
      <c r="N8" s="61">
        <v>1538</v>
      </c>
      <c r="O8" s="61">
        <v>9774</v>
      </c>
      <c r="P8" s="61">
        <v>2787</v>
      </c>
      <c r="Q8" s="61">
        <v>1224</v>
      </c>
      <c r="R8" s="61">
        <v>3204</v>
      </c>
      <c r="S8" s="61">
        <v>22</v>
      </c>
      <c r="T8" s="61">
        <v>2537</v>
      </c>
      <c r="U8" s="61">
        <v>0</v>
      </c>
      <c r="V8" s="62">
        <v>73973</v>
      </c>
      <c r="W8" s="62">
        <v>39009</v>
      </c>
      <c r="X8" s="62">
        <v>1502</v>
      </c>
      <c r="Y8" s="62">
        <v>5916</v>
      </c>
      <c r="Z8" s="62">
        <v>27546</v>
      </c>
      <c r="AA8" s="62">
        <v>46427</v>
      </c>
      <c r="AB8" s="62">
        <v>18649</v>
      </c>
      <c r="AC8" s="62">
        <v>7270</v>
      </c>
      <c r="AD8" s="62">
        <v>1923</v>
      </c>
      <c r="AE8" s="62">
        <v>5042</v>
      </c>
      <c r="AF8" s="62">
        <v>6277</v>
      </c>
      <c r="AG8" s="62">
        <v>1423</v>
      </c>
      <c r="AH8" s="62">
        <v>14094</v>
      </c>
    </row>
    <row r="9" spans="1:40" s="40" customFormat="1" ht="15" customHeight="1" x14ac:dyDescent="0.2">
      <c r="A9" s="41" t="s">
        <v>50</v>
      </c>
      <c r="B9" s="61">
        <v>13451</v>
      </c>
      <c r="C9" s="61">
        <v>11471</v>
      </c>
      <c r="D9" s="61">
        <v>644</v>
      </c>
      <c r="E9" s="61">
        <v>2925</v>
      </c>
      <c r="F9" s="61">
        <v>2576</v>
      </c>
      <c r="G9" s="61">
        <v>4617</v>
      </c>
      <c r="H9" s="61">
        <v>40</v>
      </c>
      <c r="I9" s="61">
        <v>74</v>
      </c>
      <c r="J9" s="61">
        <v>62</v>
      </c>
      <c r="K9" s="61">
        <v>0</v>
      </c>
      <c r="L9" s="61">
        <v>88</v>
      </c>
      <c r="M9" s="61">
        <v>14</v>
      </c>
      <c r="N9" s="61">
        <v>431</v>
      </c>
      <c r="O9" s="61">
        <v>1980</v>
      </c>
      <c r="P9" s="61">
        <v>492</v>
      </c>
      <c r="Q9" s="61">
        <v>187</v>
      </c>
      <c r="R9" s="61">
        <v>667</v>
      </c>
      <c r="S9" s="61">
        <v>8</v>
      </c>
      <c r="T9" s="61">
        <v>626</v>
      </c>
      <c r="U9" s="61">
        <v>0</v>
      </c>
      <c r="V9" s="62">
        <v>13451</v>
      </c>
      <c r="W9" s="62">
        <v>6899</v>
      </c>
      <c r="X9" s="62">
        <v>230</v>
      </c>
      <c r="Y9" s="62">
        <v>1515</v>
      </c>
      <c r="Z9" s="62">
        <v>4807</v>
      </c>
      <c r="AA9" s="62">
        <v>8644</v>
      </c>
      <c r="AB9" s="62">
        <v>3720</v>
      </c>
      <c r="AC9" s="62">
        <v>1260</v>
      </c>
      <c r="AD9" s="62">
        <v>378</v>
      </c>
      <c r="AE9" s="62">
        <v>1017</v>
      </c>
      <c r="AF9" s="62">
        <v>1150</v>
      </c>
      <c r="AG9" s="62">
        <v>221</v>
      </c>
      <c r="AH9" s="62">
        <v>2438</v>
      </c>
    </row>
    <row r="10" spans="1:40" s="40" customFormat="1" ht="15" customHeight="1" x14ac:dyDescent="0.2">
      <c r="A10" s="41" t="s">
        <v>51</v>
      </c>
      <c r="B10" s="61">
        <v>6552</v>
      </c>
      <c r="C10" s="61">
        <v>5536</v>
      </c>
      <c r="D10" s="61">
        <v>373</v>
      </c>
      <c r="E10" s="61">
        <v>1424</v>
      </c>
      <c r="F10" s="61">
        <v>1411</v>
      </c>
      <c r="G10" s="61">
        <v>2036</v>
      </c>
      <c r="H10" s="61">
        <v>15</v>
      </c>
      <c r="I10" s="61">
        <v>29</v>
      </c>
      <c r="J10" s="61">
        <v>36</v>
      </c>
      <c r="K10" s="61">
        <v>1</v>
      </c>
      <c r="L10" s="61">
        <v>8</v>
      </c>
      <c r="M10" s="61">
        <v>10</v>
      </c>
      <c r="N10" s="61">
        <v>193</v>
      </c>
      <c r="O10" s="61">
        <v>1016</v>
      </c>
      <c r="P10" s="61">
        <v>274</v>
      </c>
      <c r="Q10" s="61">
        <v>72</v>
      </c>
      <c r="R10" s="61">
        <v>323</v>
      </c>
      <c r="S10" s="61">
        <v>0</v>
      </c>
      <c r="T10" s="61">
        <v>347</v>
      </c>
      <c r="U10" s="61">
        <v>0</v>
      </c>
      <c r="V10" s="62">
        <v>6552</v>
      </c>
      <c r="W10" s="62">
        <v>3399</v>
      </c>
      <c r="X10" s="62">
        <v>95</v>
      </c>
      <c r="Y10" s="62">
        <v>942</v>
      </c>
      <c r="Z10" s="62">
        <v>2116</v>
      </c>
      <c r="AA10" s="62">
        <v>4436</v>
      </c>
      <c r="AB10" s="62">
        <v>2022</v>
      </c>
      <c r="AC10" s="62">
        <v>599</v>
      </c>
      <c r="AD10" s="62">
        <v>114</v>
      </c>
      <c r="AE10" s="62">
        <v>548</v>
      </c>
      <c r="AF10" s="62">
        <v>490</v>
      </c>
      <c r="AG10" s="62">
        <v>73</v>
      </c>
      <c r="AH10" s="62">
        <v>1446</v>
      </c>
    </row>
    <row r="11" spans="1:40" s="40" customFormat="1" ht="15" customHeight="1" x14ac:dyDescent="0.2">
      <c r="A11" s="41" t="s">
        <v>52</v>
      </c>
      <c r="B11" s="61">
        <v>8888</v>
      </c>
      <c r="C11" s="61">
        <v>7780</v>
      </c>
      <c r="D11" s="61">
        <v>571</v>
      </c>
      <c r="E11" s="61">
        <v>1417</v>
      </c>
      <c r="F11" s="61">
        <v>1732</v>
      </c>
      <c r="G11" s="61">
        <v>3816</v>
      </c>
      <c r="H11" s="61">
        <v>31</v>
      </c>
      <c r="I11" s="61">
        <v>62</v>
      </c>
      <c r="J11" s="61">
        <v>43</v>
      </c>
      <c r="K11" s="61">
        <v>3</v>
      </c>
      <c r="L11" s="61">
        <v>4</v>
      </c>
      <c r="M11" s="61">
        <v>6</v>
      </c>
      <c r="N11" s="61">
        <v>95</v>
      </c>
      <c r="O11" s="61">
        <v>1108</v>
      </c>
      <c r="P11" s="61">
        <v>339</v>
      </c>
      <c r="Q11" s="61">
        <v>150</v>
      </c>
      <c r="R11" s="61">
        <v>351</v>
      </c>
      <c r="S11" s="61">
        <v>2</v>
      </c>
      <c r="T11" s="61">
        <v>266</v>
      </c>
      <c r="U11" s="61">
        <v>0</v>
      </c>
      <c r="V11" s="62">
        <v>8888</v>
      </c>
      <c r="W11" s="62">
        <v>4777</v>
      </c>
      <c r="X11" s="62">
        <v>240</v>
      </c>
      <c r="Y11" s="62">
        <v>283</v>
      </c>
      <c r="Z11" s="62">
        <v>3588</v>
      </c>
      <c r="AA11" s="62">
        <v>5300</v>
      </c>
      <c r="AB11" s="62">
        <v>2142</v>
      </c>
      <c r="AC11" s="62">
        <v>501</v>
      </c>
      <c r="AD11" s="62">
        <v>153</v>
      </c>
      <c r="AE11" s="62">
        <v>408</v>
      </c>
      <c r="AF11" s="62">
        <v>762</v>
      </c>
      <c r="AG11" s="62">
        <v>221</v>
      </c>
      <c r="AH11" s="62">
        <v>1839</v>
      </c>
    </row>
    <row r="12" spans="1:40" s="40" customFormat="1" ht="15" customHeight="1" x14ac:dyDescent="0.2">
      <c r="A12" s="41" t="s">
        <v>53</v>
      </c>
      <c r="B12" s="61">
        <v>9085</v>
      </c>
      <c r="C12" s="61">
        <v>7745</v>
      </c>
      <c r="D12" s="61">
        <v>530</v>
      </c>
      <c r="E12" s="61">
        <v>2493</v>
      </c>
      <c r="F12" s="61">
        <v>1921</v>
      </c>
      <c r="G12" s="61">
        <v>2508</v>
      </c>
      <c r="H12" s="61">
        <v>20</v>
      </c>
      <c r="I12" s="61">
        <v>42</v>
      </c>
      <c r="J12" s="61">
        <v>54</v>
      </c>
      <c r="K12" s="61">
        <v>0</v>
      </c>
      <c r="L12" s="61">
        <v>2</v>
      </c>
      <c r="M12" s="61">
        <v>4</v>
      </c>
      <c r="N12" s="61">
        <v>171</v>
      </c>
      <c r="O12" s="61">
        <v>1340</v>
      </c>
      <c r="P12" s="61">
        <v>393</v>
      </c>
      <c r="Q12" s="61">
        <v>195</v>
      </c>
      <c r="R12" s="61">
        <v>404</v>
      </c>
      <c r="S12" s="61">
        <v>1</v>
      </c>
      <c r="T12" s="61">
        <v>347</v>
      </c>
      <c r="U12" s="61">
        <v>0</v>
      </c>
      <c r="V12" s="62">
        <v>9085</v>
      </c>
      <c r="W12" s="62">
        <v>5125</v>
      </c>
      <c r="X12" s="62">
        <v>174</v>
      </c>
      <c r="Y12" s="62">
        <v>603</v>
      </c>
      <c r="Z12" s="62">
        <v>3183</v>
      </c>
      <c r="AA12" s="62">
        <v>5902</v>
      </c>
      <c r="AB12" s="62">
        <v>2502</v>
      </c>
      <c r="AC12" s="62">
        <v>929</v>
      </c>
      <c r="AD12" s="62">
        <v>218</v>
      </c>
      <c r="AE12" s="62">
        <v>728</v>
      </c>
      <c r="AF12" s="62">
        <v>717</v>
      </c>
      <c r="AG12" s="62">
        <v>183</v>
      </c>
      <c r="AH12" s="62">
        <v>1720</v>
      </c>
    </row>
    <row r="13" spans="1:40" s="40" customFormat="1" ht="15" customHeight="1" x14ac:dyDescent="0.2">
      <c r="A13" s="41" t="s">
        <v>54</v>
      </c>
      <c r="B13" s="61">
        <v>4969</v>
      </c>
      <c r="C13" s="61">
        <v>4321</v>
      </c>
      <c r="D13" s="61">
        <v>425</v>
      </c>
      <c r="E13" s="61">
        <v>818</v>
      </c>
      <c r="F13" s="61">
        <v>917</v>
      </c>
      <c r="G13" s="61">
        <v>1988</v>
      </c>
      <c r="H13" s="61">
        <v>17</v>
      </c>
      <c r="I13" s="61">
        <v>22</v>
      </c>
      <c r="J13" s="61">
        <v>43</v>
      </c>
      <c r="K13" s="61">
        <v>3</v>
      </c>
      <c r="L13" s="61">
        <v>6</v>
      </c>
      <c r="M13" s="61">
        <v>3</v>
      </c>
      <c r="N13" s="61">
        <v>79</v>
      </c>
      <c r="O13" s="61">
        <v>648</v>
      </c>
      <c r="P13" s="61">
        <v>182</v>
      </c>
      <c r="Q13" s="61">
        <v>100</v>
      </c>
      <c r="R13" s="61">
        <v>181</v>
      </c>
      <c r="S13" s="61">
        <v>2</v>
      </c>
      <c r="T13" s="61">
        <v>183</v>
      </c>
      <c r="U13" s="61">
        <v>0</v>
      </c>
      <c r="V13" s="62">
        <v>4969</v>
      </c>
      <c r="W13" s="62">
        <v>2878</v>
      </c>
      <c r="X13" s="62">
        <v>67</v>
      </c>
      <c r="Y13" s="62">
        <v>437</v>
      </c>
      <c r="Z13" s="62">
        <v>1587</v>
      </c>
      <c r="AA13" s="62">
        <v>3382</v>
      </c>
      <c r="AB13" s="62">
        <v>1250</v>
      </c>
      <c r="AC13" s="62">
        <v>615</v>
      </c>
      <c r="AD13" s="62">
        <v>128</v>
      </c>
      <c r="AE13" s="62">
        <v>403</v>
      </c>
      <c r="AF13" s="62">
        <v>423</v>
      </c>
      <c r="AG13" s="62">
        <v>69</v>
      </c>
      <c r="AH13" s="62">
        <v>1043</v>
      </c>
    </row>
    <row r="14" spans="1:40" s="40" customFormat="1" ht="15" customHeight="1" x14ac:dyDescent="0.2">
      <c r="A14" s="41" t="s">
        <v>55</v>
      </c>
      <c r="B14" s="61">
        <v>8949</v>
      </c>
      <c r="C14" s="61">
        <v>7890</v>
      </c>
      <c r="D14" s="61">
        <v>1173</v>
      </c>
      <c r="E14" s="61">
        <v>1611</v>
      </c>
      <c r="F14" s="61">
        <v>1679</v>
      </c>
      <c r="G14" s="61">
        <v>3084</v>
      </c>
      <c r="H14" s="61">
        <v>27</v>
      </c>
      <c r="I14" s="61">
        <v>50</v>
      </c>
      <c r="J14" s="61">
        <v>146</v>
      </c>
      <c r="K14" s="61">
        <v>1</v>
      </c>
      <c r="L14" s="61">
        <v>13</v>
      </c>
      <c r="M14" s="61">
        <v>13</v>
      </c>
      <c r="N14" s="61">
        <v>93</v>
      </c>
      <c r="O14" s="61">
        <v>1059</v>
      </c>
      <c r="P14" s="61">
        <v>336</v>
      </c>
      <c r="Q14" s="61">
        <v>141</v>
      </c>
      <c r="R14" s="61">
        <v>339</v>
      </c>
      <c r="S14" s="61">
        <v>6</v>
      </c>
      <c r="T14" s="61">
        <v>237</v>
      </c>
      <c r="U14" s="61">
        <v>0</v>
      </c>
      <c r="V14" s="62">
        <v>8949</v>
      </c>
      <c r="W14" s="62">
        <v>5577</v>
      </c>
      <c r="X14" s="62">
        <v>254</v>
      </c>
      <c r="Y14" s="62">
        <v>588</v>
      </c>
      <c r="Z14" s="62">
        <v>2530</v>
      </c>
      <c r="AA14" s="62">
        <v>6419</v>
      </c>
      <c r="AB14" s="62">
        <v>2376</v>
      </c>
      <c r="AC14" s="62">
        <v>1141</v>
      </c>
      <c r="AD14" s="62">
        <v>236</v>
      </c>
      <c r="AE14" s="62">
        <v>596</v>
      </c>
      <c r="AF14" s="62">
        <v>792</v>
      </c>
      <c r="AG14" s="62">
        <v>233</v>
      </c>
      <c r="AH14" s="62">
        <v>2017</v>
      </c>
    </row>
    <row r="15" spans="1:40" s="40" customFormat="1" ht="15" customHeight="1" x14ac:dyDescent="0.2">
      <c r="A15" s="41" t="s">
        <v>56</v>
      </c>
      <c r="B15" s="61">
        <v>1511</v>
      </c>
      <c r="C15" s="61">
        <v>1350</v>
      </c>
      <c r="D15" s="61">
        <v>50</v>
      </c>
      <c r="E15" s="61">
        <v>257</v>
      </c>
      <c r="F15" s="61">
        <v>418</v>
      </c>
      <c r="G15" s="61">
        <v>562</v>
      </c>
      <c r="H15" s="61">
        <v>1</v>
      </c>
      <c r="I15" s="61">
        <v>10</v>
      </c>
      <c r="J15" s="61">
        <v>25</v>
      </c>
      <c r="K15" s="61">
        <v>0</v>
      </c>
      <c r="L15" s="61">
        <v>0</v>
      </c>
      <c r="M15" s="61">
        <v>1</v>
      </c>
      <c r="N15" s="61">
        <v>26</v>
      </c>
      <c r="O15" s="61">
        <v>161</v>
      </c>
      <c r="P15" s="61">
        <v>50</v>
      </c>
      <c r="Q15" s="61">
        <v>23</v>
      </c>
      <c r="R15" s="61">
        <v>57</v>
      </c>
      <c r="S15" s="61">
        <v>0</v>
      </c>
      <c r="T15" s="61">
        <v>31</v>
      </c>
      <c r="U15" s="61">
        <v>0</v>
      </c>
      <c r="V15" s="61">
        <v>1511</v>
      </c>
      <c r="W15" s="61">
        <v>431</v>
      </c>
      <c r="X15" s="61">
        <v>14</v>
      </c>
      <c r="Y15" s="61">
        <v>121</v>
      </c>
      <c r="Z15" s="61">
        <v>945</v>
      </c>
      <c r="AA15" s="61">
        <v>566</v>
      </c>
      <c r="AB15" s="61">
        <v>195</v>
      </c>
      <c r="AC15" s="61">
        <v>74</v>
      </c>
      <c r="AD15" s="61">
        <v>21</v>
      </c>
      <c r="AE15" s="61">
        <v>65</v>
      </c>
      <c r="AF15" s="61">
        <v>125</v>
      </c>
      <c r="AG15" s="61">
        <v>15</v>
      </c>
      <c r="AH15" s="61">
        <v>161</v>
      </c>
    </row>
    <row r="16" spans="1:40" s="40" customFormat="1" ht="15" customHeight="1" x14ac:dyDescent="0.2">
      <c r="A16" s="41" t="s">
        <v>57</v>
      </c>
      <c r="B16" s="61">
        <v>1917</v>
      </c>
      <c r="C16" s="61">
        <v>1665</v>
      </c>
      <c r="D16" s="61">
        <v>106</v>
      </c>
      <c r="E16" s="61">
        <v>391</v>
      </c>
      <c r="F16" s="61">
        <v>447</v>
      </c>
      <c r="G16" s="61">
        <v>636</v>
      </c>
      <c r="H16" s="61">
        <v>1</v>
      </c>
      <c r="I16" s="61">
        <v>6</v>
      </c>
      <c r="J16" s="61">
        <v>17</v>
      </c>
      <c r="K16" s="61">
        <v>1</v>
      </c>
      <c r="L16" s="61">
        <v>0</v>
      </c>
      <c r="M16" s="61">
        <v>4</v>
      </c>
      <c r="N16" s="61">
        <v>56</v>
      </c>
      <c r="O16" s="61">
        <v>252</v>
      </c>
      <c r="P16" s="61">
        <v>83</v>
      </c>
      <c r="Q16" s="61">
        <v>37</v>
      </c>
      <c r="R16" s="61">
        <v>89</v>
      </c>
      <c r="S16" s="61">
        <v>0</v>
      </c>
      <c r="T16" s="61">
        <v>43</v>
      </c>
      <c r="U16" s="61">
        <v>0</v>
      </c>
      <c r="V16" s="61">
        <v>1917</v>
      </c>
      <c r="W16" s="61">
        <v>842</v>
      </c>
      <c r="X16" s="61">
        <v>48</v>
      </c>
      <c r="Y16" s="61">
        <v>114</v>
      </c>
      <c r="Z16" s="61">
        <v>913</v>
      </c>
      <c r="AA16" s="61">
        <v>1004</v>
      </c>
      <c r="AB16" s="61">
        <v>384</v>
      </c>
      <c r="AC16" s="61">
        <v>168</v>
      </c>
      <c r="AD16" s="61">
        <v>72</v>
      </c>
      <c r="AE16" s="61">
        <v>121</v>
      </c>
      <c r="AF16" s="61">
        <v>194</v>
      </c>
      <c r="AG16" s="61">
        <v>44</v>
      </c>
      <c r="AH16" s="61">
        <v>259</v>
      </c>
    </row>
    <row r="17" spans="1:34" s="40" customFormat="1" ht="15" customHeight="1" x14ac:dyDescent="0.2">
      <c r="A17" s="41" t="s">
        <v>58</v>
      </c>
      <c r="B17" s="61">
        <v>1491</v>
      </c>
      <c r="C17" s="61">
        <v>1265</v>
      </c>
      <c r="D17" s="61">
        <v>57</v>
      </c>
      <c r="E17" s="61">
        <v>270</v>
      </c>
      <c r="F17" s="61">
        <v>346</v>
      </c>
      <c r="G17" s="61">
        <v>529</v>
      </c>
      <c r="H17" s="61">
        <v>5</v>
      </c>
      <c r="I17" s="61">
        <v>4</v>
      </c>
      <c r="J17" s="61">
        <v>23</v>
      </c>
      <c r="K17" s="61">
        <v>0</v>
      </c>
      <c r="L17" s="61">
        <v>0</v>
      </c>
      <c r="M17" s="61">
        <v>1</v>
      </c>
      <c r="N17" s="61">
        <v>30</v>
      </c>
      <c r="O17" s="61">
        <v>226</v>
      </c>
      <c r="P17" s="61">
        <v>74</v>
      </c>
      <c r="Q17" s="61">
        <v>29</v>
      </c>
      <c r="R17" s="61">
        <v>87</v>
      </c>
      <c r="S17" s="61">
        <v>2</v>
      </c>
      <c r="T17" s="61">
        <v>34</v>
      </c>
      <c r="U17" s="61">
        <v>0</v>
      </c>
      <c r="V17" s="61">
        <v>1491</v>
      </c>
      <c r="W17" s="61">
        <v>749</v>
      </c>
      <c r="X17" s="61">
        <v>34</v>
      </c>
      <c r="Y17" s="61">
        <v>150</v>
      </c>
      <c r="Z17" s="61">
        <v>558</v>
      </c>
      <c r="AA17" s="61">
        <v>933</v>
      </c>
      <c r="AB17" s="61">
        <v>384</v>
      </c>
      <c r="AC17" s="61">
        <v>175</v>
      </c>
      <c r="AD17" s="61">
        <v>58</v>
      </c>
      <c r="AE17" s="61">
        <v>120</v>
      </c>
      <c r="AF17" s="61">
        <v>153</v>
      </c>
      <c r="AG17" s="61">
        <v>25</v>
      </c>
      <c r="AH17" s="61">
        <v>222</v>
      </c>
    </row>
    <row r="18" spans="1:34" s="40" customFormat="1" ht="15" customHeight="1" x14ac:dyDescent="0.2">
      <c r="A18" s="41" t="s">
        <v>59</v>
      </c>
      <c r="B18" s="61">
        <v>3607</v>
      </c>
      <c r="C18" s="61">
        <v>3260</v>
      </c>
      <c r="D18" s="61">
        <v>235</v>
      </c>
      <c r="E18" s="61">
        <v>696</v>
      </c>
      <c r="F18" s="61">
        <v>1153</v>
      </c>
      <c r="G18" s="61">
        <v>994</v>
      </c>
      <c r="H18" s="61">
        <v>8</v>
      </c>
      <c r="I18" s="61">
        <v>24</v>
      </c>
      <c r="J18" s="61">
        <v>63</v>
      </c>
      <c r="K18" s="61">
        <v>0</v>
      </c>
      <c r="L18" s="61">
        <v>5</v>
      </c>
      <c r="M18" s="61">
        <v>1</v>
      </c>
      <c r="N18" s="61">
        <v>81</v>
      </c>
      <c r="O18" s="61">
        <v>347</v>
      </c>
      <c r="P18" s="61">
        <v>104</v>
      </c>
      <c r="Q18" s="61">
        <v>63</v>
      </c>
      <c r="R18" s="61">
        <v>123</v>
      </c>
      <c r="S18" s="61">
        <v>1</v>
      </c>
      <c r="T18" s="61">
        <v>56</v>
      </c>
      <c r="U18" s="61">
        <v>0</v>
      </c>
      <c r="V18" s="61">
        <v>3607</v>
      </c>
      <c r="W18" s="61">
        <v>1633</v>
      </c>
      <c r="X18" s="61">
        <v>87</v>
      </c>
      <c r="Y18" s="61">
        <v>155</v>
      </c>
      <c r="Z18" s="61">
        <v>1732</v>
      </c>
      <c r="AA18" s="61">
        <v>1875</v>
      </c>
      <c r="AB18" s="61">
        <v>729</v>
      </c>
      <c r="AC18" s="61">
        <v>307</v>
      </c>
      <c r="AD18" s="61">
        <v>96</v>
      </c>
      <c r="AE18" s="61">
        <v>194</v>
      </c>
      <c r="AF18" s="61">
        <v>278</v>
      </c>
      <c r="AG18" s="61">
        <v>89</v>
      </c>
      <c r="AH18" s="61">
        <v>574</v>
      </c>
    </row>
    <row r="19" spans="1:34" s="40" customFormat="1" ht="15" customHeight="1" x14ac:dyDescent="0.2">
      <c r="A19" s="41" t="s">
        <v>60</v>
      </c>
      <c r="B19" s="61">
        <v>1587</v>
      </c>
      <c r="C19" s="61">
        <v>1398</v>
      </c>
      <c r="D19" s="61">
        <v>89</v>
      </c>
      <c r="E19" s="61">
        <v>341</v>
      </c>
      <c r="F19" s="61">
        <v>362</v>
      </c>
      <c r="G19" s="61">
        <v>531</v>
      </c>
      <c r="H19" s="61">
        <v>4</v>
      </c>
      <c r="I19" s="61">
        <v>12</v>
      </c>
      <c r="J19" s="61">
        <v>31</v>
      </c>
      <c r="K19" s="61">
        <v>2</v>
      </c>
      <c r="L19" s="61">
        <v>0</v>
      </c>
      <c r="M19" s="61">
        <v>1</v>
      </c>
      <c r="N19" s="61">
        <v>25</v>
      </c>
      <c r="O19" s="61">
        <v>189</v>
      </c>
      <c r="P19" s="61">
        <v>54</v>
      </c>
      <c r="Q19" s="61">
        <v>36</v>
      </c>
      <c r="R19" s="61">
        <v>60</v>
      </c>
      <c r="S19" s="61">
        <v>0</v>
      </c>
      <c r="T19" s="61">
        <v>39</v>
      </c>
      <c r="U19" s="61">
        <v>0</v>
      </c>
      <c r="V19" s="61">
        <v>1587</v>
      </c>
      <c r="W19" s="61">
        <v>803</v>
      </c>
      <c r="X19" s="61">
        <v>37</v>
      </c>
      <c r="Y19" s="61">
        <v>149</v>
      </c>
      <c r="Z19" s="61">
        <v>598</v>
      </c>
      <c r="AA19" s="61">
        <v>989</v>
      </c>
      <c r="AB19" s="61">
        <v>339</v>
      </c>
      <c r="AC19" s="61">
        <v>168</v>
      </c>
      <c r="AD19" s="61">
        <v>58</v>
      </c>
      <c r="AE19" s="61">
        <v>138</v>
      </c>
      <c r="AF19" s="61">
        <v>147</v>
      </c>
      <c r="AG19" s="61">
        <v>26</v>
      </c>
      <c r="AH19" s="61">
        <v>326</v>
      </c>
    </row>
    <row r="20" spans="1:34" s="40" customFormat="1" ht="15" customHeight="1" x14ac:dyDescent="0.2">
      <c r="A20" s="41" t="s">
        <v>61</v>
      </c>
      <c r="B20" s="61">
        <v>1745</v>
      </c>
      <c r="C20" s="61">
        <v>1535</v>
      </c>
      <c r="D20" s="61">
        <v>108</v>
      </c>
      <c r="E20" s="61">
        <v>405</v>
      </c>
      <c r="F20" s="61">
        <v>460</v>
      </c>
      <c r="G20" s="61">
        <v>486</v>
      </c>
      <c r="H20" s="61">
        <v>6</v>
      </c>
      <c r="I20" s="61">
        <v>8</v>
      </c>
      <c r="J20" s="61">
        <v>7</v>
      </c>
      <c r="K20" s="61">
        <v>0</v>
      </c>
      <c r="L20" s="61">
        <v>2</v>
      </c>
      <c r="M20" s="61">
        <v>3</v>
      </c>
      <c r="N20" s="61">
        <v>50</v>
      </c>
      <c r="O20" s="61">
        <v>210</v>
      </c>
      <c r="P20" s="61">
        <v>52</v>
      </c>
      <c r="Q20" s="61">
        <v>37</v>
      </c>
      <c r="R20" s="61">
        <v>90</v>
      </c>
      <c r="S20" s="61">
        <v>0</v>
      </c>
      <c r="T20" s="61">
        <v>31</v>
      </c>
      <c r="U20" s="61">
        <v>0</v>
      </c>
      <c r="V20" s="61">
        <v>1745</v>
      </c>
      <c r="W20" s="61">
        <v>759</v>
      </c>
      <c r="X20" s="61">
        <v>27</v>
      </c>
      <c r="Y20" s="61">
        <v>216</v>
      </c>
      <c r="Z20" s="61">
        <v>743</v>
      </c>
      <c r="AA20" s="61">
        <v>1002</v>
      </c>
      <c r="AB20" s="61">
        <v>362</v>
      </c>
      <c r="AC20" s="61">
        <v>221</v>
      </c>
      <c r="AD20" s="61">
        <v>63</v>
      </c>
      <c r="AE20" s="61">
        <v>112</v>
      </c>
      <c r="AF20" s="61">
        <v>138</v>
      </c>
      <c r="AG20" s="61">
        <v>24</v>
      </c>
      <c r="AH20" s="61">
        <v>282</v>
      </c>
    </row>
    <row r="21" spans="1:34" s="40" customFormat="1" ht="15" customHeight="1" x14ac:dyDescent="0.2">
      <c r="A21" s="41" t="s">
        <v>62</v>
      </c>
      <c r="B21" s="61">
        <v>1209</v>
      </c>
      <c r="C21" s="61">
        <v>1043</v>
      </c>
      <c r="D21" s="61">
        <v>117</v>
      </c>
      <c r="E21" s="61">
        <v>276</v>
      </c>
      <c r="F21" s="61">
        <v>298</v>
      </c>
      <c r="G21" s="61">
        <v>299</v>
      </c>
      <c r="H21" s="61">
        <v>2</v>
      </c>
      <c r="I21" s="61">
        <v>2</v>
      </c>
      <c r="J21" s="61">
        <v>9</v>
      </c>
      <c r="K21" s="61">
        <v>0</v>
      </c>
      <c r="L21" s="61">
        <v>2</v>
      </c>
      <c r="M21" s="61">
        <v>1</v>
      </c>
      <c r="N21" s="61">
        <v>37</v>
      </c>
      <c r="O21" s="61">
        <v>166</v>
      </c>
      <c r="P21" s="61">
        <v>45</v>
      </c>
      <c r="Q21" s="61">
        <v>27</v>
      </c>
      <c r="R21" s="61">
        <v>71</v>
      </c>
      <c r="S21" s="61">
        <v>0</v>
      </c>
      <c r="T21" s="61">
        <v>23</v>
      </c>
      <c r="U21" s="61">
        <v>0</v>
      </c>
      <c r="V21" s="61">
        <v>1209</v>
      </c>
      <c r="W21" s="61">
        <v>567</v>
      </c>
      <c r="X21" s="61">
        <v>18</v>
      </c>
      <c r="Y21" s="61">
        <v>105</v>
      </c>
      <c r="Z21" s="61">
        <v>519</v>
      </c>
      <c r="AA21" s="61">
        <v>690</v>
      </c>
      <c r="AB21" s="61">
        <v>254</v>
      </c>
      <c r="AC21" s="61">
        <v>125</v>
      </c>
      <c r="AD21" s="61">
        <v>31</v>
      </c>
      <c r="AE21" s="61">
        <v>60</v>
      </c>
      <c r="AF21" s="61">
        <v>98</v>
      </c>
      <c r="AG21" s="61">
        <v>17</v>
      </c>
      <c r="AH21" s="61">
        <v>225</v>
      </c>
    </row>
    <row r="22" spans="1:34" s="40" customFormat="1" ht="15" customHeight="1" x14ac:dyDescent="0.2">
      <c r="A22" s="41" t="s">
        <v>63</v>
      </c>
      <c r="B22" s="61">
        <v>2399</v>
      </c>
      <c r="C22" s="61">
        <v>2120</v>
      </c>
      <c r="D22" s="61">
        <v>179</v>
      </c>
      <c r="E22" s="61">
        <v>500</v>
      </c>
      <c r="F22" s="61">
        <v>508</v>
      </c>
      <c r="G22" s="61">
        <v>858</v>
      </c>
      <c r="H22" s="61">
        <v>3</v>
      </c>
      <c r="I22" s="61">
        <v>8</v>
      </c>
      <c r="J22" s="61">
        <v>16</v>
      </c>
      <c r="K22" s="61">
        <v>2</v>
      </c>
      <c r="L22" s="61">
        <v>1</v>
      </c>
      <c r="M22" s="61">
        <v>4</v>
      </c>
      <c r="N22" s="61">
        <v>41</v>
      </c>
      <c r="O22" s="61">
        <v>279</v>
      </c>
      <c r="P22" s="61">
        <v>83</v>
      </c>
      <c r="Q22" s="61">
        <v>36</v>
      </c>
      <c r="R22" s="61">
        <v>96</v>
      </c>
      <c r="S22" s="61">
        <v>0</v>
      </c>
      <c r="T22" s="61">
        <v>64</v>
      </c>
      <c r="U22" s="61">
        <v>0</v>
      </c>
      <c r="V22" s="61">
        <v>2399</v>
      </c>
      <c r="W22" s="61">
        <v>1451</v>
      </c>
      <c r="X22" s="61">
        <v>49</v>
      </c>
      <c r="Y22" s="61">
        <v>95</v>
      </c>
      <c r="Z22" s="61">
        <v>804</v>
      </c>
      <c r="AA22" s="61">
        <v>1595</v>
      </c>
      <c r="AB22" s="61">
        <v>594</v>
      </c>
      <c r="AC22" s="61">
        <v>292</v>
      </c>
      <c r="AD22" s="61">
        <v>78</v>
      </c>
      <c r="AE22" s="61">
        <v>214</v>
      </c>
      <c r="AF22" s="61">
        <v>228</v>
      </c>
      <c r="AG22" s="61">
        <v>44</v>
      </c>
      <c r="AH22" s="61">
        <v>467</v>
      </c>
    </row>
    <row r="23" spans="1:34" s="40" customFormat="1" ht="15" customHeight="1" x14ac:dyDescent="0.2">
      <c r="A23" s="41" t="s">
        <v>64</v>
      </c>
      <c r="B23" s="61">
        <v>1210</v>
      </c>
      <c r="C23" s="61">
        <v>1116</v>
      </c>
      <c r="D23" s="61">
        <v>81</v>
      </c>
      <c r="E23" s="61">
        <v>182</v>
      </c>
      <c r="F23" s="61">
        <v>208</v>
      </c>
      <c r="G23" s="61">
        <v>593</v>
      </c>
      <c r="H23" s="61">
        <v>4</v>
      </c>
      <c r="I23" s="61">
        <v>5</v>
      </c>
      <c r="J23" s="61">
        <v>15</v>
      </c>
      <c r="K23" s="61">
        <v>1</v>
      </c>
      <c r="L23" s="61">
        <v>1</v>
      </c>
      <c r="M23" s="61">
        <v>0</v>
      </c>
      <c r="N23" s="61">
        <v>26</v>
      </c>
      <c r="O23" s="61">
        <v>94</v>
      </c>
      <c r="P23" s="61">
        <v>32</v>
      </c>
      <c r="Q23" s="61">
        <v>5</v>
      </c>
      <c r="R23" s="61">
        <v>40</v>
      </c>
      <c r="S23" s="61">
        <v>0</v>
      </c>
      <c r="T23" s="61">
        <v>17</v>
      </c>
      <c r="U23" s="61">
        <v>0</v>
      </c>
      <c r="V23" s="61">
        <v>1210</v>
      </c>
      <c r="W23" s="61">
        <v>536</v>
      </c>
      <c r="X23" s="61">
        <v>20</v>
      </c>
      <c r="Y23" s="61">
        <v>87</v>
      </c>
      <c r="Z23" s="61">
        <v>567</v>
      </c>
      <c r="AA23" s="61">
        <v>643</v>
      </c>
      <c r="AB23" s="61">
        <v>241</v>
      </c>
      <c r="AC23" s="61">
        <v>109</v>
      </c>
      <c r="AD23" s="61">
        <v>31</v>
      </c>
      <c r="AE23" s="61">
        <v>42</v>
      </c>
      <c r="AF23" s="61">
        <v>114</v>
      </c>
      <c r="AG23" s="61">
        <v>22</v>
      </c>
      <c r="AH23" s="61">
        <v>204</v>
      </c>
    </row>
    <row r="24" spans="1:34" s="40" customFormat="1" ht="15" customHeight="1" x14ac:dyDescent="0.2">
      <c r="A24" s="41" t="s">
        <v>65</v>
      </c>
      <c r="B24" s="61">
        <v>1786</v>
      </c>
      <c r="C24" s="61">
        <v>1580</v>
      </c>
      <c r="D24" s="61">
        <v>238</v>
      </c>
      <c r="E24" s="61">
        <v>253</v>
      </c>
      <c r="F24" s="61">
        <v>368</v>
      </c>
      <c r="G24" s="61">
        <v>652</v>
      </c>
      <c r="H24" s="61">
        <v>2</v>
      </c>
      <c r="I24" s="61">
        <v>14</v>
      </c>
      <c r="J24" s="61">
        <v>18</v>
      </c>
      <c r="K24" s="61">
        <v>1</v>
      </c>
      <c r="L24" s="61">
        <v>0</v>
      </c>
      <c r="M24" s="61">
        <v>0</v>
      </c>
      <c r="N24" s="61">
        <v>34</v>
      </c>
      <c r="O24" s="61">
        <v>206</v>
      </c>
      <c r="P24" s="61">
        <v>59</v>
      </c>
      <c r="Q24" s="61">
        <v>41</v>
      </c>
      <c r="R24" s="61">
        <v>56</v>
      </c>
      <c r="S24" s="61">
        <v>0</v>
      </c>
      <c r="T24" s="61">
        <v>50</v>
      </c>
      <c r="U24" s="61">
        <v>0</v>
      </c>
      <c r="V24" s="61">
        <v>1786</v>
      </c>
      <c r="W24" s="61">
        <v>805</v>
      </c>
      <c r="X24" s="61">
        <v>32</v>
      </c>
      <c r="Y24" s="61">
        <v>129</v>
      </c>
      <c r="Z24" s="61">
        <v>820</v>
      </c>
      <c r="AA24" s="61">
        <v>966</v>
      </c>
      <c r="AB24" s="61">
        <v>359</v>
      </c>
      <c r="AC24" s="61">
        <v>201</v>
      </c>
      <c r="AD24" s="61">
        <v>62</v>
      </c>
      <c r="AE24" s="61">
        <v>88</v>
      </c>
      <c r="AF24" s="61">
        <v>169</v>
      </c>
      <c r="AG24" s="61">
        <v>30</v>
      </c>
      <c r="AH24" s="61">
        <v>257</v>
      </c>
    </row>
    <row r="25" spans="1:34" s="40" customFormat="1" ht="15" customHeight="1" x14ac:dyDescent="0.2">
      <c r="A25" s="41" t="s">
        <v>66</v>
      </c>
      <c r="B25" s="61">
        <v>131</v>
      </c>
      <c r="C25" s="61">
        <v>118</v>
      </c>
      <c r="D25" s="61">
        <v>21</v>
      </c>
      <c r="E25" s="61">
        <v>21</v>
      </c>
      <c r="F25" s="61">
        <v>31</v>
      </c>
      <c r="G25" s="61">
        <v>36</v>
      </c>
      <c r="H25" s="61">
        <v>0</v>
      </c>
      <c r="I25" s="61">
        <v>1</v>
      </c>
      <c r="J25" s="61">
        <v>3</v>
      </c>
      <c r="K25" s="61">
        <v>0</v>
      </c>
      <c r="L25" s="61">
        <v>0</v>
      </c>
      <c r="M25" s="61">
        <v>1</v>
      </c>
      <c r="N25" s="61">
        <v>4</v>
      </c>
      <c r="O25" s="61">
        <v>13</v>
      </c>
      <c r="P25" s="61">
        <v>4</v>
      </c>
      <c r="Q25" s="61">
        <v>1</v>
      </c>
      <c r="R25" s="61">
        <v>5</v>
      </c>
      <c r="S25" s="61">
        <v>0</v>
      </c>
      <c r="T25" s="61">
        <v>3</v>
      </c>
      <c r="U25" s="61">
        <v>0</v>
      </c>
      <c r="V25" s="61">
        <v>131</v>
      </c>
      <c r="W25" s="61">
        <v>65</v>
      </c>
      <c r="X25" s="61">
        <v>1</v>
      </c>
      <c r="Y25" s="61">
        <v>11</v>
      </c>
      <c r="Z25" s="61">
        <v>54</v>
      </c>
      <c r="AA25" s="61">
        <v>77</v>
      </c>
      <c r="AB25" s="61">
        <v>32</v>
      </c>
      <c r="AC25" s="61">
        <v>15</v>
      </c>
      <c r="AD25" s="61">
        <v>16</v>
      </c>
      <c r="AE25" s="61">
        <v>8</v>
      </c>
      <c r="AF25" s="61">
        <v>10</v>
      </c>
      <c r="AG25" s="61">
        <v>1</v>
      </c>
      <c r="AH25" s="61">
        <v>10</v>
      </c>
    </row>
    <row r="26" spans="1:34" s="40" customFormat="1" ht="15" customHeight="1" x14ac:dyDescent="0.2">
      <c r="A26" s="41" t="s">
        <v>67</v>
      </c>
      <c r="B26" s="61">
        <v>1171</v>
      </c>
      <c r="C26" s="61">
        <v>1031</v>
      </c>
      <c r="D26" s="61">
        <v>39</v>
      </c>
      <c r="E26" s="61">
        <v>275</v>
      </c>
      <c r="F26" s="61">
        <v>276</v>
      </c>
      <c r="G26" s="61">
        <v>410</v>
      </c>
      <c r="H26" s="61">
        <v>2</v>
      </c>
      <c r="I26" s="61">
        <v>3</v>
      </c>
      <c r="J26" s="61">
        <v>12</v>
      </c>
      <c r="K26" s="61">
        <v>0</v>
      </c>
      <c r="L26" s="61">
        <v>2</v>
      </c>
      <c r="M26" s="61">
        <v>0</v>
      </c>
      <c r="N26" s="61">
        <v>12</v>
      </c>
      <c r="O26" s="61">
        <v>140</v>
      </c>
      <c r="P26" s="61">
        <v>42</v>
      </c>
      <c r="Q26" s="61">
        <v>10</v>
      </c>
      <c r="R26" s="61">
        <v>52</v>
      </c>
      <c r="S26" s="61">
        <v>0</v>
      </c>
      <c r="T26" s="61">
        <v>36</v>
      </c>
      <c r="U26" s="61">
        <v>0</v>
      </c>
      <c r="V26" s="61">
        <v>1171</v>
      </c>
      <c r="W26" s="61">
        <v>598</v>
      </c>
      <c r="X26" s="61">
        <v>30</v>
      </c>
      <c r="Y26" s="61">
        <v>70</v>
      </c>
      <c r="Z26" s="61">
        <v>473</v>
      </c>
      <c r="AA26" s="61">
        <v>698</v>
      </c>
      <c r="AB26" s="61">
        <v>269</v>
      </c>
      <c r="AC26" s="61">
        <v>134</v>
      </c>
      <c r="AD26" s="61">
        <v>40</v>
      </c>
      <c r="AE26" s="61">
        <v>57</v>
      </c>
      <c r="AF26" s="61">
        <v>111</v>
      </c>
      <c r="AG26" s="61">
        <v>31</v>
      </c>
      <c r="AH26" s="61">
        <v>204</v>
      </c>
    </row>
    <row r="27" spans="1:34" s="40" customFormat="1" ht="15" customHeight="1" x14ac:dyDescent="0.2">
      <c r="A27" s="41" t="s">
        <v>68</v>
      </c>
      <c r="B27" s="61">
        <v>1332</v>
      </c>
      <c r="C27" s="61">
        <v>1143</v>
      </c>
      <c r="D27" s="61">
        <v>74</v>
      </c>
      <c r="E27" s="61">
        <v>257</v>
      </c>
      <c r="F27" s="61">
        <v>297</v>
      </c>
      <c r="G27" s="61">
        <v>474</v>
      </c>
      <c r="H27" s="61">
        <v>1</v>
      </c>
      <c r="I27" s="61">
        <v>8</v>
      </c>
      <c r="J27" s="61">
        <v>4</v>
      </c>
      <c r="K27" s="61">
        <v>1</v>
      </c>
      <c r="L27" s="61">
        <v>0</v>
      </c>
      <c r="M27" s="61">
        <v>1</v>
      </c>
      <c r="N27" s="61">
        <v>26</v>
      </c>
      <c r="O27" s="61">
        <v>189</v>
      </c>
      <c r="P27" s="61">
        <v>49</v>
      </c>
      <c r="Q27" s="61">
        <v>25</v>
      </c>
      <c r="R27" s="61">
        <v>67</v>
      </c>
      <c r="S27" s="61">
        <v>0</v>
      </c>
      <c r="T27" s="61">
        <v>48</v>
      </c>
      <c r="U27" s="61">
        <v>0</v>
      </c>
      <c r="V27" s="61">
        <v>1332</v>
      </c>
      <c r="W27" s="61">
        <v>640</v>
      </c>
      <c r="X27" s="61">
        <v>28</v>
      </c>
      <c r="Y27" s="61">
        <v>52</v>
      </c>
      <c r="Z27" s="61">
        <v>612</v>
      </c>
      <c r="AA27" s="61">
        <v>720</v>
      </c>
      <c r="AB27" s="61">
        <v>267</v>
      </c>
      <c r="AC27" s="61">
        <v>126</v>
      </c>
      <c r="AD27" s="61">
        <v>36</v>
      </c>
      <c r="AE27" s="61">
        <v>61</v>
      </c>
      <c r="AF27" s="61">
        <v>113</v>
      </c>
      <c r="AG27" s="61">
        <v>38</v>
      </c>
      <c r="AH27" s="61">
        <v>212</v>
      </c>
    </row>
    <row r="28" spans="1:34" s="40" customFormat="1" ht="15" customHeight="1" x14ac:dyDescent="0.2">
      <c r="A28" s="41" t="s">
        <v>69</v>
      </c>
      <c r="B28" s="61">
        <v>776</v>
      </c>
      <c r="C28" s="61">
        <v>650</v>
      </c>
      <c r="D28" s="61">
        <v>20</v>
      </c>
      <c r="E28" s="61">
        <v>169</v>
      </c>
      <c r="F28" s="61">
        <v>173</v>
      </c>
      <c r="G28" s="61">
        <v>256</v>
      </c>
      <c r="H28" s="61">
        <v>1</v>
      </c>
      <c r="I28" s="61">
        <v>3</v>
      </c>
      <c r="J28" s="61">
        <v>7</v>
      </c>
      <c r="K28" s="61">
        <v>0</v>
      </c>
      <c r="L28" s="61">
        <v>1</v>
      </c>
      <c r="M28" s="61">
        <v>2</v>
      </c>
      <c r="N28" s="61">
        <v>18</v>
      </c>
      <c r="O28" s="61">
        <v>126</v>
      </c>
      <c r="P28" s="61">
        <v>31</v>
      </c>
      <c r="Q28" s="61">
        <v>5</v>
      </c>
      <c r="R28" s="61">
        <v>38</v>
      </c>
      <c r="S28" s="61">
        <v>0</v>
      </c>
      <c r="T28" s="61">
        <v>52</v>
      </c>
      <c r="U28" s="61">
        <v>0</v>
      </c>
      <c r="V28" s="61">
        <v>776</v>
      </c>
      <c r="W28" s="61">
        <v>365</v>
      </c>
      <c r="X28" s="61">
        <v>14</v>
      </c>
      <c r="Y28" s="61">
        <v>77</v>
      </c>
      <c r="Z28" s="61">
        <v>320</v>
      </c>
      <c r="AA28" s="61">
        <v>456</v>
      </c>
      <c r="AB28" s="61">
        <v>167</v>
      </c>
      <c r="AC28" s="61">
        <v>83</v>
      </c>
      <c r="AD28" s="61">
        <v>24</v>
      </c>
      <c r="AE28" s="61">
        <v>46</v>
      </c>
      <c r="AF28" s="61">
        <v>51</v>
      </c>
      <c r="AG28" s="61">
        <v>16</v>
      </c>
      <c r="AH28" s="61">
        <v>147</v>
      </c>
    </row>
    <row r="29" spans="1:34" s="40" customFormat="1" ht="15" customHeight="1" x14ac:dyDescent="0.2">
      <c r="A29" s="41" t="s">
        <v>70</v>
      </c>
      <c r="B29" s="61">
        <v>202</v>
      </c>
      <c r="C29" s="61">
        <v>179</v>
      </c>
      <c r="D29" s="61">
        <v>0</v>
      </c>
      <c r="E29" s="61">
        <v>62</v>
      </c>
      <c r="F29" s="61">
        <v>42</v>
      </c>
      <c r="G29" s="61">
        <v>62</v>
      </c>
      <c r="H29" s="61">
        <v>0</v>
      </c>
      <c r="I29" s="61">
        <v>1</v>
      </c>
      <c r="J29" s="61">
        <v>2</v>
      </c>
      <c r="K29" s="61">
        <v>0</v>
      </c>
      <c r="L29" s="61">
        <v>0</v>
      </c>
      <c r="M29" s="61">
        <v>0</v>
      </c>
      <c r="N29" s="61">
        <v>10</v>
      </c>
      <c r="O29" s="61">
        <v>23</v>
      </c>
      <c r="P29" s="61">
        <v>8</v>
      </c>
      <c r="Q29" s="61">
        <v>3</v>
      </c>
      <c r="R29" s="61">
        <v>8</v>
      </c>
      <c r="S29" s="61">
        <v>0</v>
      </c>
      <c r="T29" s="61">
        <v>4</v>
      </c>
      <c r="U29" s="61">
        <v>0</v>
      </c>
      <c r="V29" s="61">
        <v>202</v>
      </c>
      <c r="W29" s="61">
        <v>107</v>
      </c>
      <c r="X29" s="61">
        <v>3</v>
      </c>
      <c r="Y29" s="61">
        <v>15</v>
      </c>
      <c r="Z29" s="61">
        <v>77</v>
      </c>
      <c r="AA29" s="61">
        <v>125</v>
      </c>
      <c r="AB29" s="61">
        <v>58</v>
      </c>
      <c r="AC29" s="61">
        <v>27</v>
      </c>
      <c r="AD29" s="61">
        <v>10</v>
      </c>
      <c r="AE29" s="61">
        <v>15</v>
      </c>
      <c r="AF29" s="61">
        <v>14</v>
      </c>
      <c r="AG29" s="61">
        <v>1</v>
      </c>
      <c r="AH29" s="61">
        <v>40</v>
      </c>
    </row>
    <row r="30" spans="1:34" s="40" customFormat="1" ht="15" customHeight="1" x14ac:dyDescent="0.2">
      <c r="A30" s="43" t="s">
        <v>71</v>
      </c>
      <c r="B30" s="63">
        <v>5</v>
      </c>
      <c r="C30" s="64">
        <v>3</v>
      </c>
      <c r="D30" s="64">
        <v>1</v>
      </c>
      <c r="E30" s="64">
        <v>1</v>
      </c>
      <c r="F30" s="64">
        <v>0</v>
      </c>
      <c r="G30" s="64">
        <v>1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2</v>
      </c>
      <c r="P30" s="64">
        <v>1</v>
      </c>
      <c r="Q30" s="64">
        <v>1</v>
      </c>
      <c r="R30" s="64">
        <v>0</v>
      </c>
      <c r="S30" s="64">
        <v>0</v>
      </c>
      <c r="T30" s="64">
        <v>0</v>
      </c>
      <c r="U30" s="64">
        <v>0</v>
      </c>
      <c r="V30" s="64">
        <v>5</v>
      </c>
      <c r="W30" s="64">
        <v>3</v>
      </c>
      <c r="X30" s="64">
        <v>0</v>
      </c>
      <c r="Y30" s="64">
        <v>2</v>
      </c>
      <c r="Z30" s="64">
        <v>0</v>
      </c>
      <c r="AA30" s="64">
        <v>5</v>
      </c>
      <c r="AB30" s="64">
        <v>3</v>
      </c>
      <c r="AC30" s="64">
        <v>0</v>
      </c>
      <c r="AD30" s="64">
        <v>0</v>
      </c>
      <c r="AE30" s="64">
        <v>1</v>
      </c>
      <c r="AF30" s="64">
        <v>0</v>
      </c>
      <c r="AG30" s="64">
        <v>0</v>
      </c>
      <c r="AH30" s="64">
        <v>1</v>
      </c>
    </row>
    <row r="31" spans="1:34" ht="15" customHeight="1" x14ac:dyDescent="0.2">
      <c r="A31" s="21" t="s">
        <v>41</v>
      </c>
    </row>
    <row r="32" spans="1:34" ht="15" customHeight="1" x14ac:dyDescent="0.2">
      <c r="A32" s="45" t="s">
        <v>42</v>
      </c>
    </row>
    <row r="33" spans="1:1" ht="15" customHeight="1" x14ac:dyDescent="0.2">
      <c r="A33" s="21" t="s">
        <v>144</v>
      </c>
    </row>
    <row r="34" spans="1:1" ht="15" customHeight="1" x14ac:dyDescent="0.2"/>
  </sheetData>
  <mergeCells count="40">
    <mergeCell ref="W6:W7"/>
    <mergeCell ref="X6:X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F5:AF7"/>
    <mergeCell ref="AG5:AG7"/>
    <mergeCell ref="AH5:AH7"/>
    <mergeCell ref="C6:C7"/>
    <mergeCell ref="D6:D7"/>
    <mergeCell ref="E6:E7"/>
    <mergeCell ref="F6:F7"/>
    <mergeCell ref="G6:G7"/>
    <mergeCell ref="H6:H7"/>
    <mergeCell ref="I6:I7"/>
    <mergeCell ref="Z5:Z7"/>
    <mergeCell ref="AA5:AA7"/>
    <mergeCell ref="AB5:AB7"/>
    <mergeCell ref="AC5:AC7"/>
    <mergeCell ref="AD5:AD7"/>
    <mergeCell ref="AE5:AE7"/>
    <mergeCell ref="A4:A7"/>
    <mergeCell ref="B4:U4"/>
    <mergeCell ref="V4:Z4"/>
    <mergeCell ref="AA4:AH4"/>
    <mergeCell ref="B5:B7"/>
    <mergeCell ref="C5:N5"/>
    <mergeCell ref="O5:U5"/>
    <mergeCell ref="V5:V7"/>
    <mergeCell ref="W5:X5"/>
    <mergeCell ref="Y5:Y7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workbookViewId="0"/>
  </sheetViews>
  <sheetFormatPr defaultColWidth="5.5" defaultRowHeight="11.1" customHeight="1" x14ac:dyDescent="0.2"/>
  <cols>
    <col min="1" max="1" width="31.33203125" style="7" customWidth="1"/>
    <col min="2" max="20" width="15" style="7" customWidth="1"/>
    <col min="21" max="27" width="15.1640625" style="7" customWidth="1"/>
    <col min="28" max="36" width="15" style="7" customWidth="1"/>
    <col min="37" max="37" width="5.5" style="7" customWidth="1"/>
    <col min="38" max="16384" width="5.5" style="7"/>
  </cols>
  <sheetData>
    <row r="1" spans="1:36" ht="20.25" customHeight="1" x14ac:dyDescent="0.2">
      <c r="A1" s="1" t="s">
        <v>43</v>
      </c>
    </row>
    <row r="2" spans="1:36" ht="14.25" customHeight="1" x14ac:dyDescent="0.2">
      <c r="A2" s="67" t="s">
        <v>145</v>
      </c>
    </row>
    <row r="3" spans="1:36" ht="12.75" customHeight="1" x14ac:dyDescent="0.2">
      <c r="A3" s="59" t="s">
        <v>146</v>
      </c>
      <c r="U3" s="36"/>
      <c r="V3" s="36"/>
    </row>
    <row r="4" spans="1:36" s="11" customFormat="1" ht="18.95" customHeight="1" x14ac:dyDescent="0.2">
      <c r="A4" s="27" t="s">
        <v>46</v>
      </c>
      <c r="B4" s="25" t="s">
        <v>126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57" t="s">
        <v>147</v>
      </c>
      <c r="V4" s="57"/>
      <c r="W4" s="57"/>
      <c r="X4" s="57"/>
      <c r="Y4" s="57"/>
      <c r="Z4" s="57"/>
      <c r="AA4" s="57"/>
      <c r="AB4" s="70" t="s">
        <v>148</v>
      </c>
      <c r="AC4" s="70"/>
      <c r="AD4" s="70"/>
      <c r="AE4" s="70"/>
      <c r="AF4" s="71" t="s">
        <v>149</v>
      </c>
      <c r="AG4" s="71"/>
      <c r="AH4" s="71"/>
      <c r="AI4" s="71"/>
      <c r="AJ4" s="72" t="s">
        <v>150</v>
      </c>
    </row>
    <row r="5" spans="1:36" s="11" customFormat="1" ht="21" customHeight="1" x14ac:dyDescent="0.2">
      <c r="A5" s="27"/>
      <c r="B5" s="27" t="s">
        <v>5</v>
      </c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8" t="s">
        <v>7</v>
      </c>
      <c r="P5" s="28"/>
      <c r="Q5" s="28"/>
      <c r="R5" s="28"/>
      <c r="S5" s="28"/>
      <c r="T5" s="28"/>
      <c r="U5" s="57" t="s">
        <v>151</v>
      </c>
      <c r="V5" s="57"/>
      <c r="W5" s="57"/>
      <c r="X5" s="73" t="s">
        <v>152</v>
      </c>
      <c r="Y5" s="73"/>
      <c r="Z5" s="73"/>
      <c r="AA5" s="73"/>
      <c r="AB5" s="70"/>
      <c r="AC5" s="70"/>
      <c r="AD5" s="70"/>
      <c r="AE5" s="70"/>
      <c r="AF5" s="71"/>
      <c r="AG5" s="71"/>
      <c r="AH5" s="71"/>
      <c r="AI5" s="71"/>
      <c r="AJ5" s="72"/>
    </row>
    <row r="6" spans="1:36" s="11" customFormat="1" ht="40.700000000000003" customHeight="1" x14ac:dyDescent="0.2">
      <c r="A6" s="27"/>
      <c r="B6" s="27"/>
      <c r="C6" s="27" t="s">
        <v>14</v>
      </c>
      <c r="D6" s="27" t="s">
        <v>15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16</v>
      </c>
      <c r="J6" s="27" t="s">
        <v>21</v>
      </c>
      <c r="K6" s="27" t="s">
        <v>22</v>
      </c>
      <c r="L6" s="27" t="s">
        <v>24</v>
      </c>
      <c r="M6" s="27" t="s">
        <v>23</v>
      </c>
      <c r="N6" s="27" t="s">
        <v>25</v>
      </c>
      <c r="O6" s="27" t="s">
        <v>26</v>
      </c>
      <c r="P6" s="27" t="s">
        <v>27</v>
      </c>
      <c r="Q6" s="27" t="s">
        <v>28</v>
      </c>
      <c r="R6" s="27" t="s">
        <v>29</v>
      </c>
      <c r="S6" s="27" t="s">
        <v>31</v>
      </c>
      <c r="T6" s="27" t="s">
        <v>32</v>
      </c>
      <c r="U6" s="31" t="s">
        <v>5</v>
      </c>
      <c r="V6" s="74" t="s">
        <v>153</v>
      </c>
      <c r="W6" s="31" t="s">
        <v>154</v>
      </c>
      <c r="X6" s="31" t="s">
        <v>5</v>
      </c>
      <c r="Y6" s="31" t="s">
        <v>155</v>
      </c>
      <c r="Z6" s="31" t="s">
        <v>156</v>
      </c>
      <c r="AA6" s="31" t="s">
        <v>157</v>
      </c>
      <c r="AB6" s="31" t="s">
        <v>5</v>
      </c>
      <c r="AC6" s="30" t="s">
        <v>158</v>
      </c>
      <c r="AD6" s="31" t="s">
        <v>156</v>
      </c>
      <c r="AE6" s="31" t="s">
        <v>157</v>
      </c>
      <c r="AF6" s="31" t="s">
        <v>5</v>
      </c>
      <c r="AG6" s="30" t="s">
        <v>159</v>
      </c>
      <c r="AH6" s="31" t="s">
        <v>156</v>
      </c>
      <c r="AI6" s="31" t="s">
        <v>157</v>
      </c>
      <c r="AJ6" s="72"/>
    </row>
    <row r="7" spans="1:36" s="37" customFormat="1" ht="30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31"/>
      <c r="V7" s="74"/>
      <c r="W7" s="31"/>
      <c r="X7" s="31"/>
      <c r="Y7" s="31"/>
      <c r="Z7" s="31"/>
      <c r="AA7" s="31"/>
      <c r="AB7" s="31"/>
      <c r="AC7" s="30"/>
      <c r="AD7" s="31"/>
      <c r="AE7" s="31"/>
      <c r="AF7" s="31"/>
      <c r="AG7" s="30"/>
      <c r="AH7" s="31"/>
      <c r="AI7" s="31"/>
      <c r="AJ7" s="72"/>
    </row>
    <row r="8" spans="1:36" s="40" customFormat="1" ht="15" customHeight="1" x14ac:dyDescent="0.2">
      <c r="A8" s="60" t="s">
        <v>143</v>
      </c>
      <c r="B8" s="61">
        <v>59915</v>
      </c>
      <c r="C8" s="61">
        <v>51731</v>
      </c>
      <c r="D8" s="61">
        <v>3833</v>
      </c>
      <c r="E8" s="61">
        <v>13616</v>
      </c>
      <c r="F8" s="61">
        <v>18991</v>
      </c>
      <c r="G8" s="61">
        <v>247</v>
      </c>
      <c r="H8" s="61">
        <v>159</v>
      </c>
      <c r="I8" s="61">
        <v>14214</v>
      </c>
      <c r="J8" s="61">
        <v>597</v>
      </c>
      <c r="K8" s="61">
        <v>11</v>
      </c>
      <c r="L8" s="61">
        <v>12</v>
      </c>
      <c r="M8" s="61">
        <v>20</v>
      </c>
      <c r="N8" s="61">
        <v>31</v>
      </c>
      <c r="O8" s="61">
        <v>8184</v>
      </c>
      <c r="P8" s="61">
        <v>1958</v>
      </c>
      <c r="Q8" s="61">
        <v>920</v>
      </c>
      <c r="R8" s="61">
        <v>2327</v>
      </c>
      <c r="S8" s="61">
        <v>1760</v>
      </c>
      <c r="T8" s="61">
        <v>1212</v>
      </c>
      <c r="U8" s="61">
        <v>59915</v>
      </c>
      <c r="V8" s="61">
        <v>3090</v>
      </c>
      <c r="W8" s="61">
        <v>56825</v>
      </c>
      <c r="X8" s="61">
        <v>59915</v>
      </c>
      <c r="Y8" s="61">
        <v>20543</v>
      </c>
      <c r="Z8" s="61">
        <v>13362</v>
      </c>
      <c r="AA8" s="61">
        <v>26010</v>
      </c>
      <c r="AB8" s="61">
        <v>54795</v>
      </c>
      <c r="AC8" s="61">
        <v>20410</v>
      </c>
      <c r="AD8" s="61">
        <v>13324</v>
      </c>
      <c r="AE8" s="61">
        <v>21061</v>
      </c>
      <c r="AF8" s="61">
        <v>6443</v>
      </c>
      <c r="AG8" s="61">
        <v>4175</v>
      </c>
      <c r="AH8" s="61">
        <v>2268</v>
      </c>
      <c r="AI8" s="61">
        <v>0</v>
      </c>
      <c r="AJ8" s="68">
        <v>20.456</v>
      </c>
    </row>
    <row r="9" spans="1:36" s="40" customFormat="1" ht="15" customHeight="1" x14ac:dyDescent="0.2">
      <c r="A9" s="41" t="s">
        <v>50</v>
      </c>
      <c r="B9" s="61">
        <v>10110</v>
      </c>
      <c r="C9" s="61">
        <v>8518</v>
      </c>
      <c r="D9" s="61">
        <v>457</v>
      </c>
      <c r="E9" s="61">
        <v>2426</v>
      </c>
      <c r="F9" s="61">
        <v>3269</v>
      </c>
      <c r="G9" s="61">
        <v>47</v>
      </c>
      <c r="H9" s="61">
        <v>27</v>
      </c>
      <c r="I9" s="61">
        <v>2231</v>
      </c>
      <c r="J9" s="61">
        <v>51</v>
      </c>
      <c r="K9" s="61">
        <v>0</v>
      </c>
      <c r="L9" s="61">
        <v>2</v>
      </c>
      <c r="M9" s="61">
        <v>4</v>
      </c>
      <c r="N9" s="61">
        <v>4</v>
      </c>
      <c r="O9" s="61">
        <v>1592</v>
      </c>
      <c r="P9" s="61">
        <v>343</v>
      </c>
      <c r="Q9" s="61">
        <v>155</v>
      </c>
      <c r="R9" s="61">
        <v>476</v>
      </c>
      <c r="S9" s="61">
        <v>396</v>
      </c>
      <c r="T9" s="61">
        <v>221</v>
      </c>
      <c r="U9" s="61">
        <v>10110</v>
      </c>
      <c r="V9" s="61">
        <v>483</v>
      </c>
      <c r="W9" s="61">
        <v>9627</v>
      </c>
      <c r="X9" s="61">
        <v>10110</v>
      </c>
      <c r="Y9" s="61">
        <v>3757</v>
      </c>
      <c r="Z9" s="61">
        <v>2182</v>
      </c>
      <c r="AA9" s="61">
        <v>4171</v>
      </c>
      <c r="AB9" s="61">
        <v>10110</v>
      </c>
      <c r="AC9" s="61">
        <v>3759</v>
      </c>
      <c r="AD9" s="61">
        <v>2182</v>
      </c>
      <c r="AE9" s="61">
        <v>4169</v>
      </c>
      <c r="AF9" s="61">
        <v>1231</v>
      </c>
      <c r="AG9" s="61">
        <v>712</v>
      </c>
      <c r="AH9" s="61">
        <v>519</v>
      </c>
      <c r="AI9" s="61">
        <v>0</v>
      </c>
      <c r="AJ9" s="68">
        <v>18.940999999999999</v>
      </c>
    </row>
    <row r="10" spans="1:36" s="40" customFormat="1" ht="15" customHeight="1" x14ac:dyDescent="0.2">
      <c r="A10" s="41" t="s">
        <v>51</v>
      </c>
      <c r="B10" s="61">
        <v>5698</v>
      </c>
      <c r="C10" s="61">
        <v>4842</v>
      </c>
      <c r="D10" s="61">
        <v>290</v>
      </c>
      <c r="E10" s="61">
        <v>1229</v>
      </c>
      <c r="F10" s="61">
        <v>1725</v>
      </c>
      <c r="G10" s="61">
        <v>15</v>
      </c>
      <c r="H10" s="61">
        <v>17</v>
      </c>
      <c r="I10" s="61">
        <v>1541</v>
      </c>
      <c r="J10" s="61">
        <v>18</v>
      </c>
      <c r="K10" s="61">
        <v>1</v>
      </c>
      <c r="L10" s="61">
        <v>1</v>
      </c>
      <c r="M10" s="61">
        <v>1</v>
      </c>
      <c r="N10" s="61">
        <v>4</v>
      </c>
      <c r="O10" s="61">
        <v>856</v>
      </c>
      <c r="P10" s="61">
        <v>177</v>
      </c>
      <c r="Q10" s="61">
        <v>59</v>
      </c>
      <c r="R10" s="61">
        <v>201</v>
      </c>
      <c r="S10" s="61">
        <v>251</v>
      </c>
      <c r="T10" s="61">
        <v>168</v>
      </c>
      <c r="U10" s="61">
        <v>5698</v>
      </c>
      <c r="V10" s="61">
        <v>265</v>
      </c>
      <c r="W10" s="61">
        <v>5433</v>
      </c>
      <c r="X10" s="61">
        <v>5698</v>
      </c>
      <c r="Y10" s="61">
        <v>1709</v>
      </c>
      <c r="Z10" s="61">
        <v>1087</v>
      </c>
      <c r="AA10" s="61">
        <v>2902</v>
      </c>
      <c r="AB10" s="61">
        <v>4411</v>
      </c>
      <c r="AC10" s="61">
        <v>1709</v>
      </c>
      <c r="AD10" s="61">
        <v>1087</v>
      </c>
      <c r="AE10" s="61">
        <v>1615</v>
      </c>
      <c r="AF10" s="61">
        <v>544</v>
      </c>
      <c r="AG10" s="61">
        <v>395</v>
      </c>
      <c r="AH10" s="61">
        <v>149</v>
      </c>
      <c r="AI10" s="61">
        <v>0</v>
      </c>
      <c r="AJ10" s="68">
        <v>23.113</v>
      </c>
    </row>
    <row r="11" spans="1:36" s="40" customFormat="1" ht="15" customHeight="1" x14ac:dyDescent="0.2">
      <c r="A11" s="41" t="s">
        <v>52</v>
      </c>
      <c r="B11" s="61">
        <v>7770</v>
      </c>
      <c r="C11" s="61">
        <v>6877</v>
      </c>
      <c r="D11" s="61">
        <v>532</v>
      </c>
      <c r="E11" s="61">
        <v>1565</v>
      </c>
      <c r="F11" s="61">
        <v>3300</v>
      </c>
      <c r="G11" s="61">
        <v>44</v>
      </c>
      <c r="H11" s="61">
        <v>30</v>
      </c>
      <c r="I11" s="61">
        <v>1363</v>
      </c>
      <c r="J11" s="61">
        <v>37</v>
      </c>
      <c r="K11" s="61">
        <v>2</v>
      </c>
      <c r="L11" s="61">
        <v>0</v>
      </c>
      <c r="M11" s="61">
        <v>0</v>
      </c>
      <c r="N11" s="61">
        <v>4</v>
      </c>
      <c r="O11" s="61">
        <v>893</v>
      </c>
      <c r="P11" s="61">
        <v>225</v>
      </c>
      <c r="Q11" s="61">
        <v>111</v>
      </c>
      <c r="R11" s="61">
        <v>249</v>
      </c>
      <c r="S11" s="61">
        <v>173</v>
      </c>
      <c r="T11" s="61">
        <v>135</v>
      </c>
      <c r="U11" s="61">
        <v>7770</v>
      </c>
      <c r="V11" s="61">
        <v>226</v>
      </c>
      <c r="W11" s="61">
        <v>7544</v>
      </c>
      <c r="X11" s="61">
        <v>7770</v>
      </c>
      <c r="Y11" s="61">
        <v>2183</v>
      </c>
      <c r="Z11" s="61">
        <v>2231</v>
      </c>
      <c r="AA11" s="61">
        <v>3356</v>
      </c>
      <c r="AB11" s="61">
        <v>7322</v>
      </c>
      <c r="AC11" s="61">
        <v>2183</v>
      </c>
      <c r="AD11" s="61">
        <v>2231</v>
      </c>
      <c r="AE11" s="61">
        <v>2908</v>
      </c>
      <c r="AF11" s="61">
        <v>549</v>
      </c>
      <c r="AG11" s="61">
        <v>510</v>
      </c>
      <c r="AH11" s="61">
        <v>39</v>
      </c>
      <c r="AI11" s="61">
        <v>0</v>
      </c>
      <c r="AJ11" s="68">
        <v>23.361999999999998</v>
      </c>
    </row>
    <row r="12" spans="1:36" s="40" customFormat="1" ht="15" customHeight="1" x14ac:dyDescent="0.2">
      <c r="A12" s="41" t="s">
        <v>53</v>
      </c>
      <c r="B12" s="61">
        <v>7937</v>
      </c>
      <c r="C12" s="61">
        <v>6768</v>
      </c>
      <c r="D12" s="61">
        <v>438</v>
      </c>
      <c r="E12" s="61">
        <v>1712</v>
      </c>
      <c r="F12" s="61">
        <v>1933</v>
      </c>
      <c r="G12" s="61">
        <v>36</v>
      </c>
      <c r="H12" s="61">
        <v>19</v>
      </c>
      <c r="I12" s="61">
        <v>2579</v>
      </c>
      <c r="J12" s="61">
        <v>48</v>
      </c>
      <c r="K12" s="61">
        <v>0</v>
      </c>
      <c r="L12" s="61">
        <v>1</v>
      </c>
      <c r="M12" s="61">
        <v>0</v>
      </c>
      <c r="N12" s="61">
        <v>2</v>
      </c>
      <c r="O12" s="61">
        <v>1169</v>
      </c>
      <c r="P12" s="61">
        <v>272</v>
      </c>
      <c r="Q12" s="61">
        <v>143</v>
      </c>
      <c r="R12" s="61">
        <v>333</v>
      </c>
      <c r="S12" s="61">
        <v>255</v>
      </c>
      <c r="T12" s="61">
        <v>166</v>
      </c>
      <c r="U12" s="61">
        <v>7937</v>
      </c>
      <c r="V12" s="61">
        <v>405</v>
      </c>
      <c r="W12" s="61">
        <v>7532</v>
      </c>
      <c r="X12" s="61">
        <v>7937</v>
      </c>
      <c r="Y12" s="61">
        <v>2478</v>
      </c>
      <c r="Z12" s="61">
        <v>1636</v>
      </c>
      <c r="AA12" s="61">
        <v>3823</v>
      </c>
      <c r="AB12" s="61">
        <v>7937</v>
      </c>
      <c r="AC12" s="61">
        <v>2478</v>
      </c>
      <c r="AD12" s="61">
        <v>1636</v>
      </c>
      <c r="AE12" s="61">
        <v>3823</v>
      </c>
      <c r="AF12" s="61">
        <v>811</v>
      </c>
      <c r="AG12" s="61">
        <v>534</v>
      </c>
      <c r="AH12" s="61">
        <v>277</v>
      </c>
      <c r="AI12" s="61">
        <v>0</v>
      </c>
      <c r="AJ12" s="68">
        <v>21.55</v>
      </c>
    </row>
    <row r="13" spans="1:36" s="40" customFormat="1" ht="15" customHeight="1" x14ac:dyDescent="0.2">
      <c r="A13" s="41" t="s">
        <v>54</v>
      </c>
      <c r="B13" s="61">
        <v>3681</v>
      </c>
      <c r="C13" s="61">
        <v>3107</v>
      </c>
      <c r="D13" s="61">
        <v>172</v>
      </c>
      <c r="E13" s="61">
        <v>772</v>
      </c>
      <c r="F13" s="61">
        <v>1315</v>
      </c>
      <c r="G13" s="61">
        <v>11</v>
      </c>
      <c r="H13" s="61">
        <v>12</v>
      </c>
      <c r="I13" s="61">
        <v>801</v>
      </c>
      <c r="J13" s="61">
        <v>18</v>
      </c>
      <c r="K13" s="61">
        <v>0</v>
      </c>
      <c r="L13" s="61">
        <v>1</v>
      </c>
      <c r="M13" s="61">
        <v>3</v>
      </c>
      <c r="N13" s="61">
        <v>2</v>
      </c>
      <c r="O13" s="61">
        <v>574</v>
      </c>
      <c r="P13" s="61">
        <v>140</v>
      </c>
      <c r="Q13" s="61">
        <v>69</v>
      </c>
      <c r="R13" s="61">
        <v>146</v>
      </c>
      <c r="S13" s="61">
        <v>126</v>
      </c>
      <c r="T13" s="61">
        <v>93</v>
      </c>
      <c r="U13" s="61">
        <v>3681</v>
      </c>
      <c r="V13" s="61">
        <v>198</v>
      </c>
      <c r="W13" s="61">
        <v>3483</v>
      </c>
      <c r="X13" s="61">
        <v>3681</v>
      </c>
      <c r="Y13" s="61">
        <v>1469</v>
      </c>
      <c r="Z13" s="61">
        <v>813</v>
      </c>
      <c r="AA13" s="61">
        <v>1399</v>
      </c>
      <c r="AB13" s="61">
        <v>3681</v>
      </c>
      <c r="AC13" s="61">
        <v>1469</v>
      </c>
      <c r="AD13" s="61">
        <v>813</v>
      </c>
      <c r="AE13" s="61">
        <v>1399</v>
      </c>
      <c r="AF13" s="61">
        <v>465</v>
      </c>
      <c r="AG13" s="61">
        <v>318</v>
      </c>
      <c r="AH13" s="61">
        <v>147</v>
      </c>
      <c r="AI13" s="61">
        <v>0</v>
      </c>
      <c r="AJ13" s="68">
        <v>21.646999999999998</v>
      </c>
    </row>
    <row r="14" spans="1:36" s="40" customFormat="1" ht="15" customHeight="1" x14ac:dyDescent="0.2">
      <c r="A14" s="41" t="s">
        <v>55</v>
      </c>
      <c r="B14" s="61">
        <v>7478</v>
      </c>
      <c r="C14" s="61">
        <v>6583</v>
      </c>
      <c r="D14" s="61">
        <v>943</v>
      </c>
      <c r="E14" s="61">
        <v>1684</v>
      </c>
      <c r="F14" s="61">
        <v>2308</v>
      </c>
      <c r="G14" s="61">
        <v>32</v>
      </c>
      <c r="H14" s="61">
        <v>15</v>
      </c>
      <c r="I14" s="61">
        <v>1493</v>
      </c>
      <c r="J14" s="61">
        <v>97</v>
      </c>
      <c r="K14" s="61">
        <v>1</v>
      </c>
      <c r="L14" s="61">
        <v>0</v>
      </c>
      <c r="M14" s="61">
        <v>6</v>
      </c>
      <c r="N14" s="61">
        <v>4</v>
      </c>
      <c r="O14" s="61">
        <v>895</v>
      </c>
      <c r="P14" s="61">
        <v>227</v>
      </c>
      <c r="Q14" s="61">
        <v>110</v>
      </c>
      <c r="R14" s="61">
        <v>268</v>
      </c>
      <c r="S14" s="61">
        <v>171</v>
      </c>
      <c r="T14" s="61">
        <v>115</v>
      </c>
      <c r="U14" s="61">
        <v>7478</v>
      </c>
      <c r="V14" s="61">
        <v>282</v>
      </c>
      <c r="W14" s="61">
        <v>7196</v>
      </c>
      <c r="X14" s="61">
        <v>7478</v>
      </c>
      <c r="Y14" s="61">
        <v>3183</v>
      </c>
      <c r="Z14" s="61">
        <v>1939</v>
      </c>
      <c r="AA14" s="61">
        <v>2356</v>
      </c>
      <c r="AB14" s="61">
        <v>5685</v>
      </c>
      <c r="AC14" s="61">
        <v>3183</v>
      </c>
      <c r="AD14" s="61">
        <v>1939</v>
      </c>
      <c r="AE14" s="61">
        <v>563</v>
      </c>
      <c r="AF14" s="61">
        <v>873</v>
      </c>
      <c r="AG14" s="61">
        <v>580</v>
      </c>
      <c r="AH14" s="61">
        <v>293</v>
      </c>
      <c r="AI14" s="61">
        <v>0</v>
      </c>
      <c r="AJ14" s="68">
        <v>18.222000000000001</v>
      </c>
    </row>
    <row r="15" spans="1:36" s="40" customFormat="1" ht="15" customHeight="1" x14ac:dyDescent="0.2">
      <c r="A15" s="41" t="s">
        <v>56</v>
      </c>
      <c r="B15" s="61">
        <v>972</v>
      </c>
      <c r="C15" s="61">
        <v>850</v>
      </c>
      <c r="D15" s="61">
        <v>64</v>
      </c>
      <c r="E15" s="61">
        <v>237</v>
      </c>
      <c r="F15" s="61">
        <v>373</v>
      </c>
      <c r="G15" s="61">
        <v>4</v>
      </c>
      <c r="H15" s="61">
        <v>5</v>
      </c>
      <c r="I15" s="61">
        <v>151</v>
      </c>
      <c r="J15" s="61">
        <v>15</v>
      </c>
      <c r="K15" s="61">
        <v>0</v>
      </c>
      <c r="L15" s="61">
        <v>1</v>
      </c>
      <c r="M15" s="61">
        <v>0</v>
      </c>
      <c r="N15" s="61">
        <v>0</v>
      </c>
      <c r="O15" s="61">
        <v>122</v>
      </c>
      <c r="P15" s="61">
        <v>24</v>
      </c>
      <c r="Q15" s="61">
        <v>18</v>
      </c>
      <c r="R15" s="61">
        <v>39</v>
      </c>
      <c r="S15" s="61">
        <v>22</v>
      </c>
      <c r="T15" s="61">
        <v>19</v>
      </c>
      <c r="U15" s="61">
        <v>972</v>
      </c>
      <c r="V15" s="61">
        <v>21</v>
      </c>
      <c r="W15" s="61">
        <v>951</v>
      </c>
      <c r="X15" s="61">
        <v>972</v>
      </c>
      <c r="Y15" s="61">
        <v>162</v>
      </c>
      <c r="Z15" s="61">
        <v>200</v>
      </c>
      <c r="AA15" s="61">
        <v>610</v>
      </c>
      <c r="AB15" s="61">
        <v>972</v>
      </c>
      <c r="AC15" s="61">
        <v>162</v>
      </c>
      <c r="AD15" s="61">
        <v>200</v>
      </c>
      <c r="AE15" s="61">
        <v>610</v>
      </c>
      <c r="AF15" s="61">
        <v>46</v>
      </c>
      <c r="AG15" s="61">
        <v>46</v>
      </c>
      <c r="AH15" s="61">
        <v>0</v>
      </c>
      <c r="AI15" s="61">
        <v>0</v>
      </c>
      <c r="AJ15" s="68">
        <v>28.395</v>
      </c>
    </row>
    <row r="16" spans="1:36" s="40" customFormat="1" ht="15" customHeight="1" x14ac:dyDescent="0.2">
      <c r="A16" s="41" t="s">
        <v>57</v>
      </c>
      <c r="B16" s="61">
        <v>1596</v>
      </c>
      <c r="C16" s="61">
        <v>1366</v>
      </c>
      <c r="D16" s="61">
        <v>83</v>
      </c>
      <c r="E16" s="61">
        <v>343</v>
      </c>
      <c r="F16" s="61">
        <v>435</v>
      </c>
      <c r="G16" s="61">
        <v>4</v>
      </c>
      <c r="H16" s="61">
        <v>0</v>
      </c>
      <c r="I16" s="61">
        <v>478</v>
      </c>
      <c r="J16" s="61">
        <v>16</v>
      </c>
      <c r="K16" s="61">
        <v>4</v>
      </c>
      <c r="L16" s="61">
        <v>1</v>
      </c>
      <c r="M16" s="61">
        <v>2</v>
      </c>
      <c r="N16" s="61">
        <v>0</v>
      </c>
      <c r="O16" s="61">
        <v>230</v>
      </c>
      <c r="P16" s="61">
        <v>59</v>
      </c>
      <c r="Q16" s="61">
        <v>33</v>
      </c>
      <c r="R16" s="61">
        <v>64</v>
      </c>
      <c r="S16" s="61">
        <v>32</v>
      </c>
      <c r="T16" s="61">
        <v>42</v>
      </c>
      <c r="U16" s="61">
        <v>1596</v>
      </c>
      <c r="V16" s="61">
        <v>30</v>
      </c>
      <c r="W16" s="61">
        <v>1566</v>
      </c>
      <c r="X16" s="61">
        <v>1596</v>
      </c>
      <c r="Y16" s="61">
        <v>394</v>
      </c>
      <c r="Z16" s="61">
        <v>291</v>
      </c>
      <c r="AA16" s="61">
        <v>911</v>
      </c>
      <c r="AB16" s="61">
        <v>1283</v>
      </c>
      <c r="AC16" s="61">
        <v>394</v>
      </c>
      <c r="AD16" s="61">
        <v>291</v>
      </c>
      <c r="AE16" s="61">
        <v>598</v>
      </c>
      <c r="AF16" s="61">
        <v>152</v>
      </c>
      <c r="AG16" s="61">
        <v>106</v>
      </c>
      <c r="AH16" s="61">
        <v>46</v>
      </c>
      <c r="AI16" s="61">
        <v>0</v>
      </c>
      <c r="AJ16" s="68">
        <v>26.904</v>
      </c>
    </row>
    <row r="17" spans="1:36" s="40" customFormat="1" ht="15" customHeight="1" x14ac:dyDescent="0.2">
      <c r="A17" s="41" t="s">
        <v>58</v>
      </c>
      <c r="B17" s="61">
        <v>1122</v>
      </c>
      <c r="C17" s="61">
        <v>975</v>
      </c>
      <c r="D17" s="61">
        <v>46</v>
      </c>
      <c r="E17" s="61">
        <v>309</v>
      </c>
      <c r="F17" s="61">
        <v>334</v>
      </c>
      <c r="G17" s="61">
        <v>3</v>
      </c>
      <c r="H17" s="61">
        <v>3</v>
      </c>
      <c r="I17" s="61">
        <v>257</v>
      </c>
      <c r="J17" s="61">
        <v>21</v>
      </c>
      <c r="K17" s="61">
        <v>0</v>
      </c>
      <c r="L17" s="61">
        <v>0</v>
      </c>
      <c r="M17" s="61">
        <v>0</v>
      </c>
      <c r="N17" s="61">
        <v>2</v>
      </c>
      <c r="O17" s="61">
        <v>147</v>
      </c>
      <c r="P17" s="61">
        <v>47</v>
      </c>
      <c r="Q17" s="61">
        <v>17</v>
      </c>
      <c r="R17" s="61">
        <v>56</v>
      </c>
      <c r="S17" s="61">
        <v>7</v>
      </c>
      <c r="T17" s="61">
        <v>20</v>
      </c>
      <c r="U17" s="61">
        <v>1122</v>
      </c>
      <c r="V17" s="61">
        <v>87</v>
      </c>
      <c r="W17" s="61">
        <v>1035</v>
      </c>
      <c r="X17" s="61">
        <v>1122</v>
      </c>
      <c r="Y17" s="61">
        <v>306</v>
      </c>
      <c r="Z17" s="61">
        <v>245</v>
      </c>
      <c r="AA17" s="61">
        <v>571</v>
      </c>
      <c r="AB17" s="61">
        <v>1122</v>
      </c>
      <c r="AC17" s="61">
        <v>306</v>
      </c>
      <c r="AD17" s="61">
        <v>245</v>
      </c>
      <c r="AE17" s="61">
        <v>571</v>
      </c>
      <c r="AF17" s="61">
        <v>153</v>
      </c>
      <c r="AG17" s="61">
        <v>63</v>
      </c>
      <c r="AH17" s="61">
        <v>90</v>
      </c>
      <c r="AI17" s="61">
        <v>0</v>
      </c>
      <c r="AJ17" s="68">
        <v>20.588000000000001</v>
      </c>
    </row>
    <row r="18" spans="1:36" s="40" customFormat="1" ht="15" customHeight="1" x14ac:dyDescent="0.2">
      <c r="A18" s="41" t="s">
        <v>59</v>
      </c>
      <c r="B18" s="61">
        <v>2939</v>
      </c>
      <c r="C18" s="61">
        <v>2589</v>
      </c>
      <c r="D18" s="61">
        <v>138</v>
      </c>
      <c r="E18" s="61">
        <v>747</v>
      </c>
      <c r="F18" s="61">
        <v>785</v>
      </c>
      <c r="G18" s="61">
        <v>21</v>
      </c>
      <c r="H18" s="61">
        <v>12</v>
      </c>
      <c r="I18" s="61">
        <v>762</v>
      </c>
      <c r="J18" s="61">
        <v>116</v>
      </c>
      <c r="K18" s="61">
        <v>2</v>
      </c>
      <c r="L18" s="61">
        <v>2</v>
      </c>
      <c r="M18" s="61">
        <v>1</v>
      </c>
      <c r="N18" s="61">
        <v>3</v>
      </c>
      <c r="O18" s="61">
        <v>350</v>
      </c>
      <c r="P18" s="61">
        <v>91</v>
      </c>
      <c r="Q18" s="61">
        <v>45</v>
      </c>
      <c r="R18" s="61">
        <v>108</v>
      </c>
      <c r="S18" s="61">
        <v>67</v>
      </c>
      <c r="T18" s="61">
        <v>37</v>
      </c>
      <c r="U18" s="61">
        <v>2939</v>
      </c>
      <c r="V18" s="61">
        <v>466</v>
      </c>
      <c r="W18" s="61">
        <v>2473</v>
      </c>
      <c r="X18" s="61">
        <v>2939</v>
      </c>
      <c r="Y18" s="61">
        <v>1213</v>
      </c>
      <c r="Z18" s="61">
        <v>563</v>
      </c>
      <c r="AA18" s="61">
        <v>1163</v>
      </c>
      <c r="AB18" s="61">
        <v>2939</v>
      </c>
      <c r="AC18" s="61">
        <v>1096</v>
      </c>
      <c r="AD18" s="61">
        <v>680</v>
      </c>
      <c r="AE18" s="61">
        <v>1163</v>
      </c>
      <c r="AF18" s="61">
        <v>258</v>
      </c>
      <c r="AG18" s="61">
        <v>124</v>
      </c>
      <c r="AH18" s="61">
        <v>134</v>
      </c>
      <c r="AI18" s="61">
        <v>0</v>
      </c>
      <c r="AJ18" s="68">
        <v>11.314</v>
      </c>
    </row>
    <row r="19" spans="1:36" s="40" customFormat="1" ht="15" customHeight="1" x14ac:dyDescent="0.2">
      <c r="A19" s="41" t="s">
        <v>60</v>
      </c>
      <c r="B19" s="61">
        <v>1181</v>
      </c>
      <c r="C19" s="61">
        <v>1018</v>
      </c>
      <c r="D19" s="61">
        <v>72</v>
      </c>
      <c r="E19" s="61">
        <v>271</v>
      </c>
      <c r="F19" s="61">
        <v>317</v>
      </c>
      <c r="G19" s="61">
        <v>2</v>
      </c>
      <c r="H19" s="61">
        <v>2</v>
      </c>
      <c r="I19" s="61">
        <v>314</v>
      </c>
      <c r="J19" s="61">
        <v>39</v>
      </c>
      <c r="K19" s="61">
        <v>1</v>
      </c>
      <c r="L19" s="61">
        <v>0</v>
      </c>
      <c r="M19" s="61">
        <v>0</v>
      </c>
      <c r="N19" s="61">
        <v>0</v>
      </c>
      <c r="O19" s="61">
        <v>163</v>
      </c>
      <c r="P19" s="61">
        <v>39</v>
      </c>
      <c r="Q19" s="61">
        <v>25</v>
      </c>
      <c r="R19" s="61">
        <v>53</v>
      </c>
      <c r="S19" s="61">
        <v>25</v>
      </c>
      <c r="T19" s="61">
        <v>21</v>
      </c>
      <c r="U19" s="61">
        <v>1181</v>
      </c>
      <c r="V19" s="61">
        <v>46</v>
      </c>
      <c r="W19" s="61">
        <v>1135</v>
      </c>
      <c r="X19" s="61">
        <v>1181</v>
      </c>
      <c r="Y19" s="61">
        <v>239</v>
      </c>
      <c r="Z19" s="61">
        <v>215</v>
      </c>
      <c r="AA19" s="61">
        <v>727</v>
      </c>
      <c r="AB19" s="61">
        <v>838</v>
      </c>
      <c r="AC19" s="61">
        <v>281</v>
      </c>
      <c r="AD19" s="61">
        <v>165</v>
      </c>
      <c r="AE19" s="61">
        <v>392</v>
      </c>
      <c r="AF19" s="61">
        <v>128</v>
      </c>
      <c r="AG19" s="61">
        <v>59</v>
      </c>
      <c r="AH19" s="61">
        <v>69</v>
      </c>
      <c r="AI19" s="61">
        <v>0</v>
      </c>
      <c r="AJ19" s="68">
        <v>20.995999999999999</v>
      </c>
    </row>
    <row r="20" spans="1:36" s="40" customFormat="1" ht="15" customHeight="1" x14ac:dyDescent="0.2">
      <c r="A20" s="41" t="s">
        <v>61</v>
      </c>
      <c r="B20" s="61">
        <v>1339</v>
      </c>
      <c r="C20" s="61">
        <v>1142</v>
      </c>
      <c r="D20" s="61">
        <v>79</v>
      </c>
      <c r="E20" s="61">
        <v>313</v>
      </c>
      <c r="F20" s="61">
        <v>316</v>
      </c>
      <c r="G20" s="61">
        <v>1</v>
      </c>
      <c r="H20" s="61">
        <v>0</v>
      </c>
      <c r="I20" s="61">
        <v>393</v>
      </c>
      <c r="J20" s="61">
        <v>39</v>
      </c>
      <c r="K20" s="61">
        <v>0</v>
      </c>
      <c r="L20" s="61">
        <v>0</v>
      </c>
      <c r="M20" s="61">
        <v>1</v>
      </c>
      <c r="N20" s="61">
        <v>0</v>
      </c>
      <c r="O20" s="61">
        <v>197</v>
      </c>
      <c r="P20" s="61">
        <v>62</v>
      </c>
      <c r="Q20" s="61">
        <v>24</v>
      </c>
      <c r="R20" s="61">
        <v>56</v>
      </c>
      <c r="S20" s="61">
        <v>29</v>
      </c>
      <c r="T20" s="61">
        <v>26</v>
      </c>
      <c r="U20" s="61">
        <v>1339</v>
      </c>
      <c r="V20" s="61">
        <v>203</v>
      </c>
      <c r="W20" s="61">
        <v>1136</v>
      </c>
      <c r="X20" s="61">
        <v>1339</v>
      </c>
      <c r="Y20" s="61">
        <v>523</v>
      </c>
      <c r="Z20" s="61">
        <v>236</v>
      </c>
      <c r="AA20" s="61">
        <v>580</v>
      </c>
      <c r="AB20" s="61">
        <v>1159</v>
      </c>
      <c r="AC20" s="61">
        <v>460</v>
      </c>
      <c r="AD20" s="61">
        <v>189</v>
      </c>
      <c r="AE20" s="61">
        <v>510</v>
      </c>
      <c r="AF20" s="61">
        <v>157</v>
      </c>
      <c r="AG20" s="61">
        <v>106</v>
      </c>
      <c r="AH20" s="61">
        <v>51</v>
      </c>
      <c r="AI20" s="61">
        <v>0</v>
      </c>
      <c r="AJ20" s="68">
        <v>23.042999999999999</v>
      </c>
    </row>
    <row r="21" spans="1:36" s="40" customFormat="1" ht="15" customHeight="1" x14ac:dyDescent="0.2">
      <c r="A21" s="41" t="s">
        <v>62</v>
      </c>
      <c r="B21" s="61">
        <v>1061</v>
      </c>
      <c r="C21" s="61">
        <v>902</v>
      </c>
      <c r="D21" s="61">
        <v>62</v>
      </c>
      <c r="E21" s="61">
        <v>269</v>
      </c>
      <c r="F21" s="61">
        <v>259</v>
      </c>
      <c r="G21" s="61">
        <v>3</v>
      </c>
      <c r="H21" s="61">
        <v>4</v>
      </c>
      <c r="I21" s="61">
        <v>286</v>
      </c>
      <c r="J21" s="61">
        <v>18</v>
      </c>
      <c r="K21" s="61">
        <v>0</v>
      </c>
      <c r="L21" s="61">
        <v>0</v>
      </c>
      <c r="M21" s="61">
        <v>1</v>
      </c>
      <c r="N21" s="61">
        <v>0</v>
      </c>
      <c r="O21" s="61">
        <v>159</v>
      </c>
      <c r="P21" s="61">
        <v>45</v>
      </c>
      <c r="Q21" s="61">
        <v>8</v>
      </c>
      <c r="R21" s="61">
        <v>44</v>
      </c>
      <c r="S21" s="61">
        <v>38</v>
      </c>
      <c r="T21" s="61">
        <v>24</v>
      </c>
      <c r="U21" s="61">
        <v>1061</v>
      </c>
      <c r="V21" s="61">
        <v>86</v>
      </c>
      <c r="W21" s="61">
        <v>975</v>
      </c>
      <c r="X21" s="61">
        <v>1061</v>
      </c>
      <c r="Y21" s="61">
        <v>411</v>
      </c>
      <c r="Z21" s="61">
        <v>194</v>
      </c>
      <c r="AA21" s="61">
        <v>456</v>
      </c>
      <c r="AB21" s="61">
        <v>1061</v>
      </c>
      <c r="AC21" s="61">
        <v>411</v>
      </c>
      <c r="AD21" s="61">
        <v>194</v>
      </c>
      <c r="AE21" s="61">
        <v>456</v>
      </c>
      <c r="AF21" s="61">
        <v>85</v>
      </c>
      <c r="AG21" s="61">
        <v>40</v>
      </c>
      <c r="AH21" s="61">
        <v>45</v>
      </c>
      <c r="AI21" s="61">
        <v>0</v>
      </c>
      <c r="AJ21" s="68">
        <v>9.7319999999999993</v>
      </c>
    </row>
    <row r="22" spans="1:36" s="40" customFormat="1" ht="15" customHeight="1" x14ac:dyDescent="0.2">
      <c r="A22" s="41" t="s">
        <v>63</v>
      </c>
      <c r="B22" s="61">
        <v>1932</v>
      </c>
      <c r="C22" s="61">
        <v>1749</v>
      </c>
      <c r="D22" s="61">
        <v>178</v>
      </c>
      <c r="E22" s="61">
        <v>396</v>
      </c>
      <c r="F22" s="61">
        <v>648</v>
      </c>
      <c r="G22" s="61">
        <v>6</v>
      </c>
      <c r="H22" s="61">
        <v>4</v>
      </c>
      <c r="I22" s="61">
        <v>505</v>
      </c>
      <c r="J22" s="61">
        <v>11</v>
      </c>
      <c r="K22" s="61">
        <v>0</v>
      </c>
      <c r="L22" s="61">
        <v>0</v>
      </c>
      <c r="M22" s="61">
        <v>1</v>
      </c>
      <c r="N22" s="61">
        <v>0</v>
      </c>
      <c r="O22" s="61">
        <v>183</v>
      </c>
      <c r="P22" s="61">
        <v>42</v>
      </c>
      <c r="Q22" s="61">
        <v>34</v>
      </c>
      <c r="R22" s="61">
        <v>56</v>
      </c>
      <c r="S22" s="61">
        <v>25</v>
      </c>
      <c r="T22" s="61">
        <v>26</v>
      </c>
      <c r="U22" s="61">
        <v>1932</v>
      </c>
      <c r="V22" s="61">
        <v>167</v>
      </c>
      <c r="W22" s="61">
        <v>1765</v>
      </c>
      <c r="X22" s="61">
        <v>1932</v>
      </c>
      <c r="Y22" s="61">
        <v>781</v>
      </c>
      <c r="Z22" s="61">
        <v>483</v>
      </c>
      <c r="AA22" s="61">
        <v>668</v>
      </c>
      <c r="AB22" s="61">
        <v>1702</v>
      </c>
      <c r="AC22" s="61">
        <v>781</v>
      </c>
      <c r="AD22" s="61">
        <v>440</v>
      </c>
      <c r="AE22" s="61">
        <v>481</v>
      </c>
      <c r="AF22" s="61">
        <v>363</v>
      </c>
      <c r="AG22" s="61">
        <v>241</v>
      </c>
      <c r="AH22" s="61">
        <v>122</v>
      </c>
      <c r="AI22" s="61">
        <v>0</v>
      </c>
      <c r="AJ22" s="68">
        <v>30.858000000000001</v>
      </c>
    </row>
    <row r="23" spans="1:36" s="40" customFormat="1" ht="15" customHeight="1" x14ac:dyDescent="0.2">
      <c r="A23" s="41" t="s">
        <v>64</v>
      </c>
      <c r="B23" s="61">
        <v>821</v>
      </c>
      <c r="C23" s="61">
        <v>726</v>
      </c>
      <c r="D23" s="61">
        <v>35</v>
      </c>
      <c r="E23" s="61">
        <v>188</v>
      </c>
      <c r="F23" s="61">
        <v>337</v>
      </c>
      <c r="G23" s="61">
        <v>5</v>
      </c>
      <c r="H23" s="61">
        <v>0</v>
      </c>
      <c r="I23" s="61">
        <v>154</v>
      </c>
      <c r="J23" s="61">
        <v>7</v>
      </c>
      <c r="K23" s="61">
        <v>0</v>
      </c>
      <c r="L23" s="61">
        <v>0</v>
      </c>
      <c r="M23" s="61">
        <v>0</v>
      </c>
      <c r="N23" s="61">
        <v>0</v>
      </c>
      <c r="O23" s="61">
        <v>95</v>
      </c>
      <c r="P23" s="61">
        <v>38</v>
      </c>
      <c r="Q23" s="61">
        <v>10</v>
      </c>
      <c r="R23" s="61">
        <v>16</v>
      </c>
      <c r="S23" s="61">
        <v>22</v>
      </c>
      <c r="T23" s="61">
        <v>9</v>
      </c>
      <c r="U23" s="61">
        <v>821</v>
      </c>
      <c r="V23" s="61">
        <v>4</v>
      </c>
      <c r="W23" s="61">
        <v>817</v>
      </c>
      <c r="X23" s="61">
        <v>821</v>
      </c>
      <c r="Y23" s="61">
        <v>257</v>
      </c>
      <c r="Z23" s="61">
        <v>162</v>
      </c>
      <c r="AA23" s="61">
        <v>402</v>
      </c>
      <c r="AB23" s="61">
        <v>609</v>
      </c>
      <c r="AC23" s="61">
        <v>257</v>
      </c>
      <c r="AD23" s="61">
        <v>162</v>
      </c>
      <c r="AE23" s="61">
        <v>190</v>
      </c>
      <c r="AF23" s="61">
        <v>105</v>
      </c>
      <c r="AG23" s="61">
        <v>33</v>
      </c>
      <c r="AH23" s="61">
        <v>72</v>
      </c>
      <c r="AI23" s="61">
        <v>0</v>
      </c>
      <c r="AJ23" s="68">
        <v>12.84</v>
      </c>
    </row>
    <row r="24" spans="1:36" s="40" customFormat="1" ht="15" customHeight="1" x14ac:dyDescent="0.2">
      <c r="A24" s="41" t="s">
        <v>65</v>
      </c>
      <c r="B24" s="61">
        <v>1151</v>
      </c>
      <c r="C24" s="61">
        <v>1011</v>
      </c>
      <c r="D24" s="61">
        <v>117</v>
      </c>
      <c r="E24" s="61">
        <v>307</v>
      </c>
      <c r="F24" s="61">
        <v>417</v>
      </c>
      <c r="G24" s="61">
        <v>3</v>
      </c>
      <c r="H24" s="61">
        <v>2</v>
      </c>
      <c r="I24" s="61">
        <v>155</v>
      </c>
      <c r="J24" s="61">
        <v>5</v>
      </c>
      <c r="K24" s="61">
        <v>0</v>
      </c>
      <c r="L24" s="61">
        <v>0</v>
      </c>
      <c r="M24" s="61">
        <v>0</v>
      </c>
      <c r="N24" s="61">
        <v>5</v>
      </c>
      <c r="O24" s="61">
        <v>140</v>
      </c>
      <c r="P24" s="61">
        <v>28</v>
      </c>
      <c r="Q24" s="61">
        <v>24</v>
      </c>
      <c r="R24" s="61">
        <v>37</v>
      </c>
      <c r="S24" s="61">
        <v>38</v>
      </c>
      <c r="T24" s="61">
        <v>13</v>
      </c>
      <c r="U24" s="61">
        <v>1151</v>
      </c>
      <c r="V24" s="61">
        <v>42</v>
      </c>
      <c r="W24" s="61">
        <v>1109</v>
      </c>
      <c r="X24" s="61">
        <v>1151</v>
      </c>
      <c r="Y24" s="61">
        <v>359</v>
      </c>
      <c r="Z24" s="61">
        <v>253</v>
      </c>
      <c r="AA24" s="61">
        <v>539</v>
      </c>
      <c r="AB24" s="61">
        <v>911</v>
      </c>
      <c r="AC24" s="61">
        <v>359</v>
      </c>
      <c r="AD24" s="61">
        <v>253</v>
      </c>
      <c r="AE24" s="61">
        <v>299</v>
      </c>
      <c r="AF24" s="61">
        <v>139</v>
      </c>
      <c r="AG24" s="61">
        <v>79</v>
      </c>
      <c r="AH24" s="61">
        <v>60</v>
      </c>
      <c r="AI24" s="61">
        <v>0</v>
      </c>
      <c r="AJ24" s="68">
        <v>22.006</v>
      </c>
    </row>
    <row r="25" spans="1:36" s="40" customFormat="1" ht="15" customHeight="1" x14ac:dyDescent="0.2">
      <c r="A25" s="41" t="s">
        <v>66</v>
      </c>
      <c r="B25" s="61">
        <v>80</v>
      </c>
      <c r="C25" s="61">
        <v>71</v>
      </c>
      <c r="D25" s="61">
        <v>2</v>
      </c>
      <c r="E25" s="61">
        <v>23</v>
      </c>
      <c r="F25" s="61">
        <v>29</v>
      </c>
      <c r="G25" s="61">
        <v>0</v>
      </c>
      <c r="H25" s="61">
        <v>0</v>
      </c>
      <c r="I25" s="61">
        <v>17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9</v>
      </c>
      <c r="P25" s="61">
        <v>1</v>
      </c>
      <c r="Q25" s="61">
        <v>0</v>
      </c>
      <c r="R25" s="61">
        <v>6</v>
      </c>
      <c r="S25" s="61">
        <v>0</v>
      </c>
      <c r="T25" s="61">
        <v>2</v>
      </c>
      <c r="U25" s="61">
        <v>80</v>
      </c>
      <c r="V25" s="61">
        <v>0</v>
      </c>
      <c r="W25" s="61">
        <v>80</v>
      </c>
      <c r="X25" s="61">
        <v>80</v>
      </c>
      <c r="Y25" s="61">
        <v>22</v>
      </c>
      <c r="Z25" s="61">
        <v>20</v>
      </c>
      <c r="AA25" s="61">
        <v>38</v>
      </c>
      <c r="AB25" s="61">
        <v>52</v>
      </c>
      <c r="AC25" s="61">
        <v>22</v>
      </c>
      <c r="AD25" s="61">
        <v>8</v>
      </c>
      <c r="AE25" s="61">
        <v>22</v>
      </c>
      <c r="AF25" s="61">
        <v>8</v>
      </c>
      <c r="AG25" s="61">
        <v>8</v>
      </c>
      <c r="AH25" s="61">
        <v>0</v>
      </c>
      <c r="AI25" s="61">
        <v>0</v>
      </c>
      <c r="AJ25" s="68">
        <v>36.363999999999997</v>
      </c>
    </row>
    <row r="26" spans="1:36" s="40" customFormat="1" ht="15" customHeight="1" x14ac:dyDescent="0.2">
      <c r="A26" s="41" t="s">
        <v>67</v>
      </c>
      <c r="B26" s="61">
        <v>1162</v>
      </c>
      <c r="C26" s="61">
        <v>1042</v>
      </c>
      <c r="D26" s="61">
        <v>38</v>
      </c>
      <c r="E26" s="61">
        <v>371</v>
      </c>
      <c r="F26" s="61">
        <v>301</v>
      </c>
      <c r="G26" s="61">
        <v>1</v>
      </c>
      <c r="H26" s="61">
        <v>2</v>
      </c>
      <c r="I26" s="61">
        <v>311</v>
      </c>
      <c r="J26" s="61">
        <v>18</v>
      </c>
      <c r="K26" s="61">
        <v>0</v>
      </c>
      <c r="L26" s="61">
        <v>0</v>
      </c>
      <c r="M26" s="61">
        <v>0</v>
      </c>
      <c r="N26" s="61">
        <v>0</v>
      </c>
      <c r="O26" s="61">
        <v>120</v>
      </c>
      <c r="P26" s="61">
        <v>22</v>
      </c>
      <c r="Q26" s="61">
        <v>13</v>
      </c>
      <c r="R26" s="61">
        <v>37</v>
      </c>
      <c r="S26" s="61">
        <v>29</v>
      </c>
      <c r="T26" s="61">
        <v>19</v>
      </c>
      <c r="U26" s="61">
        <v>1162</v>
      </c>
      <c r="V26" s="61">
        <v>32</v>
      </c>
      <c r="W26" s="61">
        <v>1130</v>
      </c>
      <c r="X26" s="61">
        <v>1162</v>
      </c>
      <c r="Y26" s="61">
        <v>387</v>
      </c>
      <c r="Z26" s="61">
        <v>199</v>
      </c>
      <c r="AA26" s="61">
        <v>576</v>
      </c>
      <c r="AB26" s="61">
        <v>1162</v>
      </c>
      <c r="AC26" s="61">
        <v>387</v>
      </c>
      <c r="AD26" s="61">
        <v>199</v>
      </c>
      <c r="AE26" s="61">
        <v>576</v>
      </c>
      <c r="AF26" s="61">
        <v>152</v>
      </c>
      <c r="AG26" s="61">
        <v>83</v>
      </c>
      <c r="AH26" s="61">
        <v>69</v>
      </c>
      <c r="AI26" s="61">
        <v>0</v>
      </c>
      <c r="AJ26" s="68">
        <v>21.446999999999999</v>
      </c>
    </row>
    <row r="27" spans="1:36" s="40" customFormat="1" ht="15" customHeight="1" x14ac:dyDescent="0.2">
      <c r="A27" s="41" t="s">
        <v>68</v>
      </c>
      <c r="B27" s="61">
        <v>1120</v>
      </c>
      <c r="C27" s="61">
        <v>961</v>
      </c>
      <c r="D27" s="61">
        <v>72</v>
      </c>
      <c r="E27" s="61">
        <v>240</v>
      </c>
      <c r="F27" s="61">
        <v>382</v>
      </c>
      <c r="G27" s="61">
        <v>4</v>
      </c>
      <c r="H27" s="61">
        <v>4</v>
      </c>
      <c r="I27" s="61">
        <v>249</v>
      </c>
      <c r="J27" s="61">
        <v>8</v>
      </c>
      <c r="K27" s="61">
        <v>0</v>
      </c>
      <c r="L27" s="61">
        <v>2</v>
      </c>
      <c r="M27" s="61">
        <v>0</v>
      </c>
      <c r="N27" s="61">
        <v>0</v>
      </c>
      <c r="O27" s="61">
        <v>159</v>
      </c>
      <c r="P27" s="61">
        <v>40</v>
      </c>
      <c r="Q27" s="61">
        <v>13</v>
      </c>
      <c r="R27" s="61">
        <v>52</v>
      </c>
      <c r="S27" s="61">
        <v>29</v>
      </c>
      <c r="T27" s="61">
        <v>25</v>
      </c>
      <c r="U27" s="61">
        <v>1120</v>
      </c>
      <c r="V27" s="61">
        <v>40</v>
      </c>
      <c r="W27" s="61">
        <v>1080</v>
      </c>
      <c r="X27" s="61">
        <v>1120</v>
      </c>
      <c r="Y27" s="61">
        <v>389</v>
      </c>
      <c r="Z27" s="61">
        <v>264</v>
      </c>
      <c r="AA27" s="61">
        <v>467</v>
      </c>
      <c r="AB27" s="61">
        <v>1120</v>
      </c>
      <c r="AC27" s="61">
        <v>389</v>
      </c>
      <c r="AD27" s="61">
        <v>264</v>
      </c>
      <c r="AE27" s="61">
        <v>467</v>
      </c>
      <c r="AF27" s="61">
        <v>150</v>
      </c>
      <c r="AG27" s="61">
        <v>89</v>
      </c>
      <c r="AH27" s="61">
        <v>61</v>
      </c>
      <c r="AI27" s="61">
        <v>0</v>
      </c>
      <c r="AJ27" s="68">
        <v>22.879000000000001</v>
      </c>
    </row>
    <row r="28" spans="1:36" s="40" customFormat="1" ht="15" customHeight="1" x14ac:dyDescent="0.2">
      <c r="A28" s="41" t="s">
        <v>69</v>
      </c>
      <c r="B28" s="61">
        <v>633</v>
      </c>
      <c r="C28" s="61">
        <v>515</v>
      </c>
      <c r="D28" s="61">
        <v>13</v>
      </c>
      <c r="E28" s="61">
        <v>177</v>
      </c>
      <c r="F28" s="61">
        <v>164</v>
      </c>
      <c r="G28" s="61">
        <v>2</v>
      </c>
      <c r="H28" s="61">
        <v>1</v>
      </c>
      <c r="I28" s="61">
        <v>142</v>
      </c>
      <c r="J28" s="61">
        <v>14</v>
      </c>
      <c r="K28" s="61">
        <v>0</v>
      </c>
      <c r="L28" s="61">
        <v>1</v>
      </c>
      <c r="M28" s="61">
        <v>0</v>
      </c>
      <c r="N28" s="61">
        <v>1</v>
      </c>
      <c r="O28" s="61">
        <v>118</v>
      </c>
      <c r="P28" s="61">
        <v>34</v>
      </c>
      <c r="Q28" s="61">
        <v>9</v>
      </c>
      <c r="R28" s="61">
        <v>27</v>
      </c>
      <c r="S28" s="61">
        <v>22</v>
      </c>
      <c r="T28" s="61">
        <v>26</v>
      </c>
      <c r="U28" s="61">
        <v>633</v>
      </c>
      <c r="V28" s="61">
        <v>3</v>
      </c>
      <c r="W28" s="61">
        <v>630</v>
      </c>
      <c r="X28" s="61">
        <v>633</v>
      </c>
      <c r="Y28" s="61">
        <v>254</v>
      </c>
      <c r="Z28" s="61">
        <v>117</v>
      </c>
      <c r="AA28" s="61">
        <v>262</v>
      </c>
      <c r="AB28" s="61">
        <v>606</v>
      </c>
      <c r="AC28" s="61">
        <v>257</v>
      </c>
      <c r="AD28" s="61">
        <v>117</v>
      </c>
      <c r="AE28" s="61">
        <v>232</v>
      </c>
      <c r="AF28" s="61">
        <v>51</v>
      </c>
      <c r="AG28" s="61">
        <v>32</v>
      </c>
      <c r="AH28" s="61">
        <v>19</v>
      </c>
      <c r="AI28" s="61">
        <v>0</v>
      </c>
      <c r="AJ28" s="68">
        <v>12.451000000000001</v>
      </c>
    </row>
    <row r="29" spans="1:36" s="40" customFormat="1" ht="15" customHeight="1" x14ac:dyDescent="0.2">
      <c r="A29" s="41" t="s">
        <v>70</v>
      </c>
      <c r="B29" s="61">
        <v>114</v>
      </c>
      <c r="C29" s="61">
        <v>103</v>
      </c>
      <c r="D29" s="61">
        <v>0</v>
      </c>
      <c r="E29" s="61">
        <v>35</v>
      </c>
      <c r="F29" s="61">
        <v>36</v>
      </c>
      <c r="G29" s="61">
        <v>0</v>
      </c>
      <c r="H29" s="61">
        <v>0</v>
      </c>
      <c r="I29" s="61">
        <v>31</v>
      </c>
      <c r="J29" s="61">
        <v>1</v>
      </c>
      <c r="K29" s="61">
        <v>0</v>
      </c>
      <c r="L29" s="61">
        <v>0</v>
      </c>
      <c r="M29" s="61">
        <v>0</v>
      </c>
      <c r="N29" s="61">
        <v>0</v>
      </c>
      <c r="O29" s="61">
        <v>11</v>
      </c>
      <c r="P29" s="61">
        <v>1</v>
      </c>
      <c r="Q29" s="61">
        <v>0</v>
      </c>
      <c r="R29" s="61">
        <v>3</v>
      </c>
      <c r="S29" s="61">
        <v>3</v>
      </c>
      <c r="T29" s="61">
        <v>4</v>
      </c>
      <c r="U29" s="61">
        <v>114</v>
      </c>
      <c r="V29" s="61">
        <v>2</v>
      </c>
      <c r="W29" s="61">
        <v>112</v>
      </c>
      <c r="X29" s="61">
        <v>114</v>
      </c>
      <c r="Y29" s="61">
        <v>54</v>
      </c>
      <c r="Z29" s="61">
        <v>31</v>
      </c>
      <c r="AA29" s="61">
        <v>29</v>
      </c>
      <c r="AB29" s="61">
        <v>96</v>
      </c>
      <c r="AC29" s="61">
        <v>54</v>
      </c>
      <c r="AD29" s="61">
        <v>28</v>
      </c>
      <c r="AE29" s="61">
        <v>14</v>
      </c>
      <c r="AF29" s="61">
        <v>19</v>
      </c>
      <c r="AG29" s="61">
        <v>13</v>
      </c>
      <c r="AH29" s="61">
        <v>6</v>
      </c>
      <c r="AI29" s="61">
        <v>0</v>
      </c>
      <c r="AJ29" s="68">
        <v>24.074000000000002</v>
      </c>
    </row>
    <row r="30" spans="1:36" s="40" customFormat="1" ht="15" customHeight="1" x14ac:dyDescent="0.2">
      <c r="A30" s="43" t="s">
        <v>71</v>
      </c>
      <c r="B30" s="63">
        <v>18</v>
      </c>
      <c r="C30" s="64">
        <v>16</v>
      </c>
      <c r="D30" s="64">
        <v>2</v>
      </c>
      <c r="E30" s="64">
        <v>2</v>
      </c>
      <c r="F30" s="64">
        <v>8</v>
      </c>
      <c r="G30" s="64">
        <v>3</v>
      </c>
      <c r="H30" s="64">
        <v>0</v>
      </c>
      <c r="I30" s="64">
        <v>1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2</v>
      </c>
      <c r="P30" s="64">
        <v>1</v>
      </c>
      <c r="Q30" s="64">
        <v>0</v>
      </c>
      <c r="R30" s="64">
        <v>0</v>
      </c>
      <c r="S30" s="64">
        <v>0</v>
      </c>
      <c r="T30" s="64">
        <v>1</v>
      </c>
      <c r="U30" s="64">
        <v>18</v>
      </c>
      <c r="V30" s="64">
        <v>2</v>
      </c>
      <c r="W30" s="64">
        <v>16</v>
      </c>
      <c r="X30" s="64">
        <v>18</v>
      </c>
      <c r="Y30" s="64">
        <v>13</v>
      </c>
      <c r="Z30" s="64">
        <v>1</v>
      </c>
      <c r="AA30" s="64">
        <v>4</v>
      </c>
      <c r="AB30" s="64">
        <v>17</v>
      </c>
      <c r="AC30" s="64">
        <v>13</v>
      </c>
      <c r="AD30" s="64">
        <v>1</v>
      </c>
      <c r="AE30" s="64">
        <v>3</v>
      </c>
      <c r="AF30" s="64">
        <v>4</v>
      </c>
      <c r="AG30" s="64">
        <v>4</v>
      </c>
      <c r="AH30" s="64">
        <v>0</v>
      </c>
      <c r="AI30" s="64">
        <v>0</v>
      </c>
      <c r="AJ30" s="69">
        <v>30.768999999999998</v>
      </c>
    </row>
    <row r="31" spans="1:36" ht="15" customHeight="1" x14ac:dyDescent="0.2">
      <c r="A31" s="21" t="s">
        <v>41</v>
      </c>
    </row>
    <row r="32" spans="1:36" ht="15" customHeight="1" x14ac:dyDescent="0.2">
      <c r="A32" s="45" t="s">
        <v>42</v>
      </c>
    </row>
    <row r="33" spans="1:1" ht="15" customHeight="1" x14ac:dyDescent="0.2">
      <c r="A33" s="21" t="s">
        <v>160</v>
      </c>
    </row>
    <row r="34" spans="1:1" ht="15" customHeight="1" x14ac:dyDescent="0.2"/>
  </sheetData>
  <mergeCells count="44">
    <mergeCell ref="AD6:AD7"/>
    <mergeCell ref="AE6:AE7"/>
    <mergeCell ref="AF6:AF7"/>
    <mergeCell ref="AG6:AG7"/>
    <mergeCell ref="AH6:AH7"/>
    <mergeCell ref="AI6:AI7"/>
    <mergeCell ref="X6:X7"/>
    <mergeCell ref="Y6:Y7"/>
    <mergeCell ref="Z6:Z7"/>
    <mergeCell ref="AA6:AA7"/>
    <mergeCell ref="AB6:AB7"/>
    <mergeCell ref="AC6:AC7"/>
    <mergeCell ref="R6:R7"/>
    <mergeCell ref="S6:S7"/>
    <mergeCell ref="T6:T7"/>
    <mergeCell ref="U6:U7"/>
    <mergeCell ref="V6:V7"/>
    <mergeCell ref="W6:W7"/>
    <mergeCell ref="L6:L7"/>
    <mergeCell ref="M6:M7"/>
    <mergeCell ref="N6:N7"/>
    <mergeCell ref="O6:O7"/>
    <mergeCell ref="P6:P7"/>
    <mergeCell ref="Q6:Q7"/>
    <mergeCell ref="X5:AA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4:A7"/>
    <mergeCell ref="B4:T4"/>
    <mergeCell ref="U4:AA4"/>
    <mergeCell ref="AB4:AE5"/>
    <mergeCell ref="AF4:AI5"/>
    <mergeCell ref="AJ4:AJ7"/>
    <mergeCell ref="B5:B7"/>
    <mergeCell ref="C5:N5"/>
    <mergeCell ref="O5:T5"/>
    <mergeCell ref="U5:W5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workbookViewId="0"/>
  </sheetViews>
  <sheetFormatPr defaultColWidth="5.5" defaultRowHeight="11.1" customHeight="1" x14ac:dyDescent="0.2"/>
  <cols>
    <col min="1" max="1" width="31.33203125" style="7" customWidth="1"/>
    <col min="2" max="20" width="15" style="7" customWidth="1"/>
    <col min="21" max="27" width="15.1640625" style="7" customWidth="1"/>
    <col min="28" max="31" width="15" style="7" customWidth="1"/>
    <col min="32" max="32" width="5.5" style="7" customWidth="1"/>
    <col min="33" max="16384" width="5.5" style="7"/>
  </cols>
  <sheetData>
    <row r="1" spans="1:31" ht="20.25" customHeight="1" x14ac:dyDescent="0.2">
      <c r="A1" s="1" t="s">
        <v>43</v>
      </c>
    </row>
    <row r="2" spans="1:31" ht="14.25" customHeight="1" x14ac:dyDescent="0.2">
      <c r="A2" s="67" t="s">
        <v>145</v>
      </c>
    </row>
    <row r="3" spans="1:31" ht="12.75" customHeight="1" x14ac:dyDescent="0.2">
      <c r="A3" s="59" t="s">
        <v>161</v>
      </c>
      <c r="U3" s="36"/>
      <c r="V3" s="36"/>
    </row>
    <row r="4" spans="1:31" s="11" customFormat="1" ht="18.95" customHeight="1" x14ac:dyDescent="0.2">
      <c r="A4" s="27" t="s">
        <v>46</v>
      </c>
      <c r="B4" s="25" t="s">
        <v>126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57" t="s">
        <v>147</v>
      </c>
      <c r="V4" s="57"/>
      <c r="W4" s="57"/>
      <c r="X4" s="57"/>
      <c r="Y4" s="57"/>
      <c r="Z4" s="57"/>
      <c r="AA4" s="57"/>
      <c r="AB4" s="71" t="s">
        <v>148</v>
      </c>
      <c r="AC4" s="72" t="s">
        <v>162</v>
      </c>
      <c r="AD4" s="72"/>
      <c r="AE4" s="72"/>
    </row>
    <row r="5" spans="1:31" s="11" customFormat="1" ht="21" customHeight="1" x14ac:dyDescent="0.2">
      <c r="A5" s="27"/>
      <c r="B5" s="27" t="s">
        <v>5</v>
      </c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8" t="s">
        <v>7</v>
      </c>
      <c r="P5" s="28"/>
      <c r="Q5" s="28"/>
      <c r="R5" s="28"/>
      <c r="S5" s="28"/>
      <c r="T5" s="28"/>
      <c r="U5" s="57" t="s">
        <v>151</v>
      </c>
      <c r="V5" s="57"/>
      <c r="W5" s="57"/>
      <c r="X5" s="73" t="s">
        <v>152</v>
      </c>
      <c r="Y5" s="73"/>
      <c r="Z5" s="73"/>
      <c r="AA5" s="73"/>
      <c r="AB5" s="71"/>
      <c r="AC5" s="76" t="s">
        <v>163</v>
      </c>
      <c r="AD5" s="71" t="s">
        <v>164</v>
      </c>
      <c r="AE5" s="77" t="s">
        <v>165</v>
      </c>
    </row>
    <row r="6" spans="1:31" s="11" customFormat="1" ht="40.700000000000003" customHeight="1" x14ac:dyDescent="0.2">
      <c r="A6" s="27"/>
      <c r="B6" s="27"/>
      <c r="C6" s="27" t="s">
        <v>14</v>
      </c>
      <c r="D6" s="27" t="s">
        <v>15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16</v>
      </c>
      <c r="J6" s="27" t="s">
        <v>21</v>
      </c>
      <c r="K6" s="27" t="s">
        <v>22</v>
      </c>
      <c r="L6" s="27" t="s">
        <v>24</v>
      </c>
      <c r="M6" s="27" t="s">
        <v>23</v>
      </c>
      <c r="N6" s="27" t="s">
        <v>25</v>
      </c>
      <c r="O6" s="27" t="s">
        <v>26</v>
      </c>
      <c r="P6" s="27" t="s">
        <v>27</v>
      </c>
      <c r="Q6" s="27" t="s">
        <v>28</v>
      </c>
      <c r="R6" s="27" t="s">
        <v>29</v>
      </c>
      <c r="S6" s="27" t="s">
        <v>31</v>
      </c>
      <c r="T6" s="27" t="s">
        <v>32</v>
      </c>
      <c r="U6" s="31" t="s">
        <v>5</v>
      </c>
      <c r="V6" s="74" t="s">
        <v>153</v>
      </c>
      <c r="W6" s="31" t="s">
        <v>154</v>
      </c>
      <c r="X6" s="31" t="s">
        <v>5</v>
      </c>
      <c r="Y6" s="31" t="s">
        <v>155</v>
      </c>
      <c r="Z6" s="31" t="s">
        <v>156</v>
      </c>
      <c r="AA6" s="31" t="s">
        <v>157</v>
      </c>
      <c r="AB6" s="71"/>
      <c r="AC6" s="76"/>
      <c r="AD6" s="71"/>
      <c r="AE6" s="77"/>
    </row>
    <row r="7" spans="1:31" s="37" customFormat="1" ht="30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31"/>
      <c r="V7" s="74"/>
      <c r="W7" s="31"/>
      <c r="X7" s="31"/>
      <c r="Y7" s="31"/>
      <c r="Z7" s="31"/>
      <c r="AA7" s="31"/>
      <c r="AB7" s="71"/>
      <c r="AC7" s="76"/>
      <c r="AD7" s="71"/>
      <c r="AE7" s="77"/>
    </row>
    <row r="8" spans="1:31" s="40" customFormat="1" ht="15" customHeight="1" x14ac:dyDescent="0.2">
      <c r="A8" s="75" t="s">
        <v>143</v>
      </c>
      <c r="B8" s="61">
        <v>59912</v>
      </c>
      <c r="C8" s="61">
        <v>51092</v>
      </c>
      <c r="D8" s="61">
        <v>3626</v>
      </c>
      <c r="E8" s="61">
        <v>13789</v>
      </c>
      <c r="F8" s="61">
        <v>18262</v>
      </c>
      <c r="G8" s="61">
        <v>211</v>
      </c>
      <c r="H8" s="61">
        <v>117</v>
      </c>
      <c r="I8" s="61">
        <v>14005</v>
      </c>
      <c r="J8" s="61">
        <v>980</v>
      </c>
      <c r="K8" s="61">
        <v>6</v>
      </c>
      <c r="L8" s="61">
        <v>23</v>
      </c>
      <c r="M8" s="61">
        <v>27</v>
      </c>
      <c r="N8" s="61">
        <v>46</v>
      </c>
      <c r="O8" s="61">
        <v>8820</v>
      </c>
      <c r="P8" s="61">
        <v>1988</v>
      </c>
      <c r="Q8" s="61">
        <v>1045</v>
      </c>
      <c r="R8" s="61">
        <v>2740</v>
      </c>
      <c r="S8" s="61">
        <v>1822</v>
      </c>
      <c r="T8" s="61">
        <v>1221</v>
      </c>
      <c r="U8" s="61">
        <v>59912</v>
      </c>
      <c r="V8" s="61">
        <v>3748</v>
      </c>
      <c r="W8" s="61">
        <v>56164</v>
      </c>
      <c r="X8" s="61">
        <v>59912</v>
      </c>
      <c r="Y8" s="61">
        <v>21141</v>
      </c>
      <c r="Z8" s="61">
        <v>13078</v>
      </c>
      <c r="AA8" s="61">
        <v>25693</v>
      </c>
      <c r="AB8" s="61">
        <v>45283</v>
      </c>
      <c r="AC8" s="61">
        <v>21141</v>
      </c>
      <c r="AD8" s="61">
        <v>4135</v>
      </c>
      <c r="AE8" s="68">
        <v>19.559000000000001</v>
      </c>
    </row>
    <row r="9" spans="1:31" s="40" customFormat="1" ht="15" customHeight="1" x14ac:dyDescent="0.2">
      <c r="A9" s="41" t="s">
        <v>50</v>
      </c>
      <c r="B9" s="61">
        <v>10467</v>
      </c>
      <c r="C9" s="61">
        <v>8674</v>
      </c>
      <c r="D9" s="61">
        <v>503</v>
      </c>
      <c r="E9" s="61">
        <v>2261</v>
      </c>
      <c r="F9" s="61">
        <v>3288</v>
      </c>
      <c r="G9" s="61">
        <v>37</v>
      </c>
      <c r="H9" s="61">
        <v>16</v>
      </c>
      <c r="I9" s="61">
        <v>2516</v>
      </c>
      <c r="J9" s="61">
        <v>35</v>
      </c>
      <c r="K9" s="61">
        <v>0</v>
      </c>
      <c r="L9" s="61">
        <v>2</v>
      </c>
      <c r="M9" s="61">
        <v>7</v>
      </c>
      <c r="N9" s="61">
        <v>9</v>
      </c>
      <c r="O9" s="61">
        <v>1793</v>
      </c>
      <c r="P9" s="61">
        <v>370</v>
      </c>
      <c r="Q9" s="61">
        <v>166</v>
      </c>
      <c r="R9" s="61">
        <v>586</v>
      </c>
      <c r="S9" s="61">
        <v>432</v>
      </c>
      <c r="T9" s="61">
        <v>239</v>
      </c>
      <c r="U9" s="61">
        <v>10467</v>
      </c>
      <c r="V9" s="61">
        <v>678</v>
      </c>
      <c r="W9" s="61">
        <v>9789</v>
      </c>
      <c r="X9" s="61">
        <v>10467</v>
      </c>
      <c r="Y9" s="61">
        <v>3783</v>
      </c>
      <c r="Z9" s="61">
        <v>2193</v>
      </c>
      <c r="AA9" s="61">
        <v>4491</v>
      </c>
      <c r="AB9" s="61">
        <v>8398</v>
      </c>
      <c r="AC9" s="61">
        <v>3783</v>
      </c>
      <c r="AD9" s="61">
        <v>702</v>
      </c>
      <c r="AE9" s="68">
        <v>18.556999999999999</v>
      </c>
    </row>
    <row r="10" spans="1:31" s="40" customFormat="1" ht="15" customHeight="1" x14ac:dyDescent="0.2">
      <c r="A10" s="41" t="s">
        <v>51</v>
      </c>
      <c r="B10" s="61">
        <v>5793</v>
      </c>
      <c r="C10" s="61">
        <v>4824</v>
      </c>
      <c r="D10" s="61">
        <v>268</v>
      </c>
      <c r="E10" s="61">
        <v>1028</v>
      </c>
      <c r="F10" s="61">
        <v>1868</v>
      </c>
      <c r="G10" s="61">
        <v>21</v>
      </c>
      <c r="H10" s="61">
        <v>6</v>
      </c>
      <c r="I10" s="61">
        <v>1212</v>
      </c>
      <c r="J10" s="61">
        <v>412</v>
      </c>
      <c r="K10" s="61">
        <v>2</v>
      </c>
      <c r="L10" s="61">
        <v>1</v>
      </c>
      <c r="M10" s="61">
        <v>2</v>
      </c>
      <c r="N10" s="61">
        <v>4</v>
      </c>
      <c r="O10" s="61">
        <v>969</v>
      </c>
      <c r="P10" s="61">
        <v>198</v>
      </c>
      <c r="Q10" s="61">
        <v>80</v>
      </c>
      <c r="R10" s="61">
        <v>269</v>
      </c>
      <c r="S10" s="61">
        <v>234</v>
      </c>
      <c r="T10" s="61">
        <v>188</v>
      </c>
      <c r="U10" s="61">
        <v>5793</v>
      </c>
      <c r="V10" s="61">
        <v>298</v>
      </c>
      <c r="W10" s="61">
        <v>5495</v>
      </c>
      <c r="X10" s="61">
        <v>5793</v>
      </c>
      <c r="Y10" s="61">
        <v>1750</v>
      </c>
      <c r="Z10" s="61">
        <v>1142</v>
      </c>
      <c r="AA10" s="61">
        <v>2901</v>
      </c>
      <c r="AB10" s="61">
        <v>4542</v>
      </c>
      <c r="AC10" s="61">
        <v>1750</v>
      </c>
      <c r="AD10" s="61">
        <v>262</v>
      </c>
      <c r="AE10" s="68">
        <v>14.971</v>
      </c>
    </row>
    <row r="11" spans="1:31" s="40" customFormat="1" ht="15" customHeight="1" x14ac:dyDescent="0.2">
      <c r="A11" s="41" t="s">
        <v>52</v>
      </c>
      <c r="B11" s="61">
        <v>7278</v>
      </c>
      <c r="C11" s="61">
        <v>6299</v>
      </c>
      <c r="D11" s="61">
        <v>525</v>
      </c>
      <c r="E11" s="61">
        <v>1491</v>
      </c>
      <c r="F11" s="61">
        <v>2846</v>
      </c>
      <c r="G11" s="61">
        <v>25</v>
      </c>
      <c r="H11" s="61">
        <v>18</v>
      </c>
      <c r="I11" s="61">
        <v>1334</v>
      </c>
      <c r="J11" s="61">
        <v>49</v>
      </c>
      <c r="K11" s="61">
        <v>3</v>
      </c>
      <c r="L11" s="61">
        <v>0</v>
      </c>
      <c r="M11" s="61">
        <v>1</v>
      </c>
      <c r="N11" s="61">
        <v>7</v>
      </c>
      <c r="O11" s="61">
        <v>979</v>
      </c>
      <c r="P11" s="61">
        <v>233</v>
      </c>
      <c r="Q11" s="61">
        <v>128</v>
      </c>
      <c r="R11" s="61">
        <v>304</v>
      </c>
      <c r="S11" s="61">
        <v>169</v>
      </c>
      <c r="T11" s="61">
        <v>145</v>
      </c>
      <c r="U11" s="61">
        <v>7278</v>
      </c>
      <c r="V11" s="61">
        <v>189</v>
      </c>
      <c r="W11" s="61">
        <v>7089</v>
      </c>
      <c r="X11" s="61">
        <v>7278</v>
      </c>
      <c r="Y11" s="61">
        <v>2165</v>
      </c>
      <c r="Z11" s="61">
        <v>1888</v>
      </c>
      <c r="AA11" s="61">
        <v>3225</v>
      </c>
      <c r="AB11" s="61">
        <v>5522</v>
      </c>
      <c r="AC11" s="61">
        <v>2165</v>
      </c>
      <c r="AD11" s="61">
        <v>559</v>
      </c>
      <c r="AE11" s="68">
        <v>25.82</v>
      </c>
    </row>
    <row r="12" spans="1:31" s="40" customFormat="1" ht="15" customHeight="1" x14ac:dyDescent="0.2">
      <c r="A12" s="41" t="s">
        <v>53</v>
      </c>
      <c r="B12" s="61">
        <v>8169</v>
      </c>
      <c r="C12" s="61">
        <v>7025</v>
      </c>
      <c r="D12" s="61">
        <v>345</v>
      </c>
      <c r="E12" s="61">
        <v>1903</v>
      </c>
      <c r="F12" s="61">
        <v>2014</v>
      </c>
      <c r="G12" s="61">
        <v>30</v>
      </c>
      <c r="H12" s="61">
        <v>14</v>
      </c>
      <c r="I12" s="61">
        <v>2660</v>
      </c>
      <c r="J12" s="61">
        <v>51</v>
      </c>
      <c r="K12" s="61">
        <v>0</v>
      </c>
      <c r="L12" s="61">
        <v>2</v>
      </c>
      <c r="M12" s="61">
        <v>1</v>
      </c>
      <c r="N12" s="61">
        <v>5</v>
      </c>
      <c r="O12" s="61">
        <v>1144</v>
      </c>
      <c r="P12" s="61">
        <v>264</v>
      </c>
      <c r="Q12" s="61">
        <v>132</v>
      </c>
      <c r="R12" s="61">
        <v>370</v>
      </c>
      <c r="S12" s="61">
        <v>238</v>
      </c>
      <c r="T12" s="61">
        <v>138</v>
      </c>
      <c r="U12" s="61">
        <v>8169</v>
      </c>
      <c r="V12" s="61">
        <v>564</v>
      </c>
      <c r="W12" s="61">
        <v>7605</v>
      </c>
      <c r="X12" s="61">
        <v>8169</v>
      </c>
      <c r="Y12" s="61">
        <v>2949</v>
      </c>
      <c r="Z12" s="61">
        <v>1751</v>
      </c>
      <c r="AA12" s="61">
        <v>3469</v>
      </c>
      <c r="AB12" s="61">
        <v>5768</v>
      </c>
      <c r="AC12" s="61">
        <v>2949</v>
      </c>
      <c r="AD12" s="61">
        <v>621</v>
      </c>
      <c r="AE12" s="68">
        <v>21.058</v>
      </c>
    </row>
    <row r="13" spans="1:31" s="40" customFormat="1" ht="15" customHeight="1" x14ac:dyDescent="0.2">
      <c r="A13" s="41" t="s">
        <v>54</v>
      </c>
      <c r="B13" s="61">
        <v>3597</v>
      </c>
      <c r="C13" s="61">
        <v>2966</v>
      </c>
      <c r="D13" s="61">
        <v>151</v>
      </c>
      <c r="E13" s="61">
        <v>790</v>
      </c>
      <c r="F13" s="61">
        <v>1087</v>
      </c>
      <c r="G13" s="61">
        <v>11</v>
      </c>
      <c r="H13" s="61">
        <v>12</v>
      </c>
      <c r="I13" s="61">
        <v>858</v>
      </c>
      <c r="J13" s="61">
        <v>49</v>
      </c>
      <c r="K13" s="61">
        <v>0</v>
      </c>
      <c r="L13" s="61">
        <v>4</v>
      </c>
      <c r="M13" s="61">
        <v>1</v>
      </c>
      <c r="N13" s="61">
        <v>3</v>
      </c>
      <c r="O13" s="61">
        <v>631</v>
      </c>
      <c r="P13" s="61">
        <v>144</v>
      </c>
      <c r="Q13" s="61">
        <v>97</v>
      </c>
      <c r="R13" s="61">
        <v>151</v>
      </c>
      <c r="S13" s="61">
        <v>143</v>
      </c>
      <c r="T13" s="61">
        <v>96</v>
      </c>
      <c r="U13" s="61">
        <v>3597</v>
      </c>
      <c r="V13" s="61">
        <v>275</v>
      </c>
      <c r="W13" s="61">
        <v>3322</v>
      </c>
      <c r="X13" s="61">
        <v>3597</v>
      </c>
      <c r="Y13" s="61">
        <v>1446</v>
      </c>
      <c r="Z13" s="61">
        <v>685</v>
      </c>
      <c r="AA13" s="61">
        <v>1466</v>
      </c>
      <c r="AB13" s="61">
        <v>2561</v>
      </c>
      <c r="AC13" s="61">
        <v>1446</v>
      </c>
      <c r="AD13" s="61">
        <v>238</v>
      </c>
      <c r="AE13" s="68">
        <v>16.459</v>
      </c>
    </row>
    <row r="14" spans="1:31" s="40" customFormat="1" ht="15" customHeight="1" x14ac:dyDescent="0.2">
      <c r="A14" s="41" t="s">
        <v>55</v>
      </c>
      <c r="B14" s="61">
        <v>7825</v>
      </c>
      <c r="C14" s="61">
        <v>6872</v>
      </c>
      <c r="D14" s="61">
        <v>936</v>
      </c>
      <c r="E14" s="61">
        <v>2006</v>
      </c>
      <c r="F14" s="61">
        <v>2281</v>
      </c>
      <c r="G14" s="61">
        <v>31</v>
      </c>
      <c r="H14" s="61">
        <v>13</v>
      </c>
      <c r="I14" s="61">
        <v>1487</v>
      </c>
      <c r="J14" s="61">
        <v>102</v>
      </c>
      <c r="K14" s="61">
        <v>0</v>
      </c>
      <c r="L14" s="61">
        <v>4</v>
      </c>
      <c r="M14" s="61">
        <v>6</v>
      </c>
      <c r="N14" s="61">
        <v>6</v>
      </c>
      <c r="O14" s="61">
        <v>953</v>
      </c>
      <c r="P14" s="61">
        <v>203</v>
      </c>
      <c r="Q14" s="61">
        <v>133</v>
      </c>
      <c r="R14" s="61">
        <v>282</v>
      </c>
      <c r="S14" s="61">
        <v>212</v>
      </c>
      <c r="T14" s="61">
        <v>123</v>
      </c>
      <c r="U14" s="61">
        <v>7825</v>
      </c>
      <c r="V14" s="61">
        <v>475</v>
      </c>
      <c r="W14" s="61">
        <v>7350</v>
      </c>
      <c r="X14" s="61">
        <v>7825</v>
      </c>
      <c r="Y14" s="61">
        <v>3461</v>
      </c>
      <c r="Z14" s="61">
        <v>1913</v>
      </c>
      <c r="AA14" s="61">
        <v>2451</v>
      </c>
      <c r="AB14" s="61">
        <v>6011</v>
      </c>
      <c r="AC14" s="61">
        <v>3461</v>
      </c>
      <c r="AD14" s="61">
        <v>611</v>
      </c>
      <c r="AE14" s="68">
        <v>17.654</v>
      </c>
    </row>
    <row r="15" spans="1:31" s="40" customFormat="1" ht="15" customHeight="1" x14ac:dyDescent="0.2">
      <c r="A15" s="41" t="s">
        <v>56</v>
      </c>
      <c r="B15" s="61">
        <v>975</v>
      </c>
      <c r="C15" s="61">
        <v>848</v>
      </c>
      <c r="D15" s="61">
        <v>48</v>
      </c>
      <c r="E15" s="61">
        <v>256</v>
      </c>
      <c r="F15" s="61">
        <v>331</v>
      </c>
      <c r="G15" s="61">
        <v>4</v>
      </c>
      <c r="H15" s="61">
        <v>4</v>
      </c>
      <c r="I15" s="61">
        <v>179</v>
      </c>
      <c r="J15" s="61">
        <v>22</v>
      </c>
      <c r="K15" s="61">
        <v>0</v>
      </c>
      <c r="L15" s="61">
        <v>0</v>
      </c>
      <c r="M15" s="61">
        <v>2</v>
      </c>
      <c r="N15" s="61">
        <v>2</v>
      </c>
      <c r="O15" s="61">
        <v>127</v>
      </c>
      <c r="P15" s="61">
        <v>29</v>
      </c>
      <c r="Q15" s="61">
        <v>11</v>
      </c>
      <c r="R15" s="61">
        <v>42</v>
      </c>
      <c r="S15" s="61">
        <v>18</v>
      </c>
      <c r="T15" s="61">
        <v>27</v>
      </c>
      <c r="U15" s="61">
        <v>975</v>
      </c>
      <c r="V15" s="61">
        <v>14</v>
      </c>
      <c r="W15" s="61">
        <v>961</v>
      </c>
      <c r="X15" s="61">
        <v>975</v>
      </c>
      <c r="Y15" s="61">
        <v>206</v>
      </c>
      <c r="Z15" s="61">
        <v>191</v>
      </c>
      <c r="AA15" s="61">
        <v>578</v>
      </c>
      <c r="AB15" s="61">
        <v>762</v>
      </c>
      <c r="AC15" s="61">
        <v>206</v>
      </c>
      <c r="AD15" s="61">
        <v>57</v>
      </c>
      <c r="AE15" s="68">
        <v>27.67</v>
      </c>
    </row>
    <row r="16" spans="1:31" s="40" customFormat="1" ht="15" customHeight="1" x14ac:dyDescent="0.2">
      <c r="A16" s="41" t="s">
        <v>57</v>
      </c>
      <c r="B16" s="61">
        <v>1418</v>
      </c>
      <c r="C16" s="61">
        <v>1222</v>
      </c>
      <c r="D16" s="61">
        <v>72</v>
      </c>
      <c r="E16" s="61">
        <v>341</v>
      </c>
      <c r="F16" s="61">
        <v>396</v>
      </c>
      <c r="G16" s="61">
        <v>3</v>
      </c>
      <c r="H16" s="61">
        <v>4</v>
      </c>
      <c r="I16" s="61">
        <v>393</v>
      </c>
      <c r="J16" s="61">
        <v>11</v>
      </c>
      <c r="K16" s="61">
        <v>0</v>
      </c>
      <c r="L16" s="61">
        <v>2</v>
      </c>
      <c r="M16" s="61">
        <v>0</v>
      </c>
      <c r="N16" s="61">
        <v>0</v>
      </c>
      <c r="O16" s="61">
        <v>196</v>
      </c>
      <c r="P16" s="61">
        <v>48</v>
      </c>
      <c r="Q16" s="61">
        <v>21</v>
      </c>
      <c r="R16" s="61">
        <v>66</v>
      </c>
      <c r="S16" s="61">
        <v>29</v>
      </c>
      <c r="T16" s="61">
        <v>32</v>
      </c>
      <c r="U16" s="61">
        <v>1418</v>
      </c>
      <c r="V16" s="61">
        <v>22</v>
      </c>
      <c r="W16" s="61">
        <v>1396</v>
      </c>
      <c r="X16" s="61">
        <v>1418</v>
      </c>
      <c r="Y16" s="61">
        <v>274</v>
      </c>
      <c r="Z16" s="61">
        <v>261</v>
      </c>
      <c r="AA16" s="61">
        <v>883</v>
      </c>
      <c r="AB16" s="61">
        <v>951</v>
      </c>
      <c r="AC16" s="61">
        <v>274</v>
      </c>
      <c r="AD16" s="61">
        <v>104</v>
      </c>
      <c r="AE16" s="68">
        <v>37.956000000000003</v>
      </c>
    </row>
    <row r="17" spans="1:31" s="40" customFormat="1" ht="15" customHeight="1" x14ac:dyDescent="0.2">
      <c r="A17" s="41" t="s">
        <v>58</v>
      </c>
      <c r="B17" s="61">
        <v>1189</v>
      </c>
      <c r="C17" s="61">
        <v>999</v>
      </c>
      <c r="D17" s="61">
        <v>50</v>
      </c>
      <c r="E17" s="61">
        <v>333</v>
      </c>
      <c r="F17" s="61">
        <v>320</v>
      </c>
      <c r="G17" s="61">
        <v>3</v>
      </c>
      <c r="H17" s="61">
        <v>3</v>
      </c>
      <c r="I17" s="61">
        <v>273</v>
      </c>
      <c r="J17" s="61">
        <v>16</v>
      </c>
      <c r="K17" s="61">
        <v>0</v>
      </c>
      <c r="L17" s="61">
        <v>0</v>
      </c>
      <c r="M17" s="61">
        <v>1</v>
      </c>
      <c r="N17" s="61">
        <v>0</v>
      </c>
      <c r="O17" s="61">
        <v>190</v>
      </c>
      <c r="P17" s="61">
        <v>38</v>
      </c>
      <c r="Q17" s="61">
        <v>37</v>
      </c>
      <c r="R17" s="61">
        <v>62</v>
      </c>
      <c r="S17" s="61">
        <v>26</v>
      </c>
      <c r="T17" s="61">
        <v>27</v>
      </c>
      <c r="U17" s="61">
        <v>1189</v>
      </c>
      <c r="V17" s="61">
        <v>126</v>
      </c>
      <c r="W17" s="61">
        <v>1063</v>
      </c>
      <c r="X17" s="61">
        <v>1189</v>
      </c>
      <c r="Y17" s="61">
        <v>375</v>
      </c>
      <c r="Z17" s="61">
        <v>247</v>
      </c>
      <c r="AA17" s="61">
        <v>567</v>
      </c>
      <c r="AB17" s="61">
        <v>864</v>
      </c>
      <c r="AC17" s="61">
        <v>375</v>
      </c>
      <c r="AD17" s="61">
        <v>53</v>
      </c>
      <c r="AE17" s="68">
        <v>14.132999999999999</v>
      </c>
    </row>
    <row r="18" spans="1:31" s="40" customFormat="1" ht="15" customHeight="1" x14ac:dyDescent="0.2">
      <c r="A18" s="41" t="s">
        <v>59</v>
      </c>
      <c r="B18" s="61">
        <v>2519</v>
      </c>
      <c r="C18" s="61">
        <v>2143</v>
      </c>
      <c r="D18" s="61">
        <v>82</v>
      </c>
      <c r="E18" s="61">
        <v>678</v>
      </c>
      <c r="F18" s="61">
        <v>666</v>
      </c>
      <c r="G18" s="61">
        <v>9</v>
      </c>
      <c r="H18" s="61">
        <v>6</v>
      </c>
      <c r="I18" s="61">
        <v>643</v>
      </c>
      <c r="J18" s="61">
        <v>54</v>
      </c>
      <c r="K18" s="61">
        <v>0</v>
      </c>
      <c r="L18" s="61">
        <v>2</v>
      </c>
      <c r="M18" s="61">
        <v>2</v>
      </c>
      <c r="N18" s="61">
        <v>1</v>
      </c>
      <c r="O18" s="61">
        <v>376</v>
      </c>
      <c r="P18" s="61">
        <v>106</v>
      </c>
      <c r="Q18" s="61">
        <v>43</v>
      </c>
      <c r="R18" s="61">
        <v>119</v>
      </c>
      <c r="S18" s="61">
        <v>59</v>
      </c>
      <c r="T18" s="61">
        <v>49</v>
      </c>
      <c r="U18" s="61">
        <v>2519</v>
      </c>
      <c r="V18" s="61">
        <v>539</v>
      </c>
      <c r="W18" s="61">
        <v>1980</v>
      </c>
      <c r="X18" s="61">
        <v>2519</v>
      </c>
      <c r="Y18" s="61">
        <v>1097</v>
      </c>
      <c r="Z18" s="61">
        <v>490</v>
      </c>
      <c r="AA18" s="61">
        <v>932</v>
      </c>
      <c r="AB18" s="61">
        <v>1809</v>
      </c>
      <c r="AC18" s="61">
        <v>1097</v>
      </c>
      <c r="AD18" s="61">
        <v>159</v>
      </c>
      <c r="AE18" s="68">
        <v>14.494</v>
      </c>
    </row>
    <row r="19" spans="1:31" s="40" customFormat="1" ht="15" customHeight="1" x14ac:dyDescent="0.2">
      <c r="A19" s="41" t="s">
        <v>60</v>
      </c>
      <c r="B19" s="61">
        <v>1201</v>
      </c>
      <c r="C19" s="61">
        <v>1037</v>
      </c>
      <c r="D19" s="61">
        <v>69</v>
      </c>
      <c r="E19" s="61">
        <v>327</v>
      </c>
      <c r="F19" s="61">
        <v>318</v>
      </c>
      <c r="G19" s="61">
        <v>3</v>
      </c>
      <c r="H19" s="61">
        <v>2</v>
      </c>
      <c r="I19" s="61">
        <v>269</v>
      </c>
      <c r="J19" s="61">
        <v>44</v>
      </c>
      <c r="K19" s="61">
        <v>1</v>
      </c>
      <c r="L19" s="61">
        <v>0</v>
      </c>
      <c r="M19" s="61">
        <v>1</v>
      </c>
      <c r="N19" s="61">
        <v>3</v>
      </c>
      <c r="O19" s="61">
        <v>164</v>
      </c>
      <c r="P19" s="61">
        <v>31</v>
      </c>
      <c r="Q19" s="61">
        <v>27</v>
      </c>
      <c r="R19" s="61">
        <v>61</v>
      </c>
      <c r="S19" s="61">
        <v>26</v>
      </c>
      <c r="T19" s="61">
        <v>19</v>
      </c>
      <c r="U19" s="61">
        <v>1201</v>
      </c>
      <c r="V19" s="61">
        <v>60</v>
      </c>
      <c r="W19" s="61">
        <v>1141</v>
      </c>
      <c r="X19" s="61">
        <v>1201</v>
      </c>
      <c r="Y19" s="61">
        <v>236</v>
      </c>
      <c r="Z19" s="61">
        <v>261</v>
      </c>
      <c r="AA19" s="61">
        <v>704</v>
      </c>
      <c r="AB19" s="61">
        <v>822</v>
      </c>
      <c r="AC19" s="61">
        <v>236</v>
      </c>
      <c r="AD19" s="61">
        <v>55</v>
      </c>
      <c r="AE19" s="68">
        <v>23.305</v>
      </c>
    </row>
    <row r="20" spans="1:31" s="40" customFormat="1" ht="15" customHeight="1" x14ac:dyDescent="0.2">
      <c r="A20" s="41" t="s">
        <v>61</v>
      </c>
      <c r="B20" s="61">
        <v>1434</v>
      </c>
      <c r="C20" s="61">
        <v>1186</v>
      </c>
      <c r="D20" s="61">
        <v>63</v>
      </c>
      <c r="E20" s="61">
        <v>288</v>
      </c>
      <c r="F20" s="61">
        <v>373</v>
      </c>
      <c r="G20" s="61">
        <v>5</v>
      </c>
      <c r="H20" s="61">
        <v>1</v>
      </c>
      <c r="I20" s="61">
        <v>387</v>
      </c>
      <c r="J20" s="61">
        <v>66</v>
      </c>
      <c r="K20" s="61">
        <v>0</v>
      </c>
      <c r="L20" s="61">
        <v>1</v>
      </c>
      <c r="M20" s="61">
        <v>2</v>
      </c>
      <c r="N20" s="61">
        <v>0</v>
      </c>
      <c r="O20" s="61">
        <v>248</v>
      </c>
      <c r="P20" s="61">
        <v>58</v>
      </c>
      <c r="Q20" s="61">
        <v>34</v>
      </c>
      <c r="R20" s="61">
        <v>99</v>
      </c>
      <c r="S20" s="61">
        <v>31</v>
      </c>
      <c r="T20" s="61">
        <v>26</v>
      </c>
      <c r="U20" s="61">
        <v>1434</v>
      </c>
      <c r="V20" s="61">
        <v>158</v>
      </c>
      <c r="W20" s="61">
        <v>1276</v>
      </c>
      <c r="X20" s="61">
        <v>1434</v>
      </c>
      <c r="Y20" s="61">
        <v>423</v>
      </c>
      <c r="Z20" s="61">
        <v>317</v>
      </c>
      <c r="AA20" s="61">
        <v>694</v>
      </c>
      <c r="AB20" s="61">
        <v>1077</v>
      </c>
      <c r="AC20" s="61">
        <v>423</v>
      </c>
      <c r="AD20" s="61">
        <v>86</v>
      </c>
      <c r="AE20" s="68">
        <v>20.331</v>
      </c>
    </row>
    <row r="21" spans="1:31" s="40" customFormat="1" ht="15" customHeight="1" x14ac:dyDescent="0.2">
      <c r="A21" s="41" t="s">
        <v>62</v>
      </c>
      <c r="B21" s="61">
        <v>1029</v>
      </c>
      <c r="C21" s="61">
        <v>893</v>
      </c>
      <c r="D21" s="61">
        <v>50</v>
      </c>
      <c r="E21" s="61">
        <v>290</v>
      </c>
      <c r="F21" s="61">
        <v>223</v>
      </c>
      <c r="G21" s="61">
        <v>6</v>
      </c>
      <c r="H21" s="61">
        <v>0</v>
      </c>
      <c r="I21" s="61">
        <v>307</v>
      </c>
      <c r="J21" s="61">
        <v>16</v>
      </c>
      <c r="K21" s="61">
        <v>0</v>
      </c>
      <c r="L21" s="61">
        <v>1</v>
      </c>
      <c r="M21" s="61">
        <v>0</v>
      </c>
      <c r="N21" s="61">
        <v>0</v>
      </c>
      <c r="O21" s="61">
        <v>136</v>
      </c>
      <c r="P21" s="61">
        <v>27</v>
      </c>
      <c r="Q21" s="61">
        <v>22</v>
      </c>
      <c r="R21" s="61">
        <v>51</v>
      </c>
      <c r="S21" s="61">
        <v>24</v>
      </c>
      <c r="T21" s="61">
        <v>10</v>
      </c>
      <c r="U21" s="61">
        <v>1029</v>
      </c>
      <c r="V21" s="61">
        <v>61</v>
      </c>
      <c r="W21" s="61">
        <v>968</v>
      </c>
      <c r="X21" s="61">
        <v>1029</v>
      </c>
      <c r="Y21" s="61">
        <v>403</v>
      </c>
      <c r="Z21" s="61">
        <v>200</v>
      </c>
      <c r="AA21" s="61">
        <v>426</v>
      </c>
      <c r="AB21" s="61">
        <v>752</v>
      </c>
      <c r="AC21" s="61">
        <v>403</v>
      </c>
      <c r="AD21" s="61">
        <v>42</v>
      </c>
      <c r="AE21" s="68">
        <v>10.422000000000001</v>
      </c>
    </row>
    <row r="22" spans="1:31" s="40" customFormat="1" ht="15" customHeight="1" x14ac:dyDescent="0.2">
      <c r="A22" s="41" t="s">
        <v>63</v>
      </c>
      <c r="B22" s="61">
        <v>1882</v>
      </c>
      <c r="C22" s="61">
        <v>1690</v>
      </c>
      <c r="D22" s="61">
        <v>176</v>
      </c>
      <c r="E22" s="61">
        <v>475</v>
      </c>
      <c r="F22" s="61">
        <v>606</v>
      </c>
      <c r="G22" s="61">
        <v>6</v>
      </c>
      <c r="H22" s="61">
        <v>3</v>
      </c>
      <c r="I22" s="61">
        <v>409</v>
      </c>
      <c r="J22" s="61">
        <v>11</v>
      </c>
      <c r="K22" s="61">
        <v>0</v>
      </c>
      <c r="L22" s="61">
        <v>0</v>
      </c>
      <c r="M22" s="61">
        <v>0</v>
      </c>
      <c r="N22" s="61">
        <v>4</v>
      </c>
      <c r="O22" s="61">
        <v>192</v>
      </c>
      <c r="P22" s="61">
        <v>43</v>
      </c>
      <c r="Q22" s="61">
        <v>37</v>
      </c>
      <c r="R22" s="61">
        <v>56</v>
      </c>
      <c r="S22" s="61">
        <v>36</v>
      </c>
      <c r="T22" s="61">
        <v>20</v>
      </c>
      <c r="U22" s="61">
        <v>1882</v>
      </c>
      <c r="V22" s="61">
        <v>132</v>
      </c>
      <c r="W22" s="61">
        <v>1750</v>
      </c>
      <c r="X22" s="61">
        <v>1882</v>
      </c>
      <c r="Y22" s="61">
        <v>787</v>
      </c>
      <c r="Z22" s="61">
        <v>459</v>
      </c>
      <c r="AA22" s="61">
        <v>636</v>
      </c>
      <c r="AB22" s="61">
        <v>1454</v>
      </c>
      <c r="AC22" s="61">
        <v>787</v>
      </c>
      <c r="AD22" s="61">
        <v>243</v>
      </c>
      <c r="AE22" s="68">
        <v>30.876999999999999</v>
      </c>
    </row>
    <row r="23" spans="1:31" s="40" customFormat="1" ht="15" customHeight="1" x14ac:dyDescent="0.2">
      <c r="A23" s="41" t="s">
        <v>64</v>
      </c>
      <c r="B23" s="61">
        <v>886</v>
      </c>
      <c r="C23" s="61">
        <v>797</v>
      </c>
      <c r="D23" s="61">
        <v>41</v>
      </c>
      <c r="E23" s="61">
        <v>214</v>
      </c>
      <c r="F23" s="61">
        <v>366</v>
      </c>
      <c r="G23" s="61">
        <v>5</v>
      </c>
      <c r="H23" s="61">
        <v>5</v>
      </c>
      <c r="I23" s="61">
        <v>160</v>
      </c>
      <c r="J23" s="61">
        <v>6</v>
      </c>
      <c r="K23" s="61">
        <v>0</v>
      </c>
      <c r="L23" s="61">
        <v>0</v>
      </c>
      <c r="M23" s="61">
        <v>0</v>
      </c>
      <c r="N23" s="61">
        <v>0</v>
      </c>
      <c r="O23" s="61">
        <v>89</v>
      </c>
      <c r="P23" s="61">
        <v>20</v>
      </c>
      <c r="Q23" s="61">
        <v>11</v>
      </c>
      <c r="R23" s="61">
        <v>30</v>
      </c>
      <c r="S23" s="61">
        <v>21</v>
      </c>
      <c r="T23" s="61">
        <v>7</v>
      </c>
      <c r="U23" s="61">
        <v>886</v>
      </c>
      <c r="V23" s="61">
        <v>11</v>
      </c>
      <c r="W23" s="61">
        <v>875</v>
      </c>
      <c r="X23" s="61">
        <v>886</v>
      </c>
      <c r="Y23" s="61">
        <v>285</v>
      </c>
      <c r="Z23" s="61">
        <v>191</v>
      </c>
      <c r="AA23" s="61">
        <v>410</v>
      </c>
      <c r="AB23" s="61">
        <v>651</v>
      </c>
      <c r="AC23" s="61">
        <v>285</v>
      </c>
      <c r="AD23" s="61">
        <v>72</v>
      </c>
      <c r="AE23" s="68">
        <v>25.263000000000002</v>
      </c>
    </row>
    <row r="24" spans="1:31" s="40" customFormat="1" ht="15" customHeight="1" x14ac:dyDescent="0.2">
      <c r="A24" s="41" t="s">
        <v>65</v>
      </c>
      <c r="B24" s="61">
        <v>1119</v>
      </c>
      <c r="C24" s="61">
        <v>951</v>
      </c>
      <c r="D24" s="61">
        <v>94</v>
      </c>
      <c r="E24" s="61">
        <v>279</v>
      </c>
      <c r="F24" s="61">
        <v>375</v>
      </c>
      <c r="G24" s="61">
        <v>1</v>
      </c>
      <c r="H24" s="61">
        <v>6</v>
      </c>
      <c r="I24" s="61">
        <v>186</v>
      </c>
      <c r="J24" s="61">
        <v>6</v>
      </c>
      <c r="K24" s="61">
        <v>0</v>
      </c>
      <c r="L24" s="61">
        <v>3</v>
      </c>
      <c r="M24" s="61">
        <v>0</v>
      </c>
      <c r="N24" s="61">
        <v>1</v>
      </c>
      <c r="O24" s="61">
        <v>168</v>
      </c>
      <c r="P24" s="61">
        <v>54</v>
      </c>
      <c r="Q24" s="61">
        <v>21</v>
      </c>
      <c r="R24" s="61">
        <v>56</v>
      </c>
      <c r="S24" s="61">
        <v>23</v>
      </c>
      <c r="T24" s="61">
        <v>14</v>
      </c>
      <c r="U24" s="61">
        <v>1119</v>
      </c>
      <c r="V24" s="61">
        <v>55</v>
      </c>
      <c r="W24" s="61">
        <v>1064</v>
      </c>
      <c r="X24" s="61">
        <v>1119</v>
      </c>
      <c r="Y24" s="61">
        <v>346</v>
      </c>
      <c r="Z24" s="61">
        <v>260</v>
      </c>
      <c r="AA24" s="61">
        <v>513</v>
      </c>
      <c r="AB24" s="61">
        <v>860</v>
      </c>
      <c r="AC24" s="61">
        <v>346</v>
      </c>
      <c r="AD24" s="61">
        <v>83</v>
      </c>
      <c r="AE24" s="68">
        <v>23.988</v>
      </c>
    </row>
    <row r="25" spans="1:31" s="40" customFormat="1" ht="15" customHeight="1" x14ac:dyDescent="0.2">
      <c r="A25" s="41" t="s">
        <v>66</v>
      </c>
      <c r="B25" s="61">
        <v>92</v>
      </c>
      <c r="C25" s="61">
        <v>77</v>
      </c>
      <c r="D25" s="61">
        <v>9</v>
      </c>
      <c r="E25" s="61">
        <v>21</v>
      </c>
      <c r="F25" s="61">
        <v>17</v>
      </c>
      <c r="G25" s="61">
        <v>0</v>
      </c>
      <c r="H25" s="61">
        <v>0</v>
      </c>
      <c r="I25" s="61">
        <v>28</v>
      </c>
      <c r="J25" s="61">
        <v>2</v>
      </c>
      <c r="K25" s="61">
        <v>0</v>
      </c>
      <c r="L25" s="61">
        <v>0</v>
      </c>
      <c r="M25" s="61">
        <v>0</v>
      </c>
      <c r="N25" s="61">
        <v>0</v>
      </c>
      <c r="O25" s="61">
        <v>15</v>
      </c>
      <c r="P25" s="61">
        <v>5</v>
      </c>
      <c r="Q25" s="61">
        <v>0</v>
      </c>
      <c r="R25" s="61">
        <v>7</v>
      </c>
      <c r="S25" s="61">
        <v>1</v>
      </c>
      <c r="T25" s="61">
        <v>2</v>
      </c>
      <c r="U25" s="61">
        <v>92</v>
      </c>
      <c r="V25" s="61">
        <v>4</v>
      </c>
      <c r="W25" s="61">
        <v>88</v>
      </c>
      <c r="X25" s="61">
        <v>92</v>
      </c>
      <c r="Y25" s="61">
        <v>16</v>
      </c>
      <c r="Z25" s="61">
        <v>15</v>
      </c>
      <c r="AA25" s="61">
        <v>61</v>
      </c>
      <c r="AB25" s="61">
        <v>70</v>
      </c>
      <c r="AC25" s="61">
        <v>16</v>
      </c>
      <c r="AD25" s="61">
        <v>6</v>
      </c>
      <c r="AE25" s="68">
        <v>37.5</v>
      </c>
    </row>
    <row r="26" spans="1:31" s="40" customFormat="1" ht="15" customHeight="1" x14ac:dyDescent="0.2">
      <c r="A26" s="41" t="s">
        <v>67</v>
      </c>
      <c r="B26" s="61">
        <v>1223</v>
      </c>
      <c r="C26" s="61">
        <v>1056</v>
      </c>
      <c r="D26" s="61">
        <v>42</v>
      </c>
      <c r="E26" s="61">
        <v>376</v>
      </c>
      <c r="F26" s="61">
        <v>336</v>
      </c>
      <c r="G26" s="61">
        <v>7</v>
      </c>
      <c r="H26" s="61">
        <v>2</v>
      </c>
      <c r="I26" s="61">
        <v>277</v>
      </c>
      <c r="J26" s="61">
        <v>15</v>
      </c>
      <c r="K26" s="61">
        <v>0</v>
      </c>
      <c r="L26" s="61">
        <v>0</v>
      </c>
      <c r="M26" s="61">
        <v>1</v>
      </c>
      <c r="N26" s="61">
        <v>0</v>
      </c>
      <c r="O26" s="61">
        <v>167</v>
      </c>
      <c r="P26" s="61">
        <v>49</v>
      </c>
      <c r="Q26" s="61">
        <v>21</v>
      </c>
      <c r="R26" s="61">
        <v>45</v>
      </c>
      <c r="S26" s="61">
        <v>34</v>
      </c>
      <c r="T26" s="61">
        <v>18</v>
      </c>
      <c r="U26" s="61">
        <v>1223</v>
      </c>
      <c r="V26" s="61">
        <v>29</v>
      </c>
      <c r="W26" s="61">
        <v>1194</v>
      </c>
      <c r="X26" s="61">
        <v>1223</v>
      </c>
      <c r="Y26" s="61">
        <v>478</v>
      </c>
      <c r="Z26" s="61">
        <v>224</v>
      </c>
      <c r="AA26" s="61">
        <v>521</v>
      </c>
      <c r="AB26" s="61">
        <v>1016</v>
      </c>
      <c r="AC26" s="61">
        <v>478</v>
      </c>
      <c r="AD26" s="61">
        <v>73</v>
      </c>
      <c r="AE26" s="68">
        <v>15.272</v>
      </c>
    </row>
    <row r="27" spans="1:31" s="40" customFormat="1" ht="15" customHeight="1" x14ac:dyDescent="0.2">
      <c r="A27" s="41" t="s">
        <v>68</v>
      </c>
      <c r="B27" s="61">
        <v>1096</v>
      </c>
      <c r="C27" s="61">
        <v>918</v>
      </c>
      <c r="D27" s="61">
        <v>92</v>
      </c>
      <c r="E27" s="61">
        <v>227</v>
      </c>
      <c r="F27" s="61">
        <v>345</v>
      </c>
      <c r="G27" s="61">
        <v>3</v>
      </c>
      <c r="H27" s="61">
        <v>0</v>
      </c>
      <c r="I27" s="61">
        <v>246</v>
      </c>
      <c r="J27" s="61">
        <v>3</v>
      </c>
      <c r="K27" s="61">
        <v>0</v>
      </c>
      <c r="L27" s="61">
        <v>1</v>
      </c>
      <c r="M27" s="61">
        <v>0</v>
      </c>
      <c r="N27" s="61">
        <v>1</v>
      </c>
      <c r="O27" s="61">
        <v>178</v>
      </c>
      <c r="P27" s="61">
        <v>43</v>
      </c>
      <c r="Q27" s="61">
        <v>10</v>
      </c>
      <c r="R27" s="61">
        <v>56</v>
      </c>
      <c r="S27" s="61">
        <v>49</v>
      </c>
      <c r="T27" s="61">
        <v>20</v>
      </c>
      <c r="U27" s="61">
        <v>1096</v>
      </c>
      <c r="V27" s="61">
        <v>45</v>
      </c>
      <c r="W27" s="61">
        <v>1051</v>
      </c>
      <c r="X27" s="61">
        <v>1096</v>
      </c>
      <c r="Y27" s="61">
        <v>368</v>
      </c>
      <c r="Z27" s="61">
        <v>237</v>
      </c>
      <c r="AA27" s="61">
        <v>491</v>
      </c>
      <c r="AB27" s="61">
        <v>821</v>
      </c>
      <c r="AC27" s="61">
        <v>368</v>
      </c>
      <c r="AD27" s="61">
        <v>57</v>
      </c>
      <c r="AE27" s="68">
        <v>15.489000000000001</v>
      </c>
    </row>
    <row r="28" spans="1:31" s="40" customFormat="1" ht="15" customHeight="1" x14ac:dyDescent="0.2">
      <c r="A28" s="41" t="s">
        <v>69</v>
      </c>
      <c r="B28" s="61">
        <v>576</v>
      </c>
      <c r="C28" s="61">
        <v>489</v>
      </c>
      <c r="D28" s="61">
        <v>7</v>
      </c>
      <c r="E28" s="61">
        <v>170</v>
      </c>
      <c r="F28" s="61">
        <v>156</v>
      </c>
      <c r="G28" s="61">
        <v>1</v>
      </c>
      <c r="H28" s="61">
        <v>1</v>
      </c>
      <c r="I28" s="61">
        <v>146</v>
      </c>
      <c r="J28" s="61">
        <v>8</v>
      </c>
      <c r="K28" s="61">
        <v>0</v>
      </c>
      <c r="L28" s="61">
        <v>0</v>
      </c>
      <c r="M28" s="61">
        <v>0</v>
      </c>
      <c r="N28" s="61">
        <v>0</v>
      </c>
      <c r="O28" s="61">
        <v>87</v>
      </c>
      <c r="P28" s="61">
        <v>22</v>
      </c>
      <c r="Q28" s="61">
        <v>11</v>
      </c>
      <c r="R28" s="61">
        <v>22</v>
      </c>
      <c r="S28" s="61">
        <v>14</v>
      </c>
      <c r="T28" s="61">
        <v>18</v>
      </c>
      <c r="U28" s="61">
        <v>576</v>
      </c>
      <c r="V28" s="61">
        <v>6</v>
      </c>
      <c r="W28" s="61">
        <v>570</v>
      </c>
      <c r="X28" s="61">
        <v>576</v>
      </c>
      <c r="Y28" s="61">
        <v>240</v>
      </c>
      <c r="Z28" s="61">
        <v>113</v>
      </c>
      <c r="AA28" s="61">
        <v>223</v>
      </c>
      <c r="AB28" s="61">
        <v>464</v>
      </c>
      <c r="AC28" s="61">
        <v>240</v>
      </c>
      <c r="AD28" s="61">
        <v>33</v>
      </c>
      <c r="AE28" s="68">
        <v>13.75</v>
      </c>
    </row>
    <row r="29" spans="1:31" s="40" customFormat="1" ht="15" customHeight="1" x14ac:dyDescent="0.2">
      <c r="A29" s="41" t="s">
        <v>70</v>
      </c>
      <c r="B29" s="61">
        <v>126</v>
      </c>
      <c r="C29" s="61">
        <v>109</v>
      </c>
      <c r="D29" s="61">
        <v>0</v>
      </c>
      <c r="E29" s="61">
        <v>34</v>
      </c>
      <c r="F29" s="61">
        <v>39</v>
      </c>
      <c r="G29" s="61">
        <v>0</v>
      </c>
      <c r="H29" s="61">
        <v>1</v>
      </c>
      <c r="I29" s="61">
        <v>33</v>
      </c>
      <c r="J29" s="61">
        <v>2</v>
      </c>
      <c r="K29" s="61">
        <v>0</v>
      </c>
      <c r="L29" s="61">
        <v>0</v>
      </c>
      <c r="M29" s="61">
        <v>0</v>
      </c>
      <c r="N29" s="61">
        <v>0</v>
      </c>
      <c r="O29" s="61">
        <v>17</v>
      </c>
      <c r="P29" s="61">
        <v>3</v>
      </c>
      <c r="Q29" s="61">
        <v>3</v>
      </c>
      <c r="R29" s="61">
        <v>6</v>
      </c>
      <c r="S29" s="61">
        <v>3</v>
      </c>
      <c r="T29" s="61">
        <v>2</v>
      </c>
      <c r="U29" s="61">
        <v>126</v>
      </c>
      <c r="V29" s="61">
        <v>4</v>
      </c>
      <c r="W29" s="61">
        <v>122</v>
      </c>
      <c r="X29" s="61">
        <v>126</v>
      </c>
      <c r="Y29" s="61">
        <v>46</v>
      </c>
      <c r="Z29" s="61">
        <v>34</v>
      </c>
      <c r="AA29" s="61">
        <v>46</v>
      </c>
      <c r="AB29" s="61">
        <v>92</v>
      </c>
      <c r="AC29" s="61">
        <v>46</v>
      </c>
      <c r="AD29" s="61">
        <v>15</v>
      </c>
      <c r="AE29" s="68">
        <v>32.609000000000002</v>
      </c>
    </row>
    <row r="30" spans="1:31" s="40" customFormat="1" ht="15" customHeight="1" x14ac:dyDescent="0.2">
      <c r="A30" s="43" t="s">
        <v>71</v>
      </c>
      <c r="B30" s="63">
        <v>18</v>
      </c>
      <c r="C30" s="64">
        <v>17</v>
      </c>
      <c r="D30" s="64">
        <v>3</v>
      </c>
      <c r="E30" s="64">
        <v>1</v>
      </c>
      <c r="F30" s="64">
        <v>11</v>
      </c>
      <c r="G30" s="64">
        <v>0</v>
      </c>
      <c r="H30" s="64">
        <v>0</v>
      </c>
      <c r="I30" s="64">
        <v>2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1</v>
      </c>
      <c r="P30" s="64">
        <v>0</v>
      </c>
      <c r="Q30" s="64">
        <v>0</v>
      </c>
      <c r="R30" s="64">
        <v>0</v>
      </c>
      <c r="S30" s="64">
        <v>0</v>
      </c>
      <c r="T30" s="64">
        <v>1</v>
      </c>
      <c r="U30" s="64">
        <v>18</v>
      </c>
      <c r="V30" s="64">
        <v>3</v>
      </c>
      <c r="W30" s="64">
        <v>15</v>
      </c>
      <c r="X30" s="64">
        <v>18</v>
      </c>
      <c r="Y30" s="64">
        <v>7</v>
      </c>
      <c r="Z30" s="64">
        <v>6</v>
      </c>
      <c r="AA30" s="64">
        <v>5</v>
      </c>
      <c r="AB30" s="64">
        <v>16</v>
      </c>
      <c r="AC30" s="64">
        <v>7</v>
      </c>
      <c r="AD30" s="64">
        <v>4</v>
      </c>
      <c r="AE30" s="69">
        <v>57.143000000000001</v>
      </c>
    </row>
    <row r="31" spans="1:31" ht="15" customHeight="1" x14ac:dyDescent="0.2">
      <c r="A31" s="21" t="s">
        <v>41</v>
      </c>
    </row>
    <row r="32" spans="1:31" ht="15" customHeight="1" x14ac:dyDescent="0.2">
      <c r="A32" s="45" t="s">
        <v>42</v>
      </c>
    </row>
    <row r="33" spans="1:1" ht="15" customHeight="1" x14ac:dyDescent="0.2"/>
    <row r="34" spans="1:1" ht="15" customHeight="1" x14ac:dyDescent="0.2">
      <c r="A34" s="21" t="s">
        <v>166</v>
      </c>
    </row>
  </sheetData>
  <mergeCells count="38"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C5:AC7"/>
    <mergeCell ref="AD5:AD7"/>
    <mergeCell ref="AE5:AE7"/>
    <mergeCell ref="C6:C7"/>
    <mergeCell ref="D6:D7"/>
    <mergeCell ref="E6:E7"/>
    <mergeCell ref="F6:F7"/>
    <mergeCell ref="G6:G7"/>
    <mergeCell ref="H6:H7"/>
    <mergeCell ref="I6:I7"/>
    <mergeCell ref="A4:A7"/>
    <mergeCell ref="B4:T4"/>
    <mergeCell ref="U4:AA4"/>
    <mergeCell ref="AB4:AB7"/>
    <mergeCell ref="AC4:AE4"/>
    <mergeCell ref="B5:B7"/>
    <mergeCell ref="C5:N5"/>
    <mergeCell ref="O5:T5"/>
    <mergeCell ref="U5:W5"/>
    <mergeCell ref="X5:AA5"/>
  </mergeCells>
  <phoneticPr fontId="14" type="noConversion"/>
  <printOptions horizontalCentered="1"/>
  <pageMargins left="0.23622047244094502" right="0.17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22</vt:i4>
      </vt:variant>
    </vt:vector>
  </HeadingPairs>
  <TitlesOfParts>
    <vt:vector size="33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歷年!Print_Area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歷年!Print_Titles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統計處黃素滿</dc:creator>
  <cp:lastModifiedBy>統計處李佳霖</cp:lastModifiedBy>
  <cp:lastPrinted>2018-04-24T09:16:33Z</cp:lastPrinted>
  <dcterms:created xsi:type="dcterms:W3CDTF">2001-10-30T06:38:08Z</dcterms:created>
  <dcterms:modified xsi:type="dcterms:W3CDTF">2025-08-07T03:12:38Z</dcterms:modified>
</cp:coreProperties>
</file>