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58C40DD7-3F7D-4244-9778-8695F32849CF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'2015'!$A$3:$L$31</definedName>
    <definedName name="_xlnm.Print_Area" localSheetId="9">'2016'!$A$3:$L$31</definedName>
    <definedName name="_xlnm.Print_Area" localSheetId="8">'2017'!$A$3:$L$31</definedName>
    <definedName name="_xlnm.Print_Area" localSheetId="7">'2018'!$A$3:$L$31</definedName>
    <definedName name="_xlnm.Print_Area" localSheetId="6">'2019'!$A$3:$L$31</definedName>
    <definedName name="_xlnm.Print_Area" localSheetId="5">'2020'!$A$3:$L$31</definedName>
    <definedName name="_xlnm.Print_Area" localSheetId="4">'2021'!$A$3:$L$31</definedName>
    <definedName name="_xlnm.Print_Area" localSheetId="3">'2022'!$A$3:$L$31</definedName>
    <definedName name="_xlnm.Print_Area" localSheetId="2">'2023'!$A$3:$L$31</definedName>
    <definedName name="_xlnm.Print_Area" localSheetId="1">'2024'!$A$3:$L$31</definedName>
    <definedName name="_xlnm.Print_Area" localSheetId="0">歷年!#REF!</definedName>
    <definedName name="_xlnm.Print_Titles" localSheetId="10">'2015'!$A:$A,'2015'!$3:$7</definedName>
    <definedName name="_xlnm.Print_Titles" localSheetId="9">'2016'!$A:$A,'2016'!$3:$7</definedName>
    <definedName name="_xlnm.Print_Titles" localSheetId="8">'2017'!$A:$A,'2017'!$3:$7</definedName>
    <definedName name="_xlnm.Print_Titles" localSheetId="7">'2018'!$A:$A,'2018'!$3:$7</definedName>
    <definedName name="_xlnm.Print_Titles" localSheetId="6">'2019'!$A:$A,'2019'!$3:$7</definedName>
    <definedName name="_xlnm.Print_Titles" localSheetId="5">'2020'!$A:$A,'2020'!$3:$7</definedName>
    <definedName name="_xlnm.Print_Titles" localSheetId="4">'2021'!$A:$A,'2021'!$3:$7</definedName>
    <definedName name="_xlnm.Print_Titles" localSheetId="3">'2022'!$A:$A,'2022'!$3:$7</definedName>
    <definedName name="_xlnm.Print_Titles" localSheetId="2">'2023'!$A:$A,'2023'!$3:$7</definedName>
    <definedName name="_xlnm.Print_Titles" localSheetId="1">'2024'!$A:$A,'2024'!$3:$7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</calcChain>
</file>

<file path=xl/comments1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1060327</t>
        </r>
        <r>
          <rPr>
            <b/>
            <sz val="9"/>
            <color rgb="FF000000"/>
            <rFont val="細明體"/>
            <family val="3"/>
            <charset val="136"/>
          </rPr>
          <t>新北市修</t>
        </r>
      </text>
    </comment>
  </commentList>
</comments>
</file>

<file path=xl/sharedStrings.xml><?xml version="1.0" encoding="utf-8"?>
<sst xmlns="http://schemas.openxmlformats.org/spreadsheetml/2006/main" count="949" uniqueCount="139">
  <si>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施虐者本身因素分</t>
    </r>
    <r>
      <rPr>
        <b/>
        <sz val="14"/>
        <color rgb="FF000000"/>
        <rFont val="Times New Roman"/>
        <family val="1"/>
      </rPr>
      <t xml:space="preserve"> By Reason of the Abused</t>
    </r>
  </si>
  <si>
    <r>
      <rPr>
        <sz val="9"/>
        <color rgb="FF000000"/>
        <rFont val="標楷體"/>
        <family val="4"/>
        <charset val="136"/>
      </rPr>
      <t>單位：人次</t>
    </r>
    <r>
      <rPr>
        <sz val="9"/>
        <color rgb="FF000000"/>
        <rFont val="Times New Roman"/>
        <family val="1"/>
      </rPr>
      <t xml:space="preserve">  Unit :Person-times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</si>
  <si>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</si>
  <si>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本身因素分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  (</t>
    </r>
    <r>
      <rPr>
        <sz val="10"/>
        <color rgb="FF000000"/>
        <rFont val="標楷體"/>
        <family val="4"/>
        <charset val="136"/>
      </rPr>
      <t>複選</t>
    </r>
    <r>
      <rPr>
        <sz val="10"/>
        <color rgb="FF000000"/>
        <rFont val="Times New Roman"/>
        <family val="1"/>
      </rPr>
      <t>)By Reason of the Abused</t>
    </r>
  </si>
  <si>
    <r>
      <rPr>
        <sz val="10"/>
        <color rgb="FF000000"/>
        <rFont val="標楷體"/>
        <family val="4"/>
        <charset val="136"/>
      </rPr>
      <t>缺乏親職</t>
    </r>
    <r>
      <rPr>
        <sz val="10"/>
        <color rgb="FF000000"/>
        <rFont val="標楷體"/>
        <family val="4"/>
        <charset val="136"/>
      </rPr>
      <t xml:space="preserve">
教育知識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Lack of Parental Education Knowledge</t>
    </r>
  </si>
  <si>
    <r>
      <rPr>
        <sz val="10"/>
        <color rgb="FF000000"/>
        <rFont val="標楷體"/>
        <family val="4"/>
        <charset val="136"/>
      </rPr>
      <t>習於體罰或不當管教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Accustomed to Corporal Punishment or Improper Discipline</t>
    </r>
  </si>
  <si>
    <t>負向情緒行為特質</t>
  </si>
  <si>
    <r>
      <rPr>
        <sz val="10"/>
        <color rgb="FF000000"/>
        <rFont val="標楷體"/>
        <family val="4"/>
        <charset val="136"/>
      </rPr>
      <t>親密關係失調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Intimate Relationship       </t>
    </r>
  </si>
  <si>
    <r>
      <rPr>
        <sz val="10"/>
        <color rgb="FF000000"/>
        <rFont val="標楷體"/>
        <family val="4"/>
        <charset val="136"/>
      </rPr>
      <t>經濟因素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Economic Factors</t>
    </r>
  </si>
  <si>
    <r>
      <rPr>
        <sz val="10"/>
        <color rgb="FF000000"/>
        <rFont val="標楷體"/>
        <family val="4"/>
        <charset val="136"/>
      </rPr>
      <t>酗酒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Alcohol</t>
    </r>
  </si>
  <si>
    <r>
      <rPr>
        <sz val="10"/>
        <color rgb="FF000000"/>
        <rFont val="標楷體"/>
        <family val="4"/>
        <charset val="136"/>
      </rPr>
      <t>藥物濫用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Drug Abuse</t>
    </r>
  </si>
  <si>
    <r>
      <rPr>
        <sz val="10"/>
        <color rgb="FF000000"/>
        <rFont val="標楷體"/>
        <family val="4"/>
        <charset val="136"/>
      </rPr>
      <t>精神疾病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Mental Illness</t>
    </r>
  </si>
  <si>
    <r>
      <rPr>
        <sz val="10"/>
        <color rgb="FF000000"/>
        <rFont val="標楷體"/>
        <family val="4"/>
        <charset val="136"/>
      </rPr>
      <t>有自殺紀錄</t>
    </r>
    <r>
      <rPr>
        <sz val="10"/>
        <color rgb="FF000000"/>
        <rFont val="標楷體"/>
        <family val="4"/>
        <charset val="136"/>
      </rPr>
      <t xml:space="preserve">
或自殺意圖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Records of Suicides or Suicide Attempts</t>
    </r>
  </si>
  <si>
    <r>
      <rPr>
        <sz val="10"/>
        <color rgb="FF000000"/>
        <rFont val="標楷體"/>
        <family val="4"/>
        <charset val="136"/>
      </rPr>
      <t>未婚生育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Premarital Childbirth
</t>
    </r>
  </si>
  <si>
    <r>
      <rPr>
        <sz val="10"/>
        <color rgb="FF000000"/>
        <rFont val="標楷體"/>
        <family val="4"/>
        <charset val="136"/>
      </rPr>
      <t>未成年生育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Teenage Childbirth
</t>
    </r>
  </si>
  <si>
    <r>
      <rPr>
        <sz val="10"/>
        <color rgb="FF000000"/>
        <rFont val="標楷體"/>
        <family val="4"/>
        <charset val="136"/>
      </rPr>
      <t>人格違常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Personality Disorder</t>
    </r>
  </si>
  <si>
    <r>
      <rPr>
        <sz val="10"/>
        <color rgb="FF000000"/>
        <rFont val="標楷體"/>
        <family val="4"/>
        <charset val="136"/>
      </rPr>
      <t>迷信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Superstition</t>
    </r>
  </si>
  <si>
    <r>
      <rPr>
        <sz val="10"/>
        <color rgb="FF000000"/>
        <rFont val="標楷體"/>
        <family val="4"/>
        <charset val="136"/>
      </rPr>
      <t>童年有受虐經驗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Child Abuse Experience</t>
    </r>
  </si>
  <si>
    <r>
      <rPr>
        <sz val="10"/>
        <color rgb="FF000000"/>
        <rFont val="標楷體"/>
        <family val="4"/>
        <charset val="136"/>
      </rPr>
      <t>其他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Others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</si>
  <si>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</si>
  <si>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</si>
  <si>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</si>
  <si>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</si>
  <si>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</si>
  <si>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</si>
  <si>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</si>
  <si>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</si>
  <si>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t>單位：人次</t>
    </r>
    <r>
      <rPr>
        <sz val="9"/>
        <color rgb="FF000000"/>
        <rFont val="Times New Roman"/>
        <family val="1"/>
      </rPr>
      <t xml:space="preserve">  Unit :Person-times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</si>
  <si>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</si>
  <si>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區域及特殊族群別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 &amp;  Ethnos</t>
    </r>
  </si>
  <si>
    <r>
      <rPr>
        <sz val="10"/>
        <color rgb="FF000000"/>
        <rFont val="標楷體"/>
        <family val="4"/>
        <charset val="136"/>
      </rPr>
      <t>負向情緒行為特質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Emotional Instability
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</si>
  <si>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</si>
  <si>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</si>
  <si>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r>
      <rPr>
        <sz val="10"/>
        <color rgb="FF000000"/>
        <rFont val="標楷體"/>
        <family val="4"/>
        <charset val="136"/>
      </rPr>
      <t>新北市</t>
    </r>
  </si>
  <si>
    <t>New Taipei City</t>
  </si>
  <si>
    <r>
      <rPr>
        <sz val="10"/>
        <color rgb="FF000000"/>
        <rFont val="標楷體"/>
        <family val="4"/>
        <charset val="136"/>
      </rPr>
      <t>臺北市</t>
    </r>
  </si>
  <si>
    <t>Taipei City</t>
  </si>
  <si>
    <r>
      <rPr>
        <sz val="10"/>
        <color rgb="FF000000"/>
        <rFont val="標楷體"/>
        <family val="4"/>
        <charset val="136"/>
      </rPr>
      <t>桃園市</t>
    </r>
  </si>
  <si>
    <t>Taoyuan City</t>
  </si>
  <si>
    <r>
      <rPr>
        <sz val="10"/>
        <color rgb="FF000000"/>
        <rFont val="標楷體"/>
        <family val="4"/>
        <charset val="136"/>
      </rPr>
      <t>臺中市</t>
    </r>
  </si>
  <si>
    <t>Taichung City</t>
  </si>
  <si>
    <r>
      <rPr>
        <sz val="10"/>
        <color rgb="FF000000"/>
        <rFont val="標楷體"/>
        <family val="4"/>
        <charset val="136"/>
      </rPr>
      <t>臺南市</t>
    </r>
  </si>
  <si>
    <t>Tainan City</t>
  </si>
  <si>
    <t>高雄市</t>
  </si>
  <si>
    <t>Kaohsiung City</t>
  </si>
  <si>
    <r>
      <rPr>
        <sz val="10"/>
        <color rgb="FF000000"/>
        <rFont val="標楷體"/>
        <family val="4"/>
        <charset val="136"/>
      </rPr>
      <t>　宜蘭縣</t>
    </r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</si>
  <si>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</si>
  <si>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</si>
  <si>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</si>
  <si>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</si>
  <si>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</si>
  <si>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</si>
  <si>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</si>
  <si>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</si>
  <si>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</si>
  <si>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</si>
  <si>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</si>
  <si>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</si>
  <si>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</si>
  <si>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</si>
  <si>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</si>
  <si>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</si>
  <si>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</si>
  <si>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</si>
  <si>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</si>
  <si>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</si>
  <si>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</si>
  <si>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</si>
  <si>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</si>
  <si>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</si>
  <si>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</si>
  <si>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</si>
  <si>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</si>
  <si>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</si>
  <si>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</si>
  <si>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</si>
  <si>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</si>
  <si>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</si>
  <si>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</si>
  <si>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</si>
  <si>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</si>
  <si>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2019 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</si>
  <si>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施虐者本身因素分</t>
    </r>
    <r>
      <rPr>
        <b/>
        <sz val="14"/>
        <color rgb="FF000000"/>
        <rFont val="Times New Roman"/>
        <family val="1"/>
      </rPr>
      <t>Intra-family Child and Youth Protection Cases - By Reason of the Abused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</si>
  <si>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2018 </t>
    </r>
  </si>
  <si>
    <r>
      <rPr>
        <sz val="10"/>
        <color rgb="FF000000"/>
        <rFont val="標楷體"/>
        <family val="4"/>
        <charset val="136"/>
      </rPr>
      <t>有自殺紀錄或自殺意圖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Records of Suicides or Suicide Attempts</t>
    </r>
  </si>
  <si>
    <r>
      <t>迷信</t>
    </r>
    <r>
      <rPr>
        <sz val="10"/>
        <color rgb="FF000000"/>
        <rFont val="Times New Roman"/>
        <family val="1"/>
      </rPr>
      <t xml:space="preserve">
Superstition</t>
    </r>
  </si>
  <si>
    <r>
      <rPr>
        <sz val="10"/>
        <color rgb="FF000000"/>
        <rFont val="標楷體"/>
        <family val="4"/>
        <charset val="136"/>
      </rPr>
      <t>總計</t>
    </r>
  </si>
  <si>
    <r>
      <rPr>
        <sz val="9"/>
        <color rgb="FF000000"/>
        <rFont val="標楷體"/>
        <family val="4"/>
        <charset val="136"/>
      </rPr>
      <t>新北市</t>
    </r>
  </si>
  <si>
    <r>
      <rPr>
        <sz val="9"/>
        <color rgb="FF000000"/>
        <rFont val="標楷體"/>
        <family val="4"/>
        <charset val="136"/>
      </rPr>
      <t>臺北市</t>
    </r>
  </si>
  <si>
    <r>
      <rPr>
        <sz val="9"/>
        <color rgb="FF000000"/>
        <rFont val="標楷體"/>
        <family val="4"/>
        <charset val="136"/>
      </rPr>
      <t>桃園市</t>
    </r>
  </si>
  <si>
    <t xml:space="preserve">            -</t>
  </si>
  <si>
    <r>
      <rPr>
        <sz val="9"/>
        <color rgb="FF000000"/>
        <rFont val="標楷體"/>
        <family val="4"/>
        <charset val="136"/>
      </rPr>
      <t>臺中市</t>
    </r>
  </si>
  <si>
    <r>
      <rPr>
        <sz val="9"/>
        <color rgb="FF000000"/>
        <rFont val="標楷體"/>
        <family val="4"/>
        <charset val="136"/>
      </rPr>
      <t>臺南市</t>
    </r>
  </si>
  <si>
    <r>
      <rPr>
        <sz val="9"/>
        <color rgb="FF000000"/>
        <rFont val="標楷體"/>
        <family val="4"/>
        <charset val="136"/>
      </rPr>
      <t>　宜蘭縣</t>
    </r>
  </si>
  <si>
    <r>
      <rPr>
        <sz val="9"/>
        <color rgb="FF000000"/>
        <rFont val="標楷體"/>
        <family val="4"/>
        <charset val="136"/>
      </rPr>
      <t>　新竹縣</t>
    </r>
  </si>
  <si>
    <r>
      <rPr>
        <sz val="9"/>
        <color rgb="FF000000"/>
        <rFont val="標楷體"/>
        <family val="4"/>
        <charset val="136"/>
      </rPr>
      <t>　苗栗縣</t>
    </r>
  </si>
  <si>
    <r>
      <rPr>
        <sz val="9"/>
        <color rgb="FF000000"/>
        <rFont val="標楷體"/>
        <family val="4"/>
        <charset val="136"/>
      </rPr>
      <t>　彰化縣</t>
    </r>
  </si>
  <si>
    <r>
      <rPr>
        <sz val="9"/>
        <color rgb="FF000000"/>
        <rFont val="標楷體"/>
        <family val="4"/>
        <charset val="136"/>
      </rPr>
      <t>　南投縣</t>
    </r>
  </si>
  <si>
    <r>
      <rPr>
        <sz val="9"/>
        <color rgb="FF000000"/>
        <rFont val="標楷體"/>
        <family val="4"/>
        <charset val="136"/>
      </rPr>
      <t>　雲林縣</t>
    </r>
  </si>
  <si>
    <r>
      <rPr>
        <sz val="9"/>
        <color rgb="FF000000"/>
        <rFont val="標楷體"/>
        <family val="4"/>
        <charset val="136"/>
      </rPr>
      <t>　嘉義縣</t>
    </r>
  </si>
  <si>
    <r>
      <rPr>
        <sz val="9"/>
        <color rgb="FF000000"/>
        <rFont val="標楷體"/>
        <family val="4"/>
        <charset val="136"/>
      </rPr>
      <t>　屏東縣</t>
    </r>
  </si>
  <si>
    <r>
      <rPr>
        <sz val="9"/>
        <color rgb="FF000000"/>
        <rFont val="標楷體"/>
        <family val="4"/>
        <charset val="136"/>
      </rPr>
      <t>　臺東縣</t>
    </r>
  </si>
  <si>
    <r>
      <rPr>
        <sz val="9"/>
        <color rgb="FF000000"/>
        <rFont val="標楷體"/>
        <family val="4"/>
        <charset val="136"/>
      </rPr>
      <t>　花蓮縣</t>
    </r>
  </si>
  <si>
    <r>
      <rPr>
        <sz val="9"/>
        <color rgb="FF000000"/>
        <rFont val="標楷體"/>
        <family val="4"/>
        <charset val="136"/>
      </rPr>
      <t>　澎湖縣</t>
    </r>
  </si>
  <si>
    <r>
      <rPr>
        <sz val="9"/>
        <color rgb="FF000000"/>
        <rFont val="標楷體"/>
        <family val="4"/>
        <charset val="136"/>
      </rPr>
      <t>　基隆市</t>
    </r>
  </si>
  <si>
    <r>
      <rPr>
        <sz val="9"/>
        <color rgb="FF000000"/>
        <rFont val="標楷體"/>
        <family val="4"/>
        <charset val="136"/>
      </rPr>
      <t>　新竹市</t>
    </r>
  </si>
  <si>
    <r>
      <rPr>
        <sz val="9"/>
        <color rgb="FF000000"/>
        <rFont val="標楷體"/>
        <family val="4"/>
        <charset val="136"/>
      </rPr>
      <t>　嘉義市</t>
    </r>
  </si>
  <si>
    <r>
      <rPr>
        <sz val="9"/>
        <color rgb="FF000000"/>
        <rFont val="標楷體"/>
        <family val="4"/>
        <charset val="136"/>
      </rPr>
      <t>　金門縣</t>
    </r>
  </si>
  <si>
    <r>
      <rPr>
        <sz val="9"/>
        <color rgb="FF000000"/>
        <rFont val="標楷體"/>
        <family val="4"/>
        <charset val="136"/>
      </rPr>
      <t>　連江縣</t>
    </r>
  </si>
  <si>
    <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</si>
  <si>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</si>
  <si>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情緒不穩定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Emotional Instability
</t>
    </r>
  </si>
  <si>
    <r>
      <rPr>
        <sz val="10"/>
        <color rgb="FF000000"/>
        <rFont val="標楷體"/>
        <family val="4"/>
        <charset val="136"/>
      </rPr>
      <t>具有暴力傾向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Violent Tendencies</t>
    </r>
  </si>
  <si>
    <r>
      <rPr>
        <sz val="10"/>
        <color rgb="FF000000"/>
        <rFont val="標楷體"/>
        <family val="4"/>
        <charset val="136"/>
      </rPr>
      <t>控制慾強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Strong Desire to Control</t>
    </r>
  </si>
  <si>
    <r>
      <rPr>
        <sz val="10"/>
        <color rgb="FF000000"/>
        <rFont val="標楷體"/>
        <family val="4"/>
        <charset val="136"/>
      </rPr>
      <t>經常性使用負面言語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</si>
  <si>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</si>
  <si>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施虐者本身因素分</t>
    </r>
    <r>
      <rPr>
        <b/>
        <sz val="14"/>
        <color rgb="FF000000"/>
        <rFont val="Times New Roman"/>
        <family val="1"/>
      </rPr>
      <t>By Reason of the Adopted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</si>
  <si>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</si>
  <si>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</si>
  <si>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缺乏親職</t>
    </r>
    <r>
      <rPr>
        <sz val="8"/>
        <color rgb="FF000000"/>
        <rFont val="標楷體"/>
        <family val="4"/>
        <charset val="136"/>
      </rPr>
      <t xml:space="preserve">
教育知識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Lack of Parental Education Knowledge</t>
    </r>
  </si>
  <si>
    <r>
      <rPr>
        <sz val="8"/>
        <color rgb="FF000000"/>
        <rFont val="標楷體"/>
        <family val="4"/>
        <charset val="136"/>
      </rPr>
      <t>婚姻</t>
    </r>
    <r>
      <rPr>
        <sz val="8"/>
        <color rgb="FF000000"/>
        <rFont val="標楷體"/>
        <family val="4"/>
        <charset val="136"/>
      </rPr>
      <t xml:space="preserve">
失調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Marital Maladjustment</t>
    </r>
  </si>
  <si>
    <r>
      <rPr>
        <sz val="8"/>
        <color rgb="FF000000"/>
        <rFont val="標楷體"/>
        <family val="4"/>
        <charset val="136"/>
      </rPr>
      <t>經濟因素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Economic Factors</t>
    </r>
  </si>
  <si>
    <r>
      <rPr>
        <sz val="8"/>
        <color rgb="FF000000"/>
        <rFont val="標楷體"/>
        <family val="4"/>
        <charset val="136"/>
      </rPr>
      <t>酗酒、藥物濫用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Alcohol and Drug Abuse</t>
    </r>
  </si>
  <si>
    <r>
      <rPr>
        <sz val="8"/>
        <color rgb="FF000000"/>
        <rFont val="標楷體"/>
        <family val="4"/>
        <charset val="136"/>
      </rPr>
      <t>精神疾病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Mental Illness</t>
    </r>
  </si>
  <si>
    <r>
      <rPr>
        <sz val="8"/>
        <color rgb="FF000000"/>
        <rFont val="標楷體"/>
        <family val="4"/>
        <charset val="136"/>
      </rPr>
      <t>人格違常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Personality Disorder</t>
    </r>
  </si>
  <si>
    <r>
      <rPr>
        <sz val="8"/>
        <color rgb="FF000000"/>
        <rFont val="標楷體"/>
        <family val="4"/>
        <charset val="136"/>
      </rPr>
      <t>未婚或</t>
    </r>
    <r>
      <rPr>
        <sz val="8"/>
        <color rgb="FF000000"/>
        <rFont val="標楷體"/>
        <family val="4"/>
        <charset val="136"/>
      </rPr>
      <t xml:space="preserve">
未成年生育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Premarital or Teenage Childbirth
</t>
    </r>
  </si>
  <si>
    <r>
      <rPr>
        <sz val="8"/>
        <color rgb="FF000000"/>
        <rFont val="標楷體"/>
        <family val="4"/>
        <charset val="136"/>
      </rPr>
      <t>有自殺紀</t>
    </r>
    <r>
      <rPr>
        <sz val="8"/>
        <color rgb="FF000000"/>
        <rFont val="標楷體"/>
        <family val="4"/>
        <charset val="136"/>
      </rPr>
      <t xml:space="preserve">
錄或意圖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Records of Suicides or Suicide Attempts</t>
    </r>
  </si>
  <si>
    <r>
      <rPr>
        <sz val="8"/>
        <color rgb="FF000000"/>
        <rFont val="標楷體"/>
        <family val="4"/>
        <charset val="136"/>
      </rPr>
      <t>童年有受虐經驗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Child Abuse Experience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</si>
  <si>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請說明</t>
    </r>
    <r>
      <rPr>
        <sz val="8"/>
        <color rgb="FF000000"/>
        <rFont val="Times New Roman"/>
        <family val="1"/>
      </rPr>
      <t>)
Others</t>
    </r>
  </si>
  <si>
    <r>
      <rPr>
        <sz val="8"/>
        <color rgb="FF000000"/>
        <rFont val="標楷體"/>
        <family val="4"/>
        <charset val="136"/>
      </rPr>
      <t>總計</t>
    </r>
  </si>
  <si>
    <t>Taiwan Prov.</t>
  </si>
  <si>
    <t>Taoyuan County</t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</si>
  <si>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</si>
  <si>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</si>
  <si>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</si>
  <si>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貧困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Poverty</t>
    </r>
  </si>
  <si>
    <r>
      <rPr>
        <sz val="8"/>
        <color rgb="FF000000"/>
        <rFont val="標楷體"/>
        <family val="4"/>
        <charset val="136"/>
      </rPr>
      <t>失業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Unemployment</t>
    </r>
  </si>
  <si>
    <r>
      <rPr>
        <sz val="8"/>
        <color rgb="FF000000"/>
        <rFont val="標楷體"/>
        <family val="4"/>
        <charset val="136"/>
      </rPr>
      <t>迷信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Superstition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</si>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</sst>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;[Red]&quot;(&quot;#,##0&quot;)&quot;"/>
    <numFmt numFmtId="177" formatCode="&quot; &quot;#,##0&quot; &quot;;&quot;-&quot;#,##0&quot; &quot;;&quot; - &quot;;&quot; &quot;@&quot; &quot;"/>
    <numFmt numFmtId="178" formatCode="#,##0;&quot;-&quot;#,##0;&quot;－&quot;"/>
  </numFmts>
  <fonts count="18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0"/>
      <color rgb="FF0000FF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9"/>
      <name val="細明體"/>
      <family val="3"/>
      <charset val="136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8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78">
    <xf numFmtId="0" fontId="0" fillId="0" borderId="0" xfId="0"/>
    <xf numFmtId="49" fontId="2" fillId="0" borderId="1" xfId="4" applyNumberFormat="1" applyFont="1" applyFill="1" applyBorder="1" applyAlignment="1" applyProtection="1">
      <alignment vertical="center"/>
    </xf>
    <xf numFmtId="17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2" fillId="0" borderId="2" xfId="4" applyNumberFormat="1" applyFont="1" applyFill="1" applyBorder="1" applyAlignment="1" applyProtection="1">
      <alignment vertical="center"/>
    </xf>
    <xf numFmtId="176" fontId="5" fillId="0" borderId="4" xfId="3" applyNumberFormat="1" applyFont="1" applyFill="1" applyBorder="1" applyAlignment="1" applyProtection="1">
      <alignment horizontal="left" vertical="center"/>
    </xf>
    <xf numFmtId="176" fontId="5" fillId="0" borderId="5" xfId="3" applyNumberFormat="1" applyFont="1" applyFill="1" applyBorder="1" applyAlignment="1" applyProtection="1">
      <alignment horizontal="left" vertical="center"/>
    </xf>
    <xf numFmtId="176" fontId="5" fillId="0" borderId="0" xfId="3" applyNumberFormat="1" applyFont="1" applyFill="1" applyAlignment="1" applyProtection="1">
      <alignment horizontal="center" vertical="center"/>
    </xf>
    <xf numFmtId="176" fontId="5" fillId="0" borderId="0" xfId="3" applyNumberFormat="1" applyFont="1" applyFill="1" applyAlignment="1" applyProtection="1">
      <alignment horizontal="center" wrapText="1"/>
    </xf>
    <xf numFmtId="176" fontId="5" fillId="0" borderId="7" xfId="3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Alignment="1">
      <alignment horizontal="right" vertical="center"/>
    </xf>
    <xf numFmtId="176" fontId="5" fillId="0" borderId="1" xfId="3" applyNumberFormat="1" applyFont="1" applyFill="1" applyBorder="1" applyAlignment="1" applyProtection="1">
      <alignment vertical="center"/>
    </xf>
    <xf numFmtId="176" fontId="8" fillId="0" borderId="1" xfId="3" applyNumberFormat="1" applyFont="1" applyFill="1" applyBorder="1" applyAlignment="1" applyProtection="1">
      <alignment vertical="center"/>
    </xf>
    <xf numFmtId="176" fontId="8" fillId="0" borderId="0" xfId="3" applyNumberFormat="1" applyFont="1" applyFill="1" applyAlignment="1" applyProtection="1">
      <alignment vertical="center"/>
    </xf>
    <xf numFmtId="0" fontId="5" fillId="0" borderId="0" xfId="1" applyFont="1" applyFill="1" applyAlignment="1" applyProtection="1"/>
    <xf numFmtId="176" fontId="5" fillId="0" borderId="0" xfId="3" applyNumberFormat="1" applyFont="1" applyFill="1" applyAlignment="1" applyProtection="1">
      <alignment vertical="center"/>
    </xf>
    <xf numFmtId="176" fontId="9" fillId="0" borderId="0" xfId="3" applyNumberFormat="1" applyFont="1" applyFill="1" applyAlignment="1" applyProtection="1">
      <alignment vertical="center"/>
    </xf>
    <xf numFmtId="176" fontId="9" fillId="0" borderId="0" xfId="3" applyNumberFormat="1" applyFont="1" applyFill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center" vertical="center" wrapText="1"/>
    </xf>
    <xf numFmtId="176" fontId="5" fillId="0" borderId="6" xfId="3" applyNumberFormat="1" applyFont="1" applyFill="1" applyBorder="1" applyAlignment="1" applyProtection="1">
      <alignment horizontal="center" vertical="center" wrapText="1"/>
    </xf>
    <xf numFmtId="176" fontId="7" fillId="0" borderId="6" xfId="3" applyNumberFormat="1" applyFont="1" applyFill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 wrapText="1"/>
    </xf>
    <xf numFmtId="176" fontId="11" fillId="0" borderId="0" xfId="0" applyNumberFormat="1" applyFont="1" applyFill="1" applyAlignment="1">
      <alignment horizontal="left" vertical="center"/>
    </xf>
    <xf numFmtId="176" fontId="8" fillId="0" borderId="0" xfId="3" applyNumberFormat="1" applyFont="1" applyFill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2" xfId="4" applyFont="1" applyFill="1" applyBorder="1" applyAlignment="1" applyProtection="1"/>
    <xf numFmtId="0" fontId="8" fillId="0" borderId="0" xfId="3" applyFont="1" applyFill="1" applyAlignment="1" applyProtection="1">
      <alignment vertical="center"/>
    </xf>
    <xf numFmtId="176" fontId="8" fillId="0" borderId="0" xfId="3" applyNumberFormat="1" applyFont="1" applyFill="1" applyAlignment="1" applyProtection="1">
      <alignment horizontal="center"/>
    </xf>
    <xf numFmtId="49" fontId="12" fillId="0" borderId="8" xfId="0" applyNumberFormat="1" applyFont="1" applyFill="1" applyBorder="1" applyAlignment="1">
      <alignment horizontal="right" vertical="center"/>
    </xf>
    <xf numFmtId="49" fontId="12" fillId="0" borderId="9" xfId="4" applyNumberFormat="1" applyFont="1" applyFill="1" applyBorder="1" applyAlignment="1" applyProtection="1">
      <alignment vertical="center" wrapText="1"/>
    </xf>
    <xf numFmtId="178" fontId="12" fillId="0" borderId="0" xfId="0" applyNumberFormat="1" applyFont="1" applyFill="1" applyAlignment="1">
      <alignment horizontal="right" vertical="center"/>
    </xf>
    <xf numFmtId="176" fontId="5" fillId="0" borderId="0" xfId="3" applyNumberFormat="1" applyFont="1" applyFill="1" applyAlignment="1" applyProtection="1">
      <alignment horizontal="left" wrapText="1"/>
    </xf>
    <xf numFmtId="0" fontId="5" fillId="0" borderId="0" xfId="4" applyFont="1" applyFill="1" applyAlignment="1" applyProtection="1">
      <alignment horizontal="right" vertical="center"/>
    </xf>
    <xf numFmtId="49" fontId="5" fillId="0" borderId="7" xfId="0" applyNumberFormat="1" applyFont="1" applyFill="1" applyBorder="1" applyAlignment="1">
      <alignment vertical="center"/>
    </xf>
    <xf numFmtId="0" fontId="7" fillId="0" borderId="0" xfId="4" applyFont="1" applyFill="1" applyAlignment="1" applyProtection="1">
      <alignment horizontal="right" vertical="center"/>
    </xf>
    <xf numFmtId="49" fontId="5" fillId="0" borderId="0" xfId="0" applyNumberFormat="1" applyFont="1" applyFill="1" applyAlignment="1">
      <alignment horizontal="right"/>
    </xf>
    <xf numFmtId="49" fontId="5" fillId="0" borderId="2" xfId="0" applyNumberFormat="1" applyFont="1" applyFill="1" applyBorder="1" applyAlignment="1">
      <alignment horizontal="right"/>
    </xf>
    <xf numFmtId="49" fontId="5" fillId="0" borderId="10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 applyProtection="1">
      <alignment horizontal="left" wrapText="1"/>
    </xf>
    <xf numFmtId="49" fontId="2" fillId="0" borderId="0" xfId="4" applyNumberFormat="1" applyFont="1" applyFill="1" applyAlignment="1" applyProtection="1">
      <alignment vertical="center"/>
    </xf>
    <xf numFmtId="49" fontId="5" fillId="0" borderId="8" xfId="0" applyNumberFormat="1" applyFont="1" applyFill="1" applyBorder="1" applyAlignment="1">
      <alignment horizontal="right" vertical="center"/>
    </xf>
    <xf numFmtId="49" fontId="5" fillId="0" borderId="9" xfId="4" applyNumberFormat="1" applyFont="1" applyFill="1" applyBorder="1" applyAlignment="1" applyProtection="1">
      <alignment vertical="center" wrapText="1"/>
    </xf>
    <xf numFmtId="0" fontId="0" fillId="0" borderId="0" xfId="4" applyFont="1" applyFill="1" applyAlignment="1" applyProtection="1">
      <alignment horizontal="right" vertical="center"/>
    </xf>
    <xf numFmtId="0" fontId="6" fillId="0" borderId="0" xfId="4" applyFont="1" applyFill="1" applyAlignment="1" applyProtection="1">
      <alignment horizontal="right" vertical="center"/>
    </xf>
    <xf numFmtId="49" fontId="0" fillId="0" borderId="0" xfId="0" applyNumberForma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176" fontId="7" fillId="0" borderId="0" xfId="3" applyNumberFormat="1" applyFont="1" applyFill="1" applyAlignment="1" applyProtection="1">
      <alignment vertical="center"/>
    </xf>
    <xf numFmtId="176" fontId="5" fillId="0" borderId="5" xfId="3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/>
    <xf numFmtId="177" fontId="7" fillId="0" borderId="11" xfId="2" applyNumberFormat="1" applyFont="1" applyFill="1" applyBorder="1" applyAlignment="1" applyProtection="1">
      <alignment horizontal="center" vertical="center" wrapText="1" shrinkToFit="1"/>
    </xf>
    <xf numFmtId="49" fontId="5" fillId="0" borderId="8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176" fontId="8" fillId="0" borderId="0" xfId="3" applyNumberFormat="1" applyFont="1" applyFill="1" applyAlignment="1" applyProtection="1">
      <alignment horizontal="center" vertical="center"/>
    </xf>
    <xf numFmtId="176" fontId="8" fillId="0" borderId="0" xfId="3" applyNumberFormat="1" applyFont="1" applyFill="1" applyAlignment="1" applyProtection="1">
      <alignment horizontal="center" wrapText="1"/>
    </xf>
    <xf numFmtId="49" fontId="8" fillId="0" borderId="12" xfId="0" applyNumberFormat="1" applyFont="1" applyFill="1" applyBorder="1" applyAlignment="1">
      <alignment vertical="center"/>
    </xf>
    <xf numFmtId="49" fontId="0" fillId="0" borderId="9" xfId="4" applyNumberFormat="1" applyFont="1" applyFill="1" applyBorder="1" applyAlignment="1" applyProtection="1">
      <alignment horizontal="left" vertical="center"/>
    </xf>
    <xf numFmtId="178" fontId="8" fillId="0" borderId="0" xfId="0" applyNumberFormat="1" applyFont="1" applyFill="1" applyAlignment="1">
      <alignment horizontal="right" vertical="center"/>
    </xf>
    <xf numFmtId="176" fontId="8" fillId="0" borderId="0" xfId="3" applyNumberFormat="1" applyFont="1" applyFill="1" applyAlignment="1" applyProtection="1">
      <alignment horizontal="left" wrapText="1"/>
    </xf>
    <xf numFmtId="0" fontId="0" fillId="0" borderId="0" xfId="4" applyFont="1" applyFill="1" applyAlignment="1" applyProtection="1">
      <alignment horizontal="right"/>
    </xf>
    <xf numFmtId="176" fontId="8" fillId="0" borderId="7" xfId="3" applyNumberFormat="1" applyFont="1" applyFill="1" applyBorder="1" applyAlignment="1" applyProtection="1">
      <alignment horizontal="left" wrapText="1"/>
    </xf>
    <xf numFmtId="176" fontId="8" fillId="0" borderId="0" xfId="3" applyNumberFormat="1" applyFont="1" applyFill="1" applyAlignment="1" applyProtection="1"/>
    <xf numFmtId="49" fontId="0" fillId="0" borderId="7" xfId="4" applyNumberFormat="1" applyFont="1" applyFill="1" applyBorder="1" applyAlignment="1" applyProtection="1">
      <alignment horizontal="left" vertical="center"/>
    </xf>
    <xf numFmtId="0" fontId="6" fillId="0" borderId="0" xfId="4" applyFont="1" applyFill="1" applyAlignment="1" applyProtection="1">
      <alignment horizontal="right"/>
    </xf>
    <xf numFmtId="49" fontId="0" fillId="0" borderId="2" xfId="0" applyNumberFormat="1" applyFill="1" applyBorder="1" applyAlignment="1">
      <alignment horizontal="right"/>
    </xf>
    <xf numFmtId="49" fontId="0" fillId="0" borderId="10" xfId="4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right" vertical="center"/>
    </xf>
    <xf numFmtId="176" fontId="8" fillId="0" borderId="2" xfId="3" applyNumberFormat="1" applyFont="1" applyFill="1" applyBorder="1" applyAlignment="1" applyProtection="1"/>
    <xf numFmtId="0" fontId="0" fillId="0" borderId="0" xfId="1" applyFont="1" applyFill="1" applyAlignment="1" applyProtection="1"/>
    <xf numFmtId="0" fontId="0" fillId="0" borderId="0" xfId="0" applyFill="1" applyAlignment="1">
      <alignment vertical="center"/>
    </xf>
    <xf numFmtId="176" fontId="8" fillId="0" borderId="3" xfId="3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/>
    <xf numFmtId="176" fontId="8" fillId="0" borderId="6" xfId="3" applyNumberFormat="1" applyFont="1" applyFill="1" applyBorder="1" applyAlignment="1" applyProtection="1">
      <alignment horizontal="center" vertical="center" wrapText="1"/>
    </xf>
    <xf numFmtId="176" fontId="8" fillId="0" borderId="4" xfId="3" applyNumberFormat="1" applyFont="1" applyFill="1" applyBorder="1" applyAlignment="1" applyProtection="1">
      <alignment horizontal="center" vertical="center" wrapText="1"/>
    </xf>
  </cellXfs>
  <cellStyles count="5">
    <cellStyle name="一般" xfId="0" builtinId="0" customBuiltin="1"/>
    <cellStyle name="一般 3" xfId="2"/>
    <cellStyle name="一般_moi04-05" xfId="3"/>
    <cellStyle name="一般_Sheet1" xfId="4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19046</xdr:colOff>
      <xdr:row>7</xdr:row>
      <xdr:rowOff>193679</xdr:rowOff>
    </xdr:from>
    <xdr:ext cx="1654579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F0B400-B1C4-42C8-AA3E-42B11186F8C8}"/>
            </a:ext>
          </a:extLst>
        </xdr:cNvPr>
        <xdr:cNvSpPr txBox="1"/>
      </xdr:nvSpPr>
      <xdr:spPr>
        <a:xfrm>
          <a:off x="3457571" y="2346329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8</xdr:row>
      <xdr:rowOff>157477</xdr:rowOff>
    </xdr:from>
    <xdr:ext cx="1654579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09F61AB-C52F-4211-8304-4ED529E3BC30}"/>
            </a:ext>
          </a:extLst>
        </xdr:cNvPr>
        <xdr:cNvSpPr txBox="1"/>
      </xdr:nvSpPr>
      <xdr:spPr>
        <a:xfrm>
          <a:off x="3457571" y="2519677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9</xdr:row>
      <xdr:rowOff>161921</xdr:rowOff>
    </xdr:from>
    <xdr:ext cx="1654579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FD55E82-3C98-466A-81ED-857E87534D2D}"/>
            </a:ext>
          </a:extLst>
        </xdr:cNvPr>
        <xdr:cNvSpPr txBox="1"/>
      </xdr:nvSpPr>
      <xdr:spPr>
        <a:xfrm>
          <a:off x="3457571" y="2714621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10</xdr:row>
      <xdr:rowOff>152403</xdr:rowOff>
    </xdr:from>
    <xdr:ext cx="1654579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90EC799-FF78-4F14-A24C-4C80EB055C33}"/>
            </a:ext>
          </a:extLst>
        </xdr:cNvPr>
        <xdr:cNvSpPr txBox="1"/>
      </xdr:nvSpPr>
      <xdr:spPr>
        <a:xfrm>
          <a:off x="3457571" y="2895603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11</xdr:row>
      <xdr:rowOff>133346</xdr:rowOff>
    </xdr:from>
    <xdr:ext cx="1654579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40ABFFE-D41C-428C-88BB-EC25AFAD38B8}"/>
            </a:ext>
          </a:extLst>
        </xdr:cNvPr>
        <xdr:cNvSpPr txBox="1"/>
      </xdr:nvSpPr>
      <xdr:spPr>
        <a:xfrm>
          <a:off x="3457571" y="3067046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12</xdr:row>
      <xdr:rowOff>125730</xdr:rowOff>
    </xdr:from>
    <xdr:ext cx="1654579" cy="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14391A9-45D9-4211-B684-EC7FBD85D8A3}"/>
            </a:ext>
          </a:extLst>
        </xdr:cNvPr>
        <xdr:cNvSpPr txBox="1"/>
      </xdr:nvSpPr>
      <xdr:spPr>
        <a:xfrm>
          <a:off x="3457571" y="3249930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13</xdr:row>
      <xdr:rowOff>114300</xdr:rowOff>
    </xdr:from>
    <xdr:ext cx="1654579" cy="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B1E526A-3F9E-44DC-9674-0857C6F24FBF}"/>
            </a:ext>
          </a:extLst>
        </xdr:cNvPr>
        <xdr:cNvSpPr txBox="1"/>
      </xdr:nvSpPr>
      <xdr:spPr>
        <a:xfrm>
          <a:off x="3457571" y="3429000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19046</xdr:colOff>
      <xdr:row>7</xdr:row>
      <xdr:rowOff>193679</xdr:rowOff>
    </xdr:from>
    <xdr:ext cx="1654579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7F0C2D5-16ED-4CE4-ADE7-140F99721973}"/>
            </a:ext>
          </a:extLst>
        </xdr:cNvPr>
        <xdr:cNvSpPr txBox="1"/>
      </xdr:nvSpPr>
      <xdr:spPr>
        <a:xfrm>
          <a:off x="3457571" y="2346329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8</xdr:row>
      <xdr:rowOff>157477</xdr:rowOff>
    </xdr:from>
    <xdr:ext cx="1654579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ED075B7-FD16-4199-8E31-D4DB853988C4}"/>
            </a:ext>
          </a:extLst>
        </xdr:cNvPr>
        <xdr:cNvSpPr txBox="1"/>
      </xdr:nvSpPr>
      <xdr:spPr>
        <a:xfrm>
          <a:off x="3457571" y="2519677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10</xdr:row>
      <xdr:rowOff>152403</xdr:rowOff>
    </xdr:from>
    <xdr:ext cx="1654579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C894462-13EF-4DD9-97E9-A04B75E00476}"/>
            </a:ext>
          </a:extLst>
        </xdr:cNvPr>
        <xdr:cNvSpPr txBox="1"/>
      </xdr:nvSpPr>
      <xdr:spPr>
        <a:xfrm>
          <a:off x="3457571" y="2895603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11</xdr:row>
      <xdr:rowOff>133346</xdr:rowOff>
    </xdr:from>
    <xdr:ext cx="1654579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3F94929-BC5E-4ABA-A1C2-9FBD1A1AAB47}"/>
            </a:ext>
          </a:extLst>
        </xdr:cNvPr>
        <xdr:cNvSpPr txBox="1"/>
      </xdr:nvSpPr>
      <xdr:spPr>
        <a:xfrm>
          <a:off x="3457571" y="3067046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12</xdr:row>
      <xdr:rowOff>125730</xdr:rowOff>
    </xdr:from>
    <xdr:ext cx="1654579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4D629E1-234D-400B-843B-A2DDBBA9AC2D}"/>
            </a:ext>
          </a:extLst>
        </xdr:cNvPr>
        <xdr:cNvSpPr txBox="1"/>
      </xdr:nvSpPr>
      <xdr:spPr>
        <a:xfrm>
          <a:off x="3457571" y="3249930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13</xdr:row>
      <xdr:rowOff>114300</xdr:rowOff>
    </xdr:from>
    <xdr:ext cx="1654579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914C434-AD87-48B5-8F17-8E6E5D7C8EF8}"/>
            </a:ext>
          </a:extLst>
        </xdr:cNvPr>
        <xdr:cNvSpPr txBox="1"/>
      </xdr:nvSpPr>
      <xdr:spPr>
        <a:xfrm>
          <a:off x="3457571" y="3429000"/>
          <a:ext cx="165457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7</xdr:row>
      <xdr:rowOff>193679</xdr:rowOff>
    </xdr:from>
    <xdr:ext cx="1085429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9475229-E378-4B5B-961F-F32F5910C317}"/>
            </a:ext>
          </a:extLst>
        </xdr:cNvPr>
        <xdr:cNvSpPr txBox="1"/>
      </xdr:nvSpPr>
      <xdr:spPr>
        <a:xfrm>
          <a:off x="3457571" y="2346329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8</xdr:row>
      <xdr:rowOff>0</xdr:rowOff>
    </xdr:from>
    <xdr:ext cx="1085429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E81C917-C415-4D49-B65B-958DE4C489AA}"/>
            </a:ext>
          </a:extLst>
        </xdr:cNvPr>
        <xdr:cNvSpPr txBox="1"/>
      </xdr:nvSpPr>
      <xdr:spPr>
        <a:xfrm>
          <a:off x="3457571" y="2362200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8</xdr:row>
      <xdr:rowOff>157477</xdr:rowOff>
    </xdr:from>
    <xdr:ext cx="1085429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7935338-7626-4D65-BBE8-062FF03960BB}"/>
            </a:ext>
          </a:extLst>
        </xdr:cNvPr>
        <xdr:cNvSpPr txBox="1"/>
      </xdr:nvSpPr>
      <xdr:spPr>
        <a:xfrm>
          <a:off x="3457571" y="2519677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9</xdr:row>
      <xdr:rowOff>161921</xdr:rowOff>
    </xdr:from>
    <xdr:ext cx="1085429" cy="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98664DF-32C3-45E7-A74E-6DA48D1B50BE}"/>
            </a:ext>
          </a:extLst>
        </xdr:cNvPr>
        <xdr:cNvSpPr txBox="1"/>
      </xdr:nvSpPr>
      <xdr:spPr>
        <a:xfrm>
          <a:off x="3457571" y="2714621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10</xdr:row>
      <xdr:rowOff>152403</xdr:rowOff>
    </xdr:from>
    <xdr:ext cx="1085429" cy="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EABE91C-D58E-4E18-827E-83E64C1C1435}"/>
            </a:ext>
          </a:extLst>
        </xdr:cNvPr>
        <xdr:cNvSpPr txBox="1"/>
      </xdr:nvSpPr>
      <xdr:spPr>
        <a:xfrm>
          <a:off x="3457571" y="2895603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11</xdr:row>
      <xdr:rowOff>133346</xdr:rowOff>
    </xdr:from>
    <xdr:ext cx="1085429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3100909-628C-4060-9A6A-F4B402869172}"/>
            </a:ext>
          </a:extLst>
        </xdr:cNvPr>
        <xdr:cNvSpPr txBox="1"/>
      </xdr:nvSpPr>
      <xdr:spPr>
        <a:xfrm>
          <a:off x="3457571" y="3067046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12</xdr:row>
      <xdr:rowOff>125730</xdr:rowOff>
    </xdr:from>
    <xdr:ext cx="1085429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6B0C228-4579-4D63-BA41-6D6F599F4EF6}"/>
            </a:ext>
          </a:extLst>
        </xdr:cNvPr>
        <xdr:cNvSpPr txBox="1"/>
      </xdr:nvSpPr>
      <xdr:spPr>
        <a:xfrm>
          <a:off x="3457571" y="3249930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19046</xdr:colOff>
      <xdr:row>13</xdr:row>
      <xdr:rowOff>114300</xdr:rowOff>
    </xdr:from>
    <xdr:ext cx="1085429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0AF9463-0D08-4175-A202-368ACA2EF5CB}"/>
            </a:ext>
          </a:extLst>
        </xdr:cNvPr>
        <xdr:cNvSpPr txBox="1"/>
      </xdr:nvSpPr>
      <xdr:spPr>
        <a:xfrm>
          <a:off x="3457571" y="3429000"/>
          <a:ext cx="108542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/>
  </sheetViews>
  <sheetFormatPr defaultColWidth="5.5" defaultRowHeight="11.1" customHeight="1" x14ac:dyDescent="0.2"/>
  <cols>
    <col min="1" max="1" width="23.5" style="14" customWidth="1"/>
    <col min="2" max="16" width="15.1640625" style="14" customWidth="1"/>
    <col min="17" max="17" width="5.5" style="14" customWidth="1"/>
    <col min="18" max="16384" width="5.5" style="14"/>
  </cols>
  <sheetData>
    <row r="1" spans="1:16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s="3" customFormat="1" ht="14.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8" customFormat="1" ht="24.75" customHeight="1" x14ac:dyDescent="0.2">
      <c r="A3" s="19" t="s">
        <v>2</v>
      </c>
      <c r="B3" s="6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s="8" customFormat="1" ht="36" customHeight="1" x14ac:dyDescent="0.2">
      <c r="A4" s="19"/>
      <c r="B4" s="20" t="s">
        <v>4</v>
      </c>
      <c r="C4" s="20" t="s">
        <v>5</v>
      </c>
      <c r="D4" s="21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2" t="s">
        <v>18</v>
      </c>
    </row>
    <row r="5" spans="1:16" s="8" customFormat="1" ht="30.75" customHeight="1" x14ac:dyDescent="0.2">
      <c r="A5" s="19"/>
      <c r="B5" s="20"/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2"/>
    </row>
    <row r="6" spans="1:16" s="9" customFormat="1" ht="12.75" x14ac:dyDescent="0.2">
      <c r="A6" s="19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2"/>
    </row>
    <row r="7" spans="1:16" s="9" customFormat="1" ht="17.100000000000001" customHeight="1" x14ac:dyDescent="0.2">
      <c r="A7" s="10" t="s">
        <v>19</v>
      </c>
      <c r="B7" s="11">
        <f>'2019'!C8</f>
        <v>1676</v>
      </c>
      <c r="C7" s="11">
        <f>'2019'!D8</f>
        <v>3589</v>
      </c>
      <c r="D7" s="11">
        <f>'2019'!E8</f>
        <v>2000</v>
      </c>
      <c r="E7" s="11">
        <f>'2019'!F8</f>
        <v>973</v>
      </c>
      <c r="F7" s="11">
        <f>'2019'!G8</f>
        <v>751</v>
      </c>
      <c r="G7" s="11">
        <f>'2019'!H8</f>
        <v>491</v>
      </c>
      <c r="H7" s="11">
        <f>'2019'!I8</f>
        <v>240</v>
      </c>
      <c r="I7" s="11">
        <f>'2019'!J8</f>
        <v>328</v>
      </c>
      <c r="J7" s="11">
        <f>'2019'!K8</f>
        <v>280</v>
      </c>
      <c r="K7" s="11">
        <f>'2019'!L8</f>
        <v>186</v>
      </c>
      <c r="L7" s="11">
        <f>'2019'!M8</f>
        <v>61</v>
      </c>
      <c r="M7" s="11">
        <f>'2019'!N8</f>
        <v>50</v>
      </c>
      <c r="N7" s="11">
        <f>'2019'!O8</f>
        <v>11</v>
      </c>
      <c r="O7" s="11">
        <f>'2019'!P8</f>
        <v>198</v>
      </c>
      <c r="P7" s="11">
        <f>'2019'!Q8</f>
        <v>2028</v>
      </c>
    </row>
    <row r="8" spans="1:16" s="9" customFormat="1" ht="17.100000000000001" customHeight="1" x14ac:dyDescent="0.2">
      <c r="A8" s="10" t="s">
        <v>20</v>
      </c>
      <c r="B8" s="11">
        <f>'2020'!C8</f>
        <v>2078</v>
      </c>
      <c r="C8" s="11">
        <f>'2020'!D8</f>
        <v>4522</v>
      </c>
      <c r="D8" s="11">
        <f>'2020'!E8</f>
        <v>2547</v>
      </c>
      <c r="E8" s="11">
        <f>'2020'!F8</f>
        <v>1175</v>
      </c>
      <c r="F8" s="11">
        <f>'2020'!G8</f>
        <v>1051</v>
      </c>
      <c r="G8" s="11">
        <f>'2020'!H8</f>
        <v>492</v>
      </c>
      <c r="H8" s="11">
        <f>'2020'!I8</f>
        <v>321</v>
      </c>
      <c r="I8" s="11">
        <f>'2020'!J8</f>
        <v>400</v>
      </c>
      <c r="J8" s="11">
        <f>'2020'!K8</f>
        <v>346</v>
      </c>
      <c r="K8" s="11">
        <f>'2020'!L8</f>
        <v>244</v>
      </c>
      <c r="L8" s="11">
        <f>'2020'!M8</f>
        <v>73</v>
      </c>
      <c r="M8" s="11">
        <f>'2020'!N8</f>
        <v>64</v>
      </c>
      <c r="N8" s="11">
        <f>'2020'!O8</f>
        <v>14</v>
      </c>
      <c r="O8" s="11">
        <f>'2020'!P8</f>
        <v>288</v>
      </c>
      <c r="P8" s="11">
        <f>'2020'!Q8</f>
        <v>1838</v>
      </c>
    </row>
    <row r="9" spans="1:16" s="9" customFormat="1" ht="17.100000000000001" customHeight="1" x14ac:dyDescent="0.2">
      <c r="A9" s="10" t="s">
        <v>21</v>
      </c>
      <c r="B9" s="11">
        <f>'2021'!C8</f>
        <v>3421</v>
      </c>
      <c r="C9" s="11">
        <f>'2021'!D8</f>
        <v>3189</v>
      </c>
      <c r="D9" s="11">
        <f>'2021'!E8</f>
        <v>2632</v>
      </c>
      <c r="E9" s="11">
        <f>'2021'!F8</f>
        <v>2888</v>
      </c>
      <c r="F9" s="11">
        <f>'2021'!G8</f>
        <v>1914</v>
      </c>
      <c r="G9" s="11">
        <f>'2021'!H8</f>
        <v>505</v>
      </c>
      <c r="H9" s="11">
        <f>'2021'!I8</f>
        <v>582</v>
      </c>
      <c r="I9" s="11">
        <f>'2021'!J8</f>
        <v>452</v>
      </c>
      <c r="J9" s="11">
        <f>'2021'!K8</f>
        <v>466</v>
      </c>
      <c r="K9" s="11">
        <f>'2021'!L8</f>
        <v>312</v>
      </c>
      <c r="L9" s="11">
        <f>'2021'!M8</f>
        <v>58</v>
      </c>
      <c r="M9" s="11">
        <f>'2021'!N8</f>
        <v>36</v>
      </c>
      <c r="N9" s="11">
        <f>'2021'!O8</f>
        <v>7</v>
      </c>
      <c r="O9" s="11">
        <f>'2021'!P8</f>
        <v>279</v>
      </c>
      <c r="P9" s="11">
        <f>'2021'!Q8</f>
        <v>763</v>
      </c>
    </row>
    <row r="10" spans="1:16" s="9" customFormat="1" ht="17.100000000000001" customHeight="1" x14ac:dyDescent="0.2">
      <c r="A10" s="10" t="s">
        <v>22</v>
      </c>
      <c r="B10" s="11">
        <f>'2022'!C8</f>
        <v>4798</v>
      </c>
      <c r="C10" s="11">
        <f>'2022'!D8</f>
        <v>2217</v>
      </c>
      <c r="D10" s="11">
        <f>'2022'!E8</f>
        <v>2581</v>
      </c>
      <c r="E10" s="11">
        <f>'2022'!F8</f>
        <v>2235</v>
      </c>
      <c r="F10" s="11">
        <f>'2022'!G8</f>
        <v>1822</v>
      </c>
      <c r="G10" s="11">
        <f>'2022'!H8</f>
        <v>438</v>
      </c>
      <c r="H10" s="11">
        <f>'2022'!I8</f>
        <v>534</v>
      </c>
      <c r="I10" s="11">
        <f>'2022'!J8</f>
        <v>473</v>
      </c>
      <c r="J10" s="11">
        <f>'2022'!K8</f>
        <v>497</v>
      </c>
      <c r="K10" s="11">
        <f>'2022'!L8</f>
        <v>234</v>
      </c>
      <c r="L10" s="11">
        <f>'2022'!M8</f>
        <v>61</v>
      </c>
      <c r="M10" s="11">
        <f>'2022'!N8</f>
        <v>39</v>
      </c>
      <c r="N10" s="11">
        <f>'2022'!O8</f>
        <v>5</v>
      </c>
      <c r="O10" s="11">
        <f>'2022'!P8</f>
        <v>284</v>
      </c>
      <c r="P10" s="11">
        <f>'2022'!Q8</f>
        <v>797</v>
      </c>
    </row>
    <row r="11" spans="1:16" s="9" customFormat="1" ht="17.100000000000001" customHeight="1" x14ac:dyDescent="0.2">
      <c r="A11" s="10" t="s">
        <v>23</v>
      </c>
      <c r="B11" s="11">
        <f>'2023'!C8</f>
        <v>5320</v>
      </c>
      <c r="C11" s="11">
        <f>'2023'!D8</f>
        <v>2320</v>
      </c>
      <c r="D11" s="11">
        <f>'2023'!E8</f>
        <v>2649</v>
      </c>
      <c r="E11" s="11">
        <f>'2023'!F8</f>
        <v>2474</v>
      </c>
      <c r="F11" s="11">
        <f>'2023'!G8</f>
        <v>2137</v>
      </c>
      <c r="G11" s="11">
        <f>'2023'!H8</f>
        <v>445</v>
      </c>
      <c r="H11" s="11">
        <f>'2023'!I8</f>
        <v>607</v>
      </c>
      <c r="I11" s="11">
        <f>'2023'!J8</f>
        <v>458</v>
      </c>
      <c r="J11" s="11">
        <f>'2023'!K8</f>
        <v>556</v>
      </c>
      <c r="K11" s="11">
        <f>'2023'!L8</f>
        <v>277</v>
      </c>
      <c r="L11" s="11">
        <f>'2023'!M8</f>
        <v>55</v>
      </c>
      <c r="M11" s="11">
        <f>'2023'!N8</f>
        <v>38</v>
      </c>
      <c r="N11" s="11">
        <f>'2023'!O8</f>
        <v>17</v>
      </c>
      <c r="O11" s="11">
        <f>'2023'!P8</f>
        <v>284</v>
      </c>
      <c r="P11" s="11">
        <f>'2023'!Q8</f>
        <v>826</v>
      </c>
    </row>
    <row r="12" spans="1:16" s="9" customFormat="1" ht="17.100000000000001" customHeight="1" x14ac:dyDescent="0.2">
      <c r="A12" s="10" t="s">
        <v>24</v>
      </c>
      <c r="B12" s="11">
        <f>'2024'!C8</f>
        <v>4918</v>
      </c>
      <c r="C12" s="11">
        <f>'2024'!D8</f>
        <v>2153</v>
      </c>
      <c r="D12" s="11">
        <f>'2024'!E8</f>
        <v>2294</v>
      </c>
      <c r="E12" s="11">
        <f>'2024'!F8</f>
        <v>2224</v>
      </c>
      <c r="F12" s="11">
        <f>'2024'!G8</f>
        <v>1909</v>
      </c>
      <c r="G12" s="11">
        <f>'2024'!H8</f>
        <v>359</v>
      </c>
      <c r="H12" s="11">
        <f>'2024'!I8</f>
        <v>601</v>
      </c>
      <c r="I12" s="11">
        <f>'2024'!J8</f>
        <v>400</v>
      </c>
      <c r="J12" s="11">
        <f>'2024'!K8</f>
        <v>475</v>
      </c>
      <c r="K12" s="11">
        <f>'2024'!L8</f>
        <v>217</v>
      </c>
      <c r="L12" s="11">
        <f>'2024'!M8</f>
        <v>64</v>
      </c>
      <c r="M12" s="11">
        <f>'2024'!N8</f>
        <v>32</v>
      </c>
      <c r="N12" s="11">
        <f>'2024'!O8</f>
        <v>24</v>
      </c>
      <c r="O12" s="11">
        <f>'2024'!P8</f>
        <v>228</v>
      </c>
      <c r="P12" s="11">
        <f>'2024'!Q8</f>
        <v>872</v>
      </c>
    </row>
    <row r="13" spans="1:16" ht="15.75" customHeight="1" x14ac:dyDescent="0.2">
      <c r="A13" s="12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5.75" customHeight="1" x14ac:dyDescent="0.2">
      <c r="A14" s="15" t="s">
        <v>26</v>
      </c>
    </row>
    <row r="15" spans="1:16" ht="15.75" customHeight="1" x14ac:dyDescent="0.2">
      <c r="A15" s="16"/>
    </row>
    <row r="16" spans="1:16" s="17" customFormat="1" ht="11.1" customHeight="1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</sheetData>
  <mergeCells count="16"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L4:L6"/>
    <mergeCell ref="A3:A6"/>
    <mergeCell ref="B4:B6"/>
    <mergeCell ref="C4:C6"/>
    <mergeCell ref="D4:D6"/>
    <mergeCell ref="E4:E6"/>
    <mergeCell ref="F4:F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/>
  </sheetViews>
  <sheetFormatPr defaultColWidth="5.5" defaultRowHeight="11.1" customHeight="1" x14ac:dyDescent="0.2"/>
  <cols>
    <col min="1" max="1" width="9.1640625" style="14" customWidth="1"/>
    <col min="2" max="2" width="22.6640625" style="14" customWidth="1"/>
    <col min="3" max="12" width="14.1640625" style="14" customWidth="1"/>
    <col min="13" max="13" width="5.5" style="14" customWidth="1"/>
    <col min="14" max="16384" width="5.5" style="14"/>
  </cols>
  <sheetData>
    <row r="1" spans="1:12" ht="20.25" customHeight="1" x14ac:dyDescent="0.2">
      <c r="A1" s="56" t="s">
        <v>116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25" customHeight="1" x14ac:dyDescent="0.2"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</row>
    <row r="3" spans="1:12" ht="12.75" customHeight="1" x14ac:dyDescent="0.2">
      <c r="A3" s="26" t="s">
        <v>117</v>
      </c>
      <c r="B3" s="29"/>
      <c r="C3" s="30"/>
    </row>
    <row r="4" spans="1:12" s="57" customFormat="1" ht="24.75" customHeight="1" x14ac:dyDescent="0.2">
      <c r="A4" s="74" t="s">
        <v>118</v>
      </c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57" customFormat="1" ht="36" customHeight="1" x14ac:dyDescent="0.2">
      <c r="A5" s="74"/>
      <c r="B5" s="74"/>
      <c r="C5" s="76" t="s">
        <v>119</v>
      </c>
      <c r="D5" s="76" t="s">
        <v>120</v>
      </c>
      <c r="E5" s="76" t="s">
        <v>121</v>
      </c>
      <c r="F5" s="76" t="s">
        <v>122</v>
      </c>
      <c r="G5" s="76" t="s">
        <v>123</v>
      </c>
      <c r="H5" s="76" t="s">
        <v>124</v>
      </c>
      <c r="I5" s="76" t="s">
        <v>125</v>
      </c>
      <c r="J5" s="76" t="s">
        <v>126</v>
      </c>
      <c r="K5" s="76" t="s">
        <v>127</v>
      </c>
      <c r="L5" s="77" t="s">
        <v>128</v>
      </c>
    </row>
    <row r="6" spans="1:12" s="57" customFormat="1" ht="30.75" customHeight="1" x14ac:dyDescent="0.2">
      <c r="A6" s="74"/>
      <c r="B6" s="74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2" s="58" customFormat="1" ht="30.75" customHeight="1" x14ac:dyDescent="0.2">
      <c r="A7" s="74"/>
      <c r="B7" s="74"/>
      <c r="C7" s="76"/>
      <c r="D7" s="76"/>
      <c r="E7" s="76"/>
      <c r="F7" s="76"/>
      <c r="G7" s="76"/>
      <c r="H7" s="76"/>
      <c r="I7" s="76"/>
      <c r="J7" s="76"/>
      <c r="K7" s="76"/>
      <c r="L7" s="77"/>
    </row>
    <row r="8" spans="1:12" s="62" customFormat="1" ht="16.5" customHeight="1" x14ac:dyDescent="0.2">
      <c r="A8" s="59" t="s">
        <v>129</v>
      </c>
      <c r="B8" s="60" t="s">
        <v>32</v>
      </c>
      <c r="C8" s="61">
        <v>3584</v>
      </c>
      <c r="D8" s="61">
        <v>1474</v>
      </c>
      <c r="E8" s="61">
        <v>735</v>
      </c>
      <c r="F8" s="61">
        <v>820</v>
      </c>
      <c r="G8" s="61">
        <v>251</v>
      </c>
      <c r="H8" s="61">
        <v>59</v>
      </c>
      <c r="I8" s="61">
        <v>77</v>
      </c>
      <c r="J8" s="61">
        <v>177</v>
      </c>
      <c r="K8" s="61">
        <v>94</v>
      </c>
      <c r="L8" s="61">
        <v>1587</v>
      </c>
    </row>
    <row r="9" spans="1:12" s="65" customFormat="1" ht="15" customHeight="1" x14ac:dyDescent="0.2">
      <c r="A9" s="63" t="s">
        <v>87</v>
      </c>
      <c r="B9" s="64" t="s">
        <v>34</v>
      </c>
      <c r="C9" s="61">
        <v>650</v>
      </c>
      <c r="D9" s="61">
        <v>205</v>
      </c>
      <c r="E9" s="61">
        <v>65</v>
      </c>
      <c r="F9" s="61">
        <v>173</v>
      </c>
      <c r="G9" s="61">
        <v>36</v>
      </c>
      <c r="H9" s="61">
        <v>27</v>
      </c>
      <c r="I9" s="61">
        <v>8</v>
      </c>
      <c r="J9" s="61">
        <v>18</v>
      </c>
      <c r="K9" s="61">
        <v>9</v>
      </c>
      <c r="L9" s="61">
        <v>62</v>
      </c>
    </row>
    <row r="10" spans="1:12" s="65" customFormat="1" ht="15" customHeight="1" x14ac:dyDescent="0.2">
      <c r="A10" s="63" t="s">
        <v>88</v>
      </c>
      <c r="B10" s="66" t="s">
        <v>36</v>
      </c>
      <c r="C10" s="61">
        <v>375</v>
      </c>
      <c r="D10" s="61">
        <v>285</v>
      </c>
      <c r="E10" s="61">
        <v>54</v>
      </c>
      <c r="F10" s="61">
        <v>33</v>
      </c>
      <c r="G10" s="61">
        <v>35</v>
      </c>
      <c r="H10" s="61">
        <v>2</v>
      </c>
      <c r="I10" s="61">
        <v>5</v>
      </c>
      <c r="J10" s="61">
        <v>8</v>
      </c>
      <c r="K10" s="61" t="s">
        <v>90</v>
      </c>
      <c r="L10" s="61">
        <v>766</v>
      </c>
    </row>
    <row r="11" spans="1:12" s="65" customFormat="1" ht="15" customHeight="1" x14ac:dyDescent="0.2">
      <c r="A11" s="63" t="s">
        <v>89</v>
      </c>
      <c r="B11" s="66" t="s">
        <v>40</v>
      </c>
      <c r="C11" s="61">
        <v>446</v>
      </c>
      <c r="D11" s="61">
        <v>67</v>
      </c>
      <c r="E11" s="61">
        <v>48</v>
      </c>
      <c r="F11" s="61">
        <v>42</v>
      </c>
      <c r="G11" s="61">
        <v>22</v>
      </c>
      <c r="H11" s="61">
        <v>3</v>
      </c>
      <c r="I11" s="61">
        <v>8</v>
      </c>
      <c r="J11" s="61">
        <v>19</v>
      </c>
      <c r="K11" s="61">
        <v>17</v>
      </c>
      <c r="L11" s="61">
        <v>380</v>
      </c>
    </row>
    <row r="12" spans="1:12" s="65" customFormat="1" ht="15" customHeight="1" x14ac:dyDescent="0.2">
      <c r="A12" s="63" t="s">
        <v>91</v>
      </c>
      <c r="B12" s="66" t="s">
        <v>42</v>
      </c>
      <c r="C12" s="61">
        <v>194</v>
      </c>
      <c r="D12" s="61">
        <v>87</v>
      </c>
      <c r="E12" s="61">
        <v>45</v>
      </c>
      <c r="F12" s="61">
        <v>48</v>
      </c>
      <c r="G12" s="61">
        <v>17</v>
      </c>
      <c r="H12" s="61">
        <v>2</v>
      </c>
      <c r="I12" s="61">
        <v>4</v>
      </c>
      <c r="J12" s="61">
        <v>11</v>
      </c>
      <c r="K12" s="61">
        <v>9</v>
      </c>
      <c r="L12" s="61">
        <v>22</v>
      </c>
    </row>
    <row r="13" spans="1:12" s="65" customFormat="1" ht="15" customHeight="1" x14ac:dyDescent="0.2">
      <c r="A13" s="63" t="s">
        <v>92</v>
      </c>
      <c r="B13" s="66" t="s">
        <v>44</v>
      </c>
      <c r="C13" s="61">
        <v>54</v>
      </c>
      <c r="D13" s="61">
        <v>32</v>
      </c>
      <c r="E13" s="61">
        <v>53</v>
      </c>
      <c r="F13" s="61">
        <v>51</v>
      </c>
      <c r="G13" s="61">
        <v>2</v>
      </c>
      <c r="H13" s="61" t="s">
        <v>90</v>
      </c>
      <c r="I13" s="61" t="s">
        <v>90</v>
      </c>
      <c r="J13" s="61" t="s">
        <v>90</v>
      </c>
      <c r="K13" s="61" t="s">
        <v>90</v>
      </c>
      <c r="L13" s="61">
        <v>15</v>
      </c>
    </row>
    <row r="14" spans="1:12" s="65" customFormat="1" ht="15" customHeight="1" x14ac:dyDescent="0.2">
      <c r="A14" s="67" t="s">
        <v>43</v>
      </c>
      <c r="B14" s="66" t="s">
        <v>130</v>
      </c>
      <c r="C14" s="61">
        <v>591</v>
      </c>
      <c r="D14" s="61">
        <v>254</v>
      </c>
      <c r="E14" s="61">
        <v>142</v>
      </c>
      <c r="F14" s="61">
        <v>99</v>
      </c>
      <c r="G14" s="61">
        <v>45</v>
      </c>
      <c r="H14" s="61">
        <v>5</v>
      </c>
      <c r="I14" s="61">
        <v>15</v>
      </c>
      <c r="J14" s="61">
        <v>57</v>
      </c>
      <c r="K14" s="61">
        <v>13</v>
      </c>
      <c r="L14" s="61">
        <v>117</v>
      </c>
    </row>
    <row r="15" spans="1:12" s="65" customFormat="1" ht="15" customHeight="1" x14ac:dyDescent="0.2">
      <c r="A15" s="48" t="s">
        <v>93</v>
      </c>
      <c r="B15" s="66" t="s">
        <v>131</v>
      </c>
      <c r="C15" s="61">
        <v>89</v>
      </c>
      <c r="D15" s="61">
        <v>35</v>
      </c>
      <c r="E15" s="61">
        <v>14</v>
      </c>
      <c r="F15" s="61">
        <v>22</v>
      </c>
      <c r="G15" s="61">
        <v>7</v>
      </c>
      <c r="H15" s="61">
        <v>2</v>
      </c>
      <c r="I15" s="61">
        <v>6</v>
      </c>
      <c r="J15" s="61">
        <v>2</v>
      </c>
      <c r="K15" s="61">
        <v>4</v>
      </c>
      <c r="L15" s="61">
        <v>26</v>
      </c>
    </row>
    <row r="16" spans="1:12" s="65" customFormat="1" ht="15" customHeight="1" x14ac:dyDescent="0.2">
      <c r="A16" s="48" t="s">
        <v>94</v>
      </c>
      <c r="B16" s="66" t="s">
        <v>48</v>
      </c>
      <c r="C16" s="61">
        <v>73</v>
      </c>
      <c r="D16" s="61">
        <v>37</v>
      </c>
      <c r="E16" s="61">
        <v>11</v>
      </c>
      <c r="F16" s="61">
        <v>26</v>
      </c>
      <c r="G16" s="61">
        <v>8</v>
      </c>
      <c r="H16" s="61" t="s">
        <v>90</v>
      </c>
      <c r="I16" s="61">
        <v>2</v>
      </c>
      <c r="J16" s="61">
        <v>5</v>
      </c>
      <c r="K16" s="61">
        <v>6</v>
      </c>
      <c r="L16" s="61">
        <v>31</v>
      </c>
    </row>
    <row r="17" spans="1:13" s="65" customFormat="1" ht="15" customHeight="1" x14ac:dyDescent="0.2">
      <c r="A17" s="48" t="s">
        <v>95</v>
      </c>
      <c r="B17" s="66" t="s">
        <v>50</v>
      </c>
      <c r="C17" s="61">
        <v>46</v>
      </c>
      <c r="D17" s="61">
        <v>33</v>
      </c>
      <c r="E17" s="61">
        <v>33</v>
      </c>
      <c r="F17" s="61">
        <v>44</v>
      </c>
      <c r="G17" s="61">
        <v>4</v>
      </c>
      <c r="H17" s="61" t="s">
        <v>90</v>
      </c>
      <c r="I17" s="61">
        <v>3</v>
      </c>
      <c r="J17" s="61">
        <v>10</v>
      </c>
      <c r="K17" s="61">
        <v>2</v>
      </c>
      <c r="L17" s="61">
        <v>1</v>
      </c>
    </row>
    <row r="18" spans="1:13" s="65" customFormat="1" ht="15" customHeight="1" x14ac:dyDescent="0.2">
      <c r="A18" s="48" t="s">
        <v>96</v>
      </c>
      <c r="B18" s="66" t="s">
        <v>52</v>
      </c>
      <c r="C18" s="61">
        <v>237</v>
      </c>
      <c r="D18" s="61">
        <v>89</v>
      </c>
      <c r="E18" s="61">
        <v>54</v>
      </c>
      <c r="F18" s="61">
        <v>50</v>
      </c>
      <c r="G18" s="61">
        <v>14</v>
      </c>
      <c r="H18" s="61">
        <v>1</v>
      </c>
      <c r="I18" s="61">
        <v>11</v>
      </c>
      <c r="J18" s="61">
        <v>10</v>
      </c>
      <c r="K18" s="61">
        <v>2</v>
      </c>
      <c r="L18" s="61">
        <v>43</v>
      </c>
    </row>
    <row r="19" spans="1:13" s="65" customFormat="1" ht="15" customHeight="1" x14ac:dyDescent="0.2">
      <c r="A19" s="48" t="s">
        <v>97</v>
      </c>
      <c r="B19" s="66" t="s">
        <v>54</v>
      </c>
      <c r="C19" s="61">
        <v>7</v>
      </c>
      <c r="D19" s="61">
        <v>7</v>
      </c>
      <c r="E19" s="61">
        <v>5</v>
      </c>
      <c r="F19" s="61">
        <v>15</v>
      </c>
      <c r="G19" s="61">
        <v>2</v>
      </c>
      <c r="H19" s="61" t="s">
        <v>90</v>
      </c>
      <c r="I19" s="61" t="s">
        <v>90</v>
      </c>
      <c r="J19" s="61">
        <v>2</v>
      </c>
      <c r="K19" s="61">
        <v>2</v>
      </c>
      <c r="L19" s="61">
        <v>10</v>
      </c>
    </row>
    <row r="20" spans="1:13" s="65" customFormat="1" ht="15" customHeight="1" x14ac:dyDescent="0.2">
      <c r="A20" s="48" t="s">
        <v>98</v>
      </c>
      <c r="B20" s="66" t="s">
        <v>56</v>
      </c>
      <c r="C20" s="61">
        <v>279</v>
      </c>
      <c r="D20" s="61">
        <v>110</v>
      </c>
      <c r="E20" s="61">
        <v>2</v>
      </c>
      <c r="F20" s="61">
        <v>29</v>
      </c>
      <c r="G20" s="61">
        <v>9</v>
      </c>
      <c r="H20" s="61">
        <v>1</v>
      </c>
      <c r="I20" s="61" t="s">
        <v>90</v>
      </c>
      <c r="J20" s="61">
        <v>6</v>
      </c>
      <c r="K20" s="61">
        <v>11</v>
      </c>
      <c r="L20" s="61" t="s">
        <v>90</v>
      </c>
    </row>
    <row r="21" spans="1:13" s="65" customFormat="1" ht="15" customHeight="1" x14ac:dyDescent="0.2">
      <c r="A21" s="48" t="s">
        <v>99</v>
      </c>
      <c r="B21" s="66" t="s">
        <v>58</v>
      </c>
      <c r="C21" s="61">
        <v>30</v>
      </c>
      <c r="D21" s="61">
        <v>9</v>
      </c>
      <c r="E21" s="61">
        <v>2</v>
      </c>
      <c r="F21" s="61">
        <v>9</v>
      </c>
      <c r="G21" s="61">
        <v>6</v>
      </c>
      <c r="H21" s="61" t="s">
        <v>90</v>
      </c>
      <c r="I21" s="61" t="s">
        <v>90</v>
      </c>
      <c r="J21" s="61" t="s">
        <v>90</v>
      </c>
      <c r="K21" s="61">
        <v>5</v>
      </c>
      <c r="L21" s="61">
        <v>17</v>
      </c>
    </row>
    <row r="22" spans="1:13" s="65" customFormat="1" ht="15" customHeight="1" x14ac:dyDescent="0.2">
      <c r="A22" s="48" t="s">
        <v>100</v>
      </c>
      <c r="B22" s="66" t="s">
        <v>60</v>
      </c>
      <c r="C22" s="61">
        <v>131</v>
      </c>
      <c r="D22" s="61">
        <v>64</v>
      </c>
      <c r="E22" s="61">
        <v>48</v>
      </c>
      <c r="F22" s="61">
        <v>60</v>
      </c>
      <c r="G22" s="61">
        <v>12</v>
      </c>
      <c r="H22" s="61">
        <v>3</v>
      </c>
      <c r="I22" s="61">
        <v>3</v>
      </c>
      <c r="J22" s="61">
        <v>8</v>
      </c>
      <c r="K22" s="61">
        <v>4</v>
      </c>
      <c r="L22" s="61">
        <v>8</v>
      </c>
    </row>
    <row r="23" spans="1:13" s="65" customFormat="1" ht="15" customHeight="1" x14ac:dyDescent="0.2">
      <c r="A23" s="48" t="s">
        <v>101</v>
      </c>
      <c r="B23" s="66" t="s">
        <v>62</v>
      </c>
      <c r="C23" s="61">
        <v>79</v>
      </c>
      <c r="D23" s="61">
        <v>32</v>
      </c>
      <c r="E23" s="61">
        <v>38</v>
      </c>
      <c r="F23" s="61">
        <v>35</v>
      </c>
      <c r="G23" s="61">
        <v>12</v>
      </c>
      <c r="H23" s="61">
        <v>2</v>
      </c>
      <c r="I23" s="61">
        <v>8</v>
      </c>
      <c r="J23" s="61">
        <v>4</v>
      </c>
      <c r="K23" s="61">
        <v>1</v>
      </c>
      <c r="L23" s="61">
        <v>3</v>
      </c>
    </row>
    <row r="24" spans="1:13" s="65" customFormat="1" ht="15" customHeight="1" x14ac:dyDescent="0.2">
      <c r="A24" s="48" t="s">
        <v>102</v>
      </c>
      <c r="B24" s="66" t="s">
        <v>64</v>
      </c>
      <c r="C24" s="61">
        <v>119</v>
      </c>
      <c r="D24" s="61">
        <v>47</v>
      </c>
      <c r="E24" s="61">
        <v>28</v>
      </c>
      <c r="F24" s="61">
        <v>30</v>
      </c>
      <c r="G24" s="61">
        <v>6</v>
      </c>
      <c r="H24" s="61">
        <v>2</v>
      </c>
      <c r="I24" s="61">
        <v>3</v>
      </c>
      <c r="J24" s="61">
        <v>5</v>
      </c>
      <c r="K24" s="61">
        <v>4</v>
      </c>
      <c r="L24" s="61">
        <v>46</v>
      </c>
    </row>
    <row r="25" spans="1:13" s="65" customFormat="1" ht="15" customHeight="1" x14ac:dyDescent="0.2">
      <c r="A25" s="48" t="s">
        <v>103</v>
      </c>
      <c r="B25" s="66" t="s">
        <v>66</v>
      </c>
      <c r="C25" s="61">
        <v>3</v>
      </c>
      <c r="D25" s="61" t="s">
        <v>90</v>
      </c>
      <c r="E25" s="61" t="s">
        <v>90</v>
      </c>
      <c r="F25" s="61">
        <v>1</v>
      </c>
      <c r="G25" s="61">
        <v>1</v>
      </c>
      <c r="H25" s="61" t="s">
        <v>90</v>
      </c>
      <c r="I25" s="61" t="s">
        <v>90</v>
      </c>
      <c r="J25" s="61" t="s">
        <v>90</v>
      </c>
      <c r="K25" s="61" t="s">
        <v>90</v>
      </c>
      <c r="L25" s="61" t="s">
        <v>90</v>
      </c>
    </row>
    <row r="26" spans="1:13" s="65" customFormat="1" ht="15" customHeight="1" x14ac:dyDescent="0.2">
      <c r="A26" s="48" t="s">
        <v>104</v>
      </c>
      <c r="B26" s="66" t="s">
        <v>68</v>
      </c>
      <c r="C26" s="61">
        <v>80</v>
      </c>
      <c r="D26" s="61">
        <v>48</v>
      </c>
      <c r="E26" s="61">
        <v>45</v>
      </c>
      <c r="F26" s="61">
        <v>34</v>
      </c>
      <c r="G26" s="61">
        <v>10</v>
      </c>
      <c r="H26" s="61" t="s">
        <v>90</v>
      </c>
      <c r="I26" s="61" t="s">
        <v>90</v>
      </c>
      <c r="J26" s="61">
        <v>5</v>
      </c>
      <c r="K26" s="61">
        <v>2</v>
      </c>
      <c r="L26" s="61">
        <v>19</v>
      </c>
    </row>
    <row r="27" spans="1:13" s="65" customFormat="1" ht="15" customHeight="1" x14ac:dyDescent="0.2">
      <c r="A27" s="48" t="s">
        <v>105</v>
      </c>
      <c r="B27" s="66" t="s">
        <v>70</v>
      </c>
      <c r="C27" s="61">
        <v>26</v>
      </c>
      <c r="D27" s="61">
        <v>16</v>
      </c>
      <c r="E27" s="61">
        <v>28</v>
      </c>
      <c r="F27" s="61">
        <v>6</v>
      </c>
      <c r="G27" s="61" t="s">
        <v>90</v>
      </c>
      <c r="H27" s="61">
        <v>2</v>
      </c>
      <c r="I27" s="61" t="s">
        <v>90</v>
      </c>
      <c r="J27" s="61">
        <v>2</v>
      </c>
      <c r="K27" s="61">
        <v>1</v>
      </c>
      <c r="L27" s="61" t="s">
        <v>90</v>
      </c>
    </row>
    <row r="28" spans="1:13" s="65" customFormat="1" ht="15" customHeight="1" x14ac:dyDescent="0.2">
      <c r="A28" s="48" t="s">
        <v>106</v>
      </c>
      <c r="B28" s="66" t="s">
        <v>72</v>
      </c>
      <c r="C28" s="61">
        <v>20</v>
      </c>
      <c r="D28" s="61">
        <v>9</v>
      </c>
      <c r="E28" s="61">
        <v>9</v>
      </c>
      <c r="F28" s="61">
        <v>7</v>
      </c>
      <c r="G28" s="61">
        <v>1</v>
      </c>
      <c r="H28" s="61">
        <v>4</v>
      </c>
      <c r="I28" s="61">
        <v>1</v>
      </c>
      <c r="J28" s="61">
        <v>2</v>
      </c>
      <c r="K28" s="61">
        <v>1</v>
      </c>
      <c r="L28" s="61">
        <v>1</v>
      </c>
    </row>
    <row r="29" spans="1:13" s="65" customFormat="1" ht="15" customHeight="1" x14ac:dyDescent="0.2">
      <c r="A29" s="48" t="s">
        <v>107</v>
      </c>
      <c r="B29" s="66" t="s">
        <v>74</v>
      </c>
      <c r="C29" s="61">
        <v>52</v>
      </c>
      <c r="D29" s="61">
        <v>8</v>
      </c>
      <c r="E29" s="61">
        <v>11</v>
      </c>
      <c r="F29" s="61">
        <v>6</v>
      </c>
      <c r="G29" s="61">
        <v>2</v>
      </c>
      <c r="H29" s="61">
        <v>3</v>
      </c>
      <c r="I29" s="61" t="s">
        <v>90</v>
      </c>
      <c r="J29" s="61">
        <v>3</v>
      </c>
      <c r="K29" s="61">
        <v>1</v>
      </c>
      <c r="L29" s="61">
        <v>19</v>
      </c>
    </row>
    <row r="30" spans="1:13" s="65" customFormat="1" ht="15" customHeight="1" x14ac:dyDescent="0.2">
      <c r="A30" s="68" t="s">
        <v>108</v>
      </c>
      <c r="B30" s="69" t="s">
        <v>76</v>
      </c>
      <c r="C30" s="70">
        <v>3</v>
      </c>
      <c r="D30" s="70" t="s">
        <v>90</v>
      </c>
      <c r="E30" s="70" t="s">
        <v>90</v>
      </c>
      <c r="F30" s="70" t="s">
        <v>90</v>
      </c>
      <c r="G30" s="70" t="s">
        <v>90</v>
      </c>
      <c r="H30" s="70" t="s">
        <v>90</v>
      </c>
      <c r="I30" s="70" t="s">
        <v>90</v>
      </c>
      <c r="J30" s="70" t="s">
        <v>90</v>
      </c>
      <c r="K30" s="70" t="s">
        <v>90</v>
      </c>
      <c r="L30" s="70">
        <v>1</v>
      </c>
      <c r="M30" s="71"/>
    </row>
    <row r="31" spans="1:13" ht="15.75" customHeight="1" x14ac:dyDescent="0.2">
      <c r="A31" s="14" t="s">
        <v>132</v>
      </c>
    </row>
    <row r="32" spans="1:13" ht="15.75" customHeight="1" x14ac:dyDescent="0.2">
      <c r="A32" s="72" t="s">
        <v>26</v>
      </c>
      <c r="B32" s="73"/>
    </row>
    <row r="33" spans="1:1" ht="15.75" customHeight="1" x14ac:dyDescent="0.2"/>
    <row r="34" spans="1:1" ht="15.75" customHeight="1" x14ac:dyDescent="0.2">
      <c r="A34" s="14" t="s">
        <v>133</v>
      </c>
    </row>
  </sheetData>
  <mergeCells count="12">
    <mergeCell ref="K5:K7"/>
    <mergeCell ref="L5:L7"/>
    <mergeCell ref="A4:B7"/>
    <mergeCell ref="C4:L4"/>
    <mergeCell ref="C5:C7"/>
    <mergeCell ref="D5:D7"/>
    <mergeCell ref="E5:E7"/>
    <mergeCell ref="F5:F7"/>
    <mergeCell ref="G5:G7"/>
    <mergeCell ref="H5:H7"/>
    <mergeCell ref="I5:I7"/>
    <mergeCell ref="J5:J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/>
  </sheetViews>
  <sheetFormatPr defaultColWidth="5.5" defaultRowHeight="11.1" customHeight="1" x14ac:dyDescent="0.2"/>
  <cols>
    <col min="1" max="1" width="9.1640625" style="14" customWidth="1"/>
    <col min="2" max="2" width="22.6640625" style="14" customWidth="1"/>
    <col min="3" max="12" width="14.1640625" style="14" customWidth="1"/>
    <col min="13" max="13" width="5.5" style="14" customWidth="1"/>
    <col min="14" max="16384" width="5.5" style="14"/>
  </cols>
  <sheetData>
    <row r="1" spans="1:12" ht="20.25" customHeight="1" x14ac:dyDescent="0.2">
      <c r="A1" s="56" t="s">
        <v>116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25" customHeight="1" x14ac:dyDescent="0.2"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</row>
    <row r="3" spans="1:12" ht="12.75" customHeight="1" x14ac:dyDescent="0.2">
      <c r="A3" s="26" t="s">
        <v>134</v>
      </c>
      <c r="B3" s="29"/>
      <c r="C3" s="30"/>
    </row>
    <row r="4" spans="1:12" s="57" customFormat="1" ht="24.75" customHeight="1" x14ac:dyDescent="0.2">
      <c r="A4" s="74" t="s">
        <v>118</v>
      </c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57" customFormat="1" ht="36" customHeight="1" x14ac:dyDescent="0.2">
      <c r="A5" s="74"/>
      <c r="B5" s="74"/>
      <c r="C5" s="76" t="s">
        <v>119</v>
      </c>
      <c r="D5" s="76" t="s">
        <v>120</v>
      </c>
      <c r="E5" s="76" t="s">
        <v>135</v>
      </c>
      <c r="F5" s="76" t="s">
        <v>136</v>
      </c>
      <c r="G5" s="76" t="s">
        <v>122</v>
      </c>
      <c r="H5" s="76" t="s">
        <v>123</v>
      </c>
      <c r="I5" s="76" t="s">
        <v>124</v>
      </c>
      <c r="J5" s="76" t="s">
        <v>137</v>
      </c>
      <c r="K5" s="76" t="s">
        <v>127</v>
      </c>
      <c r="L5" s="77" t="s">
        <v>128</v>
      </c>
    </row>
    <row r="6" spans="1:12" s="57" customFormat="1" ht="30.75" customHeight="1" x14ac:dyDescent="0.2">
      <c r="A6" s="74"/>
      <c r="B6" s="74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2" s="58" customFormat="1" ht="30.75" customHeight="1" x14ac:dyDescent="0.2">
      <c r="A7" s="74"/>
      <c r="B7" s="74"/>
      <c r="C7" s="76"/>
      <c r="D7" s="76"/>
      <c r="E7" s="76"/>
      <c r="F7" s="76"/>
      <c r="G7" s="76"/>
      <c r="H7" s="76"/>
      <c r="I7" s="76"/>
      <c r="J7" s="76"/>
      <c r="K7" s="76"/>
      <c r="L7" s="77"/>
    </row>
    <row r="8" spans="1:12" s="62" customFormat="1" ht="16.5" customHeight="1" x14ac:dyDescent="0.2">
      <c r="A8" s="59" t="s">
        <v>129</v>
      </c>
      <c r="B8" s="60" t="s">
        <v>32</v>
      </c>
      <c r="C8" s="61">
        <v>4998</v>
      </c>
      <c r="D8" s="61">
        <v>2889</v>
      </c>
      <c r="E8" s="61">
        <v>1310</v>
      </c>
      <c r="F8" s="61">
        <v>522</v>
      </c>
      <c r="G8" s="61">
        <v>1108</v>
      </c>
      <c r="H8" s="61">
        <v>370</v>
      </c>
      <c r="I8" s="61">
        <v>99</v>
      </c>
      <c r="J8" s="61">
        <v>31</v>
      </c>
      <c r="K8" s="61">
        <v>140</v>
      </c>
      <c r="L8" s="61">
        <v>782</v>
      </c>
    </row>
    <row r="9" spans="1:12" s="65" customFormat="1" ht="15" customHeight="1" x14ac:dyDescent="0.2">
      <c r="A9" s="63" t="s">
        <v>87</v>
      </c>
      <c r="B9" s="64" t="s">
        <v>34</v>
      </c>
      <c r="C9" s="61">
        <v>489</v>
      </c>
      <c r="D9" s="61">
        <v>79</v>
      </c>
      <c r="E9" s="61">
        <v>6</v>
      </c>
      <c r="F9" s="61">
        <v>4</v>
      </c>
      <c r="G9" s="61">
        <v>81</v>
      </c>
      <c r="H9" s="61">
        <v>32</v>
      </c>
      <c r="I9" s="61">
        <v>11</v>
      </c>
      <c r="J9" s="61" t="s">
        <v>90</v>
      </c>
      <c r="K9" s="61">
        <v>2</v>
      </c>
      <c r="L9" s="61">
        <v>203</v>
      </c>
    </row>
    <row r="10" spans="1:12" s="65" customFormat="1" ht="15" customHeight="1" x14ac:dyDescent="0.2">
      <c r="A10" s="63" t="s">
        <v>88</v>
      </c>
      <c r="B10" s="66" t="s">
        <v>36</v>
      </c>
      <c r="C10" s="61">
        <v>663</v>
      </c>
      <c r="D10" s="61">
        <v>345</v>
      </c>
      <c r="E10" s="61">
        <v>76</v>
      </c>
      <c r="F10" s="61">
        <v>34</v>
      </c>
      <c r="G10" s="61">
        <v>87</v>
      </c>
      <c r="H10" s="61">
        <v>94</v>
      </c>
      <c r="I10" s="61">
        <v>52</v>
      </c>
      <c r="J10" s="61">
        <v>11</v>
      </c>
      <c r="K10" s="61">
        <v>42</v>
      </c>
      <c r="L10" s="61">
        <v>192</v>
      </c>
    </row>
    <row r="11" spans="1:12" s="65" customFormat="1" ht="15" customHeight="1" x14ac:dyDescent="0.2">
      <c r="A11" s="63" t="s">
        <v>89</v>
      </c>
      <c r="B11" s="66" t="s">
        <v>40</v>
      </c>
      <c r="C11" s="61">
        <v>537</v>
      </c>
      <c r="D11" s="61">
        <v>151</v>
      </c>
      <c r="E11" s="61">
        <v>45</v>
      </c>
      <c r="F11" s="61">
        <v>13</v>
      </c>
      <c r="G11" s="61">
        <v>68</v>
      </c>
      <c r="H11" s="61">
        <v>20</v>
      </c>
      <c r="I11" s="61" t="s">
        <v>90</v>
      </c>
      <c r="J11" s="61" t="s">
        <v>90</v>
      </c>
      <c r="K11" s="61">
        <v>3</v>
      </c>
      <c r="L11" s="61">
        <v>122</v>
      </c>
    </row>
    <row r="12" spans="1:12" s="65" customFormat="1" ht="15" customHeight="1" x14ac:dyDescent="0.2">
      <c r="A12" s="63" t="s">
        <v>91</v>
      </c>
      <c r="B12" s="66" t="s">
        <v>42</v>
      </c>
      <c r="C12" s="61">
        <v>86</v>
      </c>
      <c r="D12" s="61">
        <v>64</v>
      </c>
      <c r="E12" s="61">
        <v>21</v>
      </c>
      <c r="F12" s="61">
        <v>3</v>
      </c>
      <c r="G12" s="61">
        <v>42</v>
      </c>
      <c r="H12" s="61">
        <v>9</v>
      </c>
      <c r="I12" s="61">
        <v>5</v>
      </c>
      <c r="J12" s="61">
        <v>4</v>
      </c>
      <c r="K12" s="61" t="s">
        <v>90</v>
      </c>
      <c r="L12" s="61">
        <v>3</v>
      </c>
    </row>
    <row r="13" spans="1:12" s="65" customFormat="1" ht="15" customHeight="1" x14ac:dyDescent="0.2">
      <c r="A13" s="63" t="s">
        <v>92</v>
      </c>
      <c r="B13" s="66" t="s">
        <v>44</v>
      </c>
      <c r="C13" s="61">
        <v>103</v>
      </c>
      <c r="D13" s="61">
        <v>123</v>
      </c>
      <c r="E13" s="61">
        <v>28</v>
      </c>
      <c r="F13" s="61">
        <v>26</v>
      </c>
      <c r="G13" s="61">
        <v>23</v>
      </c>
      <c r="H13" s="61">
        <v>11</v>
      </c>
      <c r="I13" s="61" t="s">
        <v>90</v>
      </c>
      <c r="J13" s="61" t="s">
        <v>90</v>
      </c>
      <c r="K13" s="61">
        <v>3</v>
      </c>
      <c r="L13" s="61">
        <v>2</v>
      </c>
    </row>
    <row r="14" spans="1:12" s="65" customFormat="1" ht="15" customHeight="1" x14ac:dyDescent="0.2">
      <c r="A14" s="67" t="s">
        <v>43</v>
      </c>
      <c r="B14" s="66" t="s">
        <v>130</v>
      </c>
      <c r="C14" s="61">
        <v>967</v>
      </c>
      <c r="D14" s="61">
        <v>439</v>
      </c>
      <c r="E14" s="61">
        <v>135</v>
      </c>
      <c r="F14" s="61">
        <v>54</v>
      </c>
      <c r="G14" s="61">
        <v>115</v>
      </c>
      <c r="H14" s="61">
        <v>46</v>
      </c>
      <c r="I14" s="61">
        <v>5</v>
      </c>
      <c r="J14" s="61">
        <v>1</v>
      </c>
      <c r="K14" s="61">
        <v>10</v>
      </c>
      <c r="L14" s="61">
        <v>111</v>
      </c>
    </row>
    <row r="15" spans="1:12" s="65" customFormat="1" ht="15" customHeight="1" x14ac:dyDescent="0.2">
      <c r="A15" s="48" t="s">
        <v>93</v>
      </c>
      <c r="B15" s="66" t="s">
        <v>131</v>
      </c>
      <c r="C15" s="61">
        <v>97</v>
      </c>
      <c r="D15" s="61">
        <v>29</v>
      </c>
      <c r="E15" s="61">
        <v>10</v>
      </c>
      <c r="F15" s="61">
        <v>6</v>
      </c>
      <c r="G15" s="61">
        <v>29</v>
      </c>
      <c r="H15" s="61">
        <v>10</v>
      </c>
      <c r="I15" s="61">
        <v>6</v>
      </c>
      <c r="J15" s="61" t="s">
        <v>90</v>
      </c>
      <c r="K15" s="61">
        <v>1</v>
      </c>
      <c r="L15" s="61">
        <v>3</v>
      </c>
    </row>
    <row r="16" spans="1:12" s="65" customFormat="1" ht="15" customHeight="1" x14ac:dyDescent="0.2">
      <c r="A16" s="48" t="s">
        <v>94</v>
      </c>
      <c r="B16" s="66" t="s">
        <v>48</v>
      </c>
      <c r="C16" s="61">
        <v>12</v>
      </c>
      <c r="D16" s="61">
        <v>11</v>
      </c>
      <c r="E16" s="61">
        <v>2</v>
      </c>
      <c r="F16" s="61">
        <v>2</v>
      </c>
      <c r="G16" s="61">
        <v>18</v>
      </c>
      <c r="H16" s="61" t="s">
        <v>90</v>
      </c>
      <c r="I16" s="61" t="s">
        <v>90</v>
      </c>
      <c r="J16" s="61" t="s">
        <v>90</v>
      </c>
      <c r="K16" s="61">
        <v>3</v>
      </c>
      <c r="L16" s="61">
        <v>1</v>
      </c>
    </row>
    <row r="17" spans="1:13" s="65" customFormat="1" ht="15" customHeight="1" x14ac:dyDescent="0.2">
      <c r="A17" s="48" t="s">
        <v>95</v>
      </c>
      <c r="B17" s="66" t="s">
        <v>50</v>
      </c>
      <c r="C17" s="61">
        <v>76</v>
      </c>
      <c r="D17" s="61">
        <v>78</v>
      </c>
      <c r="E17" s="61">
        <v>40</v>
      </c>
      <c r="F17" s="61">
        <v>19</v>
      </c>
      <c r="G17" s="61">
        <v>53</v>
      </c>
      <c r="H17" s="61">
        <v>18</v>
      </c>
      <c r="I17" s="61" t="s">
        <v>90</v>
      </c>
      <c r="J17" s="61" t="s">
        <v>90</v>
      </c>
      <c r="K17" s="61">
        <v>3</v>
      </c>
      <c r="L17" s="61">
        <v>2</v>
      </c>
    </row>
    <row r="18" spans="1:13" s="65" customFormat="1" ht="15" customHeight="1" x14ac:dyDescent="0.2">
      <c r="A18" s="48" t="s">
        <v>96</v>
      </c>
      <c r="B18" s="66" t="s">
        <v>52</v>
      </c>
      <c r="C18" s="61">
        <v>7</v>
      </c>
      <c r="D18" s="61">
        <v>3</v>
      </c>
      <c r="E18" s="61" t="s">
        <v>90</v>
      </c>
      <c r="F18" s="61">
        <v>1</v>
      </c>
      <c r="G18" s="61">
        <v>15</v>
      </c>
      <c r="H18" s="61">
        <v>1</v>
      </c>
      <c r="I18" s="61">
        <v>1</v>
      </c>
      <c r="J18" s="61" t="s">
        <v>90</v>
      </c>
      <c r="K18" s="61" t="s">
        <v>90</v>
      </c>
      <c r="L18" s="61" t="s">
        <v>90</v>
      </c>
    </row>
    <row r="19" spans="1:13" s="65" customFormat="1" ht="15" customHeight="1" x14ac:dyDescent="0.2">
      <c r="A19" s="48" t="s">
        <v>97</v>
      </c>
      <c r="B19" s="66" t="s">
        <v>54</v>
      </c>
      <c r="C19" s="61">
        <v>4</v>
      </c>
      <c r="D19" s="61">
        <v>17</v>
      </c>
      <c r="E19" s="61">
        <v>4</v>
      </c>
      <c r="F19" s="61" t="s">
        <v>90</v>
      </c>
      <c r="G19" s="61">
        <v>14</v>
      </c>
      <c r="H19" s="61" t="s">
        <v>90</v>
      </c>
      <c r="I19" s="61" t="s">
        <v>90</v>
      </c>
      <c r="J19" s="61">
        <v>1</v>
      </c>
      <c r="K19" s="61">
        <v>1</v>
      </c>
      <c r="L19" s="61" t="s">
        <v>90</v>
      </c>
    </row>
    <row r="20" spans="1:13" s="65" customFormat="1" ht="15" customHeight="1" x14ac:dyDescent="0.2">
      <c r="A20" s="48" t="s">
        <v>98</v>
      </c>
      <c r="B20" s="66" t="s">
        <v>56</v>
      </c>
      <c r="C20" s="61">
        <v>417</v>
      </c>
      <c r="D20" s="61">
        <v>141</v>
      </c>
      <c r="E20" s="61">
        <v>3</v>
      </c>
      <c r="F20" s="61">
        <v>5</v>
      </c>
      <c r="G20" s="61">
        <v>51</v>
      </c>
      <c r="H20" s="61">
        <v>11</v>
      </c>
      <c r="I20" s="61" t="s">
        <v>90</v>
      </c>
      <c r="J20" s="61" t="s">
        <v>90</v>
      </c>
      <c r="K20" s="61" t="s">
        <v>90</v>
      </c>
      <c r="L20" s="61">
        <v>38</v>
      </c>
    </row>
    <row r="21" spans="1:13" s="65" customFormat="1" ht="15" customHeight="1" x14ac:dyDescent="0.2">
      <c r="A21" s="48" t="s">
        <v>99</v>
      </c>
      <c r="B21" s="66" t="s">
        <v>58</v>
      </c>
      <c r="C21" s="61">
        <v>167</v>
      </c>
      <c r="D21" s="61">
        <v>131</v>
      </c>
      <c r="E21" s="61">
        <v>58</v>
      </c>
      <c r="F21" s="61">
        <v>8</v>
      </c>
      <c r="G21" s="61">
        <v>20</v>
      </c>
      <c r="H21" s="61">
        <v>23</v>
      </c>
      <c r="I21" s="61">
        <v>3</v>
      </c>
      <c r="J21" s="61">
        <v>2</v>
      </c>
      <c r="K21" s="61">
        <v>7</v>
      </c>
      <c r="L21" s="61">
        <v>21</v>
      </c>
    </row>
    <row r="22" spans="1:13" s="65" customFormat="1" ht="15" customHeight="1" x14ac:dyDescent="0.2">
      <c r="A22" s="48" t="s">
        <v>100</v>
      </c>
      <c r="B22" s="66" t="s">
        <v>60</v>
      </c>
      <c r="C22" s="61">
        <v>177</v>
      </c>
      <c r="D22" s="61">
        <v>57</v>
      </c>
      <c r="E22" s="61">
        <v>48</v>
      </c>
      <c r="F22" s="61">
        <v>17</v>
      </c>
      <c r="G22" s="61">
        <v>56</v>
      </c>
      <c r="H22" s="61">
        <v>19</v>
      </c>
      <c r="I22" s="61">
        <v>4</v>
      </c>
      <c r="J22" s="61" t="s">
        <v>90</v>
      </c>
      <c r="K22" s="61">
        <v>3</v>
      </c>
      <c r="L22" s="61">
        <v>6</v>
      </c>
    </row>
    <row r="23" spans="1:13" s="65" customFormat="1" ht="15" customHeight="1" x14ac:dyDescent="0.2">
      <c r="A23" s="48" t="s">
        <v>101</v>
      </c>
      <c r="B23" s="66" t="s">
        <v>62</v>
      </c>
      <c r="C23" s="61">
        <v>840</v>
      </c>
      <c r="D23" s="61">
        <v>1029</v>
      </c>
      <c r="E23" s="61">
        <v>739</v>
      </c>
      <c r="F23" s="61">
        <v>289</v>
      </c>
      <c r="G23" s="61">
        <v>380</v>
      </c>
      <c r="H23" s="61">
        <v>56</v>
      </c>
      <c r="I23" s="61">
        <v>6</v>
      </c>
      <c r="J23" s="61">
        <v>10</v>
      </c>
      <c r="K23" s="61">
        <v>56</v>
      </c>
      <c r="L23" s="61">
        <v>6</v>
      </c>
    </row>
    <row r="24" spans="1:13" s="65" customFormat="1" ht="15" customHeight="1" x14ac:dyDescent="0.2">
      <c r="A24" s="48" t="s">
        <v>102</v>
      </c>
      <c r="B24" s="66" t="s">
        <v>64</v>
      </c>
      <c r="C24" s="61">
        <v>126</v>
      </c>
      <c r="D24" s="61">
        <v>84</v>
      </c>
      <c r="E24" s="61">
        <v>25</v>
      </c>
      <c r="F24" s="61">
        <v>12</v>
      </c>
      <c r="G24" s="61">
        <v>25</v>
      </c>
      <c r="H24" s="61">
        <v>4</v>
      </c>
      <c r="I24" s="61">
        <v>5</v>
      </c>
      <c r="J24" s="61">
        <v>1</v>
      </c>
      <c r="K24" s="61">
        <v>5</v>
      </c>
      <c r="L24" s="61">
        <v>22</v>
      </c>
    </row>
    <row r="25" spans="1:13" s="65" customFormat="1" ht="15" customHeight="1" x14ac:dyDescent="0.2">
      <c r="A25" s="48" t="s">
        <v>103</v>
      </c>
      <c r="B25" s="66" t="s">
        <v>66</v>
      </c>
      <c r="C25" s="61">
        <v>9</v>
      </c>
      <c r="D25" s="61" t="s">
        <v>90</v>
      </c>
      <c r="E25" s="61" t="s">
        <v>90</v>
      </c>
      <c r="F25" s="61" t="s">
        <v>90</v>
      </c>
      <c r="G25" s="61" t="s">
        <v>90</v>
      </c>
      <c r="H25" s="61" t="s">
        <v>90</v>
      </c>
      <c r="I25" s="61" t="s">
        <v>90</v>
      </c>
      <c r="J25" s="61" t="s">
        <v>90</v>
      </c>
      <c r="K25" s="61" t="s">
        <v>90</v>
      </c>
      <c r="L25" s="61" t="s">
        <v>90</v>
      </c>
    </row>
    <row r="26" spans="1:13" s="65" customFormat="1" ht="15" customHeight="1" x14ac:dyDescent="0.2">
      <c r="A26" s="48" t="s">
        <v>104</v>
      </c>
      <c r="B26" s="66" t="s">
        <v>68</v>
      </c>
      <c r="C26" s="61">
        <v>104</v>
      </c>
      <c r="D26" s="61">
        <v>73</v>
      </c>
      <c r="E26" s="61">
        <v>37</v>
      </c>
      <c r="F26" s="61">
        <v>13</v>
      </c>
      <c r="G26" s="61">
        <v>13</v>
      </c>
      <c r="H26" s="61">
        <v>5</v>
      </c>
      <c r="I26" s="61">
        <v>1</v>
      </c>
      <c r="J26" s="61" t="s">
        <v>90</v>
      </c>
      <c r="K26" s="61">
        <v>1</v>
      </c>
      <c r="L26" s="61">
        <v>27</v>
      </c>
    </row>
    <row r="27" spans="1:13" s="65" customFormat="1" ht="15" customHeight="1" x14ac:dyDescent="0.2">
      <c r="A27" s="48" t="s">
        <v>105</v>
      </c>
      <c r="B27" s="66" t="s">
        <v>70</v>
      </c>
      <c r="C27" s="61">
        <v>40</v>
      </c>
      <c r="D27" s="61">
        <v>14</v>
      </c>
      <c r="E27" s="61">
        <v>23</v>
      </c>
      <c r="F27" s="61">
        <v>9</v>
      </c>
      <c r="G27" s="61">
        <v>6</v>
      </c>
      <c r="H27" s="61" t="s">
        <v>90</v>
      </c>
      <c r="I27" s="61" t="s">
        <v>90</v>
      </c>
      <c r="J27" s="61">
        <v>1</v>
      </c>
      <c r="K27" s="61" t="s">
        <v>90</v>
      </c>
      <c r="L27" s="61" t="s">
        <v>90</v>
      </c>
    </row>
    <row r="28" spans="1:13" s="65" customFormat="1" ht="15" customHeight="1" x14ac:dyDescent="0.2">
      <c r="A28" s="48" t="s">
        <v>106</v>
      </c>
      <c r="B28" s="66" t="s">
        <v>72</v>
      </c>
      <c r="C28" s="61">
        <v>61</v>
      </c>
      <c r="D28" s="61">
        <v>17</v>
      </c>
      <c r="E28" s="61">
        <v>9</v>
      </c>
      <c r="F28" s="61">
        <v>5</v>
      </c>
      <c r="G28" s="61">
        <v>9</v>
      </c>
      <c r="H28" s="61">
        <v>10</v>
      </c>
      <c r="I28" s="61" t="s">
        <v>90</v>
      </c>
      <c r="J28" s="61" t="s">
        <v>90</v>
      </c>
      <c r="K28" s="61" t="s">
        <v>90</v>
      </c>
      <c r="L28" s="61">
        <v>23</v>
      </c>
    </row>
    <row r="29" spans="1:13" s="65" customFormat="1" ht="15" customHeight="1" x14ac:dyDescent="0.2">
      <c r="A29" s="48" t="s">
        <v>107</v>
      </c>
      <c r="B29" s="66" t="s">
        <v>74</v>
      </c>
      <c r="C29" s="61">
        <v>16</v>
      </c>
      <c r="D29" s="61">
        <v>4</v>
      </c>
      <c r="E29" s="61">
        <v>1</v>
      </c>
      <c r="F29" s="61">
        <v>2</v>
      </c>
      <c r="G29" s="61">
        <v>3</v>
      </c>
      <c r="H29" s="61">
        <v>1</v>
      </c>
      <c r="I29" s="61" t="s">
        <v>90</v>
      </c>
      <c r="J29" s="61" t="s">
        <v>90</v>
      </c>
      <c r="K29" s="61" t="s">
        <v>90</v>
      </c>
      <c r="L29" s="61" t="s">
        <v>90</v>
      </c>
    </row>
    <row r="30" spans="1:13" s="65" customFormat="1" ht="15" customHeight="1" x14ac:dyDescent="0.2">
      <c r="A30" s="68" t="s">
        <v>108</v>
      </c>
      <c r="B30" s="69" t="s">
        <v>76</v>
      </c>
      <c r="C30" s="70" t="s">
        <v>90</v>
      </c>
      <c r="D30" s="70" t="s">
        <v>90</v>
      </c>
      <c r="E30" s="70" t="s">
        <v>90</v>
      </c>
      <c r="F30" s="70" t="s">
        <v>90</v>
      </c>
      <c r="G30" s="70" t="s">
        <v>90</v>
      </c>
      <c r="H30" s="70" t="s">
        <v>90</v>
      </c>
      <c r="I30" s="70" t="s">
        <v>90</v>
      </c>
      <c r="J30" s="70" t="s">
        <v>90</v>
      </c>
      <c r="K30" s="70" t="s">
        <v>90</v>
      </c>
      <c r="L30" s="70" t="s">
        <v>90</v>
      </c>
      <c r="M30" s="71"/>
    </row>
    <row r="31" spans="1:13" ht="15.75" customHeight="1" x14ac:dyDescent="0.2">
      <c r="A31" s="14" t="s">
        <v>132</v>
      </c>
    </row>
    <row r="32" spans="1:13" ht="15.75" customHeight="1" x14ac:dyDescent="0.2">
      <c r="A32" s="72" t="s">
        <v>26</v>
      </c>
      <c r="B32" s="73"/>
    </row>
    <row r="33" spans="1:1" ht="15.75" customHeight="1" x14ac:dyDescent="0.2"/>
    <row r="34" spans="1:1" ht="15.75" customHeight="1" x14ac:dyDescent="0.2">
      <c r="A34" s="14" t="s">
        <v>138</v>
      </c>
    </row>
  </sheetData>
  <mergeCells count="12">
    <mergeCell ref="K5:K7"/>
    <mergeCell ref="L5:L7"/>
    <mergeCell ref="A4:B7"/>
    <mergeCell ref="C4:L4"/>
    <mergeCell ref="C5:C7"/>
    <mergeCell ref="D5:D7"/>
    <mergeCell ref="E5:E7"/>
    <mergeCell ref="F5:F7"/>
    <mergeCell ref="G5:G7"/>
    <mergeCell ref="H5:H7"/>
    <mergeCell ref="I5:I7"/>
    <mergeCell ref="J5:J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25" t="s">
        <v>27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8" t="s">
        <v>28</v>
      </c>
      <c r="B3" s="29"/>
      <c r="C3" s="30" t="str">
        <f t="shared" ref="C3:Q3" si="0">IF(C8=SUM(C9:C30),"","*")</f>
        <v/>
      </c>
      <c r="D3" s="30" t="str">
        <f t="shared" si="0"/>
        <v/>
      </c>
      <c r="E3" s="30" t="str">
        <f t="shared" si="0"/>
        <v/>
      </c>
      <c r="F3" s="30" t="str">
        <f t="shared" si="0"/>
        <v/>
      </c>
      <c r="G3" s="30" t="str">
        <f t="shared" si="0"/>
        <v/>
      </c>
      <c r="H3" s="30" t="str">
        <f t="shared" si="0"/>
        <v/>
      </c>
      <c r="I3" s="30" t="str">
        <f t="shared" si="0"/>
        <v/>
      </c>
      <c r="J3" s="30" t="str">
        <f t="shared" si="0"/>
        <v/>
      </c>
      <c r="K3" s="30" t="str">
        <f t="shared" si="0"/>
        <v/>
      </c>
      <c r="L3" s="30" t="str">
        <f t="shared" si="0"/>
        <v/>
      </c>
      <c r="M3" s="30" t="str">
        <f t="shared" si="0"/>
        <v/>
      </c>
      <c r="N3" s="30" t="str">
        <f t="shared" si="0"/>
        <v/>
      </c>
      <c r="O3" s="30" t="str">
        <f t="shared" si="0"/>
        <v/>
      </c>
      <c r="P3" s="30" t="str">
        <f t="shared" si="0"/>
        <v/>
      </c>
      <c r="Q3" s="30" t="str">
        <f t="shared" si="0"/>
        <v/>
      </c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34" customFormat="1" ht="18" customHeight="1" x14ac:dyDescent="0.2">
      <c r="A8" s="31" t="s">
        <v>31</v>
      </c>
      <c r="B8" s="32" t="s">
        <v>32</v>
      </c>
      <c r="C8" s="33">
        <v>4918</v>
      </c>
      <c r="D8" s="33">
        <v>2153</v>
      </c>
      <c r="E8" s="33">
        <v>2294</v>
      </c>
      <c r="F8" s="33">
        <v>2224</v>
      </c>
      <c r="G8" s="33">
        <v>1909</v>
      </c>
      <c r="H8" s="33">
        <v>359</v>
      </c>
      <c r="I8" s="33">
        <v>601</v>
      </c>
      <c r="J8" s="33">
        <v>400</v>
      </c>
      <c r="K8" s="33">
        <v>475</v>
      </c>
      <c r="L8" s="33">
        <v>217</v>
      </c>
      <c r="M8" s="33">
        <v>64</v>
      </c>
      <c r="N8" s="33">
        <v>32</v>
      </c>
      <c r="O8" s="33">
        <v>24</v>
      </c>
      <c r="P8" s="33">
        <v>228</v>
      </c>
      <c r="Q8" s="33">
        <v>872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849</v>
      </c>
      <c r="D9" s="11">
        <v>481</v>
      </c>
      <c r="E9" s="11">
        <v>392</v>
      </c>
      <c r="F9" s="11">
        <v>281</v>
      </c>
      <c r="G9" s="11">
        <v>185</v>
      </c>
      <c r="H9" s="11">
        <v>45</v>
      </c>
      <c r="I9" s="11">
        <v>92</v>
      </c>
      <c r="J9" s="11">
        <v>56</v>
      </c>
      <c r="K9" s="11">
        <v>57</v>
      </c>
      <c r="L9" s="11">
        <v>30</v>
      </c>
      <c r="M9" s="11">
        <v>13</v>
      </c>
      <c r="N9" s="11">
        <v>10</v>
      </c>
      <c r="O9" s="11">
        <v>2</v>
      </c>
      <c r="P9" s="11">
        <v>41</v>
      </c>
      <c r="Q9" s="11">
        <v>222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531</v>
      </c>
      <c r="D10" s="11">
        <v>209</v>
      </c>
      <c r="E10" s="11">
        <v>209</v>
      </c>
      <c r="F10" s="11">
        <v>222</v>
      </c>
      <c r="G10" s="11">
        <v>205</v>
      </c>
      <c r="H10" s="11">
        <v>24</v>
      </c>
      <c r="I10" s="11">
        <v>48</v>
      </c>
      <c r="J10" s="11">
        <v>40</v>
      </c>
      <c r="K10" s="11">
        <v>31</v>
      </c>
      <c r="L10" s="11">
        <v>32</v>
      </c>
      <c r="M10" s="11">
        <v>11</v>
      </c>
      <c r="N10" s="11">
        <v>2</v>
      </c>
      <c r="O10" s="11">
        <v>1</v>
      </c>
      <c r="P10" s="11">
        <v>25</v>
      </c>
      <c r="Q10" s="11">
        <v>103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550</v>
      </c>
      <c r="D11" s="11">
        <v>206</v>
      </c>
      <c r="E11" s="11">
        <v>200</v>
      </c>
      <c r="F11" s="11">
        <v>139</v>
      </c>
      <c r="G11" s="11">
        <v>132</v>
      </c>
      <c r="H11" s="11">
        <v>25</v>
      </c>
      <c r="I11" s="11">
        <v>61</v>
      </c>
      <c r="J11" s="11">
        <v>15</v>
      </c>
      <c r="K11" s="11">
        <v>27</v>
      </c>
      <c r="L11" s="11">
        <v>27</v>
      </c>
      <c r="M11" s="11">
        <v>3</v>
      </c>
      <c r="N11" s="11">
        <v>3</v>
      </c>
      <c r="O11" s="11">
        <v>4</v>
      </c>
      <c r="P11" s="11">
        <v>16</v>
      </c>
      <c r="Q11" s="11">
        <v>44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605</v>
      </c>
      <c r="D12" s="11">
        <v>259</v>
      </c>
      <c r="E12" s="11">
        <v>313</v>
      </c>
      <c r="F12" s="11">
        <v>287</v>
      </c>
      <c r="G12" s="11">
        <v>196</v>
      </c>
      <c r="H12" s="11">
        <v>36</v>
      </c>
      <c r="I12" s="11">
        <v>74</v>
      </c>
      <c r="J12" s="11">
        <v>45</v>
      </c>
      <c r="K12" s="11">
        <v>64</v>
      </c>
      <c r="L12" s="11">
        <v>19</v>
      </c>
      <c r="M12" s="11">
        <v>5</v>
      </c>
      <c r="N12" s="11">
        <v>2</v>
      </c>
      <c r="O12" s="11">
        <v>1</v>
      </c>
      <c r="P12" s="11">
        <v>27</v>
      </c>
      <c r="Q12" s="11">
        <v>109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365</v>
      </c>
      <c r="D13" s="11">
        <v>185</v>
      </c>
      <c r="E13" s="11">
        <v>196</v>
      </c>
      <c r="F13" s="11">
        <v>208</v>
      </c>
      <c r="G13" s="11">
        <v>207</v>
      </c>
      <c r="H13" s="11">
        <v>34</v>
      </c>
      <c r="I13" s="11">
        <v>32</v>
      </c>
      <c r="J13" s="11">
        <v>27</v>
      </c>
      <c r="K13" s="11">
        <v>32</v>
      </c>
      <c r="L13" s="11">
        <v>15</v>
      </c>
      <c r="M13" s="11">
        <v>1</v>
      </c>
      <c r="N13" s="11">
        <v>2</v>
      </c>
      <c r="O13" s="11">
        <v>1</v>
      </c>
      <c r="P13" s="11">
        <v>23</v>
      </c>
      <c r="Q13" s="11">
        <v>45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637</v>
      </c>
      <c r="D14" s="11">
        <v>212</v>
      </c>
      <c r="E14" s="11">
        <v>247</v>
      </c>
      <c r="F14" s="11">
        <v>272</v>
      </c>
      <c r="G14" s="11">
        <v>208</v>
      </c>
      <c r="H14" s="11">
        <v>26</v>
      </c>
      <c r="I14" s="11">
        <v>77</v>
      </c>
      <c r="J14" s="11">
        <v>59</v>
      </c>
      <c r="K14" s="11">
        <v>63</v>
      </c>
      <c r="L14" s="11">
        <v>37</v>
      </c>
      <c r="M14" s="11">
        <v>9</v>
      </c>
      <c r="N14" s="11">
        <v>2</v>
      </c>
      <c r="O14" s="11">
        <v>0</v>
      </c>
      <c r="P14" s="11">
        <v>22</v>
      </c>
      <c r="Q14" s="11">
        <v>90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62</v>
      </c>
      <c r="D15" s="11">
        <v>42</v>
      </c>
      <c r="E15" s="11">
        <v>35</v>
      </c>
      <c r="F15" s="11">
        <v>20</v>
      </c>
      <c r="G15" s="11">
        <v>30</v>
      </c>
      <c r="H15" s="11">
        <v>1</v>
      </c>
      <c r="I15" s="11">
        <v>7</v>
      </c>
      <c r="J15" s="11">
        <v>10</v>
      </c>
      <c r="K15" s="11">
        <v>10</v>
      </c>
      <c r="L15" s="11">
        <v>2</v>
      </c>
      <c r="M15" s="11">
        <v>1</v>
      </c>
      <c r="N15" s="11">
        <v>1</v>
      </c>
      <c r="O15" s="11">
        <v>1</v>
      </c>
      <c r="P15" s="11">
        <v>2</v>
      </c>
      <c r="Q15" s="11">
        <v>6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160</v>
      </c>
      <c r="D16" s="11">
        <v>84</v>
      </c>
      <c r="E16" s="11">
        <v>95</v>
      </c>
      <c r="F16" s="11">
        <v>76</v>
      </c>
      <c r="G16" s="11">
        <v>90</v>
      </c>
      <c r="H16" s="11">
        <v>33</v>
      </c>
      <c r="I16" s="11">
        <v>22</v>
      </c>
      <c r="J16" s="11">
        <v>25</v>
      </c>
      <c r="K16" s="11">
        <v>18</v>
      </c>
      <c r="L16" s="11">
        <v>6</v>
      </c>
      <c r="M16" s="11">
        <v>0</v>
      </c>
      <c r="N16" s="11">
        <v>1</v>
      </c>
      <c r="O16" s="11">
        <v>0</v>
      </c>
      <c r="P16" s="11">
        <v>15</v>
      </c>
      <c r="Q16" s="11">
        <v>22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51</v>
      </c>
      <c r="D17" s="11">
        <v>32</v>
      </c>
      <c r="E17" s="11">
        <v>27</v>
      </c>
      <c r="F17" s="11">
        <v>14</v>
      </c>
      <c r="G17" s="11">
        <v>23</v>
      </c>
      <c r="H17" s="11">
        <v>10</v>
      </c>
      <c r="I17" s="11">
        <v>4</v>
      </c>
      <c r="J17" s="11">
        <v>5</v>
      </c>
      <c r="K17" s="11">
        <v>4</v>
      </c>
      <c r="L17" s="11">
        <v>2</v>
      </c>
      <c r="M17" s="11">
        <v>1</v>
      </c>
      <c r="N17" s="11">
        <v>0</v>
      </c>
      <c r="O17" s="11">
        <v>2</v>
      </c>
      <c r="P17" s="11">
        <v>1</v>
      </c>
      <c r="Q17" s="11">
        <v>9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212</v>
      </c>
      <c r="D18" s="11">
        <v>71</v>
      </c>
      <c r="E18" s="11">
        <v>93</v>
      </c>
      <c r="F18" s="11">
        <v>146</v>
      </c>
      <c r="G18" s="11">
        <v>123</v>
      </c>
      <c r="H18" s="11">
        <v>19</v>
      </c>
      <c r="I18" s="11">
        <v>30</v>
      </c>
      <c r="J18" s="11">
        <v>19</v>
      </c>
      <c r="K18" s="11">
        <v>27</v>
      </c>
      <c r="L18" s="11">
        <v>11</v>
      </c>
      <c r="M18" s="11">
        <v>6</v>
      </c>
      <c r="N18" s="11">
        <v>2</v>
      </c>
      <c r="O18" s="11">
        <v>1</v>
      </c>
      <c r="P18" s="11">
        <v>5</v>
      </c>
      <c r="Q18" s="11">
        <v>51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68</v>
      </c>
      <c r="D19" s="11">
        <v>28</v>
      </c>
      <c r="E19" s="11">
        <v>58</v>
      </c>
      <c r="F19" s="11">
        <v>64</v>
      </c>
      <c r="G19" s="11">
        <v>61</v>
      </c>
      <c r="H19" s="11">
        <v>8</v>
      </c>
      <c r="I19" s="11">
        <v>20</v>
      </c>
      <c r="J19" s="11">
        <v>21</v>
      </c>
      <c r="K19" s="11">
        <v>25</v>
      </c>
      <c r="L19" s="11">
        <v>6</v>
      </c>
      <c r="M19" s="11">
        <v>6</v>
      </c>
      <c r="N19" s="11">
        <v>0</v>
      </c>
      <c r="O19" s="11">
        <v>2</v>
      </c>
      <c r="P19" s="11">
        <v>4</v>
      </c>
      <c r="Q19" s="11">
        <v>8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94</v>
      </c>
      <c r="D20" s="11">
        <v>43</v>
      </c>
      <c r="E20" s="11">
        <v>53</v>
      </c>
      <c r="F20" s="11">
        <v>67</v>
      </c>
      <c r="G20" s="11">
        <v>51</v>
      </c>
      <c r="H20" s="11">
        <v>15</v>
      </c>
      <c r="I20" s="11">
        <v>23</v>
      </c>
      <c r="J20" s="11">
        <v>15</v>
      </c>
      <c r="K20" s="11">
        <v>19</v>
      </c>
      <c r="L20" s="11">
        <v>1</v>
      </c>
      <c r="M20" s="11">
        <v>0</v>
      </c>
      <c r="N20" s="11">
        <v>2</v>
      </c>
      <c r="O20" s="11">
        <v>4</v>
      </c>
      <c r="P20" s="11">
        <v>3</v>
      </c>
      <c r="Q20" s="11">
        <v>26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88</v>
      </c>
      <c r="D21" s="11">
        <v>33</v>
      </c>
      <c r="E21" s="11">
        <v>44</v>
      </c>
      <c r="F21" s="11">
        <v>70</v>
      </c>
      <c r="G21" s="11">
        <v>60</v>
      </c>
      <c r="H21" s="11">
        <v>16</v>
      </c>
      <c r="I21" s="11">
        <v>20</v>
      </c>
      <c r="J21" s="11">
        <v>6</v>
      </c>
      <c r="K21" s="11">
        <v>13</v>
      </c>
      <c r="L21" s="11">
        <v>12</v>
      </c>
      <c r="M21" s="11">
        <v>3</v>
      </c>
      <c r="N21" s="11">
        <v>1</v>
      </c>
      <c r="O21" s="11">
        <v>0</v>
      </c>
      <c r="P21" s="11">
        <v>2</v>
      </c>
      <c r="Q21" s="11">
        <v>13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167</v>
      </c>
      <c r="D22" s="11">
        <v>86</v>
      </c>
      <c r="E22" s="11">
        <v>97</v>
      </c>
      <c r="F22" s="11">
        <v>113</v>
      </c>
      <c r="G22" s="11">
        <v>108</v>
      </c>
      <c r="H22" s="11">
        <v>19</v>
      </c>
      <c r="I22" s="11">
        <v>15</v>
      </c>
      <c r="J22" s="11">
        <v>20</v>
      </c>
      <c r="K22" s="11">
        <v>24</v>
      </c>
      <c r="L22" s="11">
        <v>6</v>
      </c>
      <c r="M22" s="11">
        <v>2</v>
      </c>
      <c r="N22" s="11">
        <v>0</v>
      </c>
      <c r="O22" s="11">
        <v>5</v>
      </c>
      <c r="P22" s="11">
        <v>11</v>
      </c>
      <c r="Q22" s="11">
        <v>25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19</v>
      </c>
      <c r="D23" s="11">
        <v>10</v>
      </c>
      <c r="E23" s="11">
        <v>15</v>
      </c>
      <c r="F23" s="11">
        <v>15</v>
      </c>
      <c r="G23" s="11">
        <v>11</v>
      </c>
      <c r="H23" s="11">
        <v>10</v>
      </c>
      <c r="I23" s="11">
        <v>1</v>
      </c>
      <c r="J23" s="11">
        <v>2</v>
      </c>
      <c r="K23" s="11">
        <v>4</v>
      </c>
      <c r="L23" s="11">
        <v>0</v>
      </c>
      <c r="M23" s="11">
        <v>0</v>
      </c>
      <c r="N23" s="11">
        <v>0</v>
      </c>
      <c r="O23" s="11">
        <v>0</v>
      </c>
      <c r="P23" s="11">
        <v>2</v>
      </c>
      <c r="Q23" s="11">
        <v>11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142</v>
      </c>
      <c r="D24" s="11">
        <v>48</v>
      </c>
      <c r="E24" s="11">
        <v>87</v>
      </c>
      <c r="F24" s="11">
        <v>75</v>
      </c>
      <c r="G24" s="11">
        <v>104</v>
      </c>
      <c r="H24" s="11">
        <v>21</v>
      </c>
      <c r="I24" s="11">
        <v>33</v>
      </c>
      <c r="J24" s="11">
        <v>12</v>
      </c>
      <c r="K24" s="11">
        <v>28</v>
      </c>
      <c r="L24" s="11">
        <v>3</v>
      </c>
      <c r="M24" s="11">
        <v>0</v>
      </c>
      <c r="N24" s="11">
        <v>1</v>
      </c>
      <c r="O24" s="11">
        <v>0</v>
      </c>
      <c r="P24" s="11">
        <v>7</v>
      </c>
      <c r="Q24" s="11">
        <v>23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5</v>
      </c>
      <c r="D25" s="11">
        <v>3</v>
      </c>
      <c r="E25" s="11">
        <v>4</v>
      </c>
      <c r="F25" s="11">
        <v>5</v>
      </c>
      <c r="G25" s="11">
        <v>2</v>
      </c>
      <c r="H25" s="11">
        <v>0</v>
      </c>
      <c r="I25" s="11">
        <v>0</v>
      </c>
      <c r="J25" s="11">
        <v>0</v>
      </c>
      <c r="K25" s="11">
        <v>1</v>
      </c>
      <c r="L25" s="11">
        <v>1</v>
      </c>
      <c r="M25" s="11">
        <v>0</v>
      </c>
      <c r="N25" s="11">
        <v>0</v>
      </c>
      <c r="O25" s="11">
        <v>0</v>
      </c>
      <c r="P25" s="11">
        <v>0</v>
      </c>
      <c r="Q25" s="11">
        <v>9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68</v>
      </c>
      <c r="D26" s="11">
        <v>24</v>
      </c>
      <c r="E26" s="11">
        <v>40</v>
      </c>
      <c r="F26" s="11">
        <v>23</v>
      </c>
      <c r="G26" s="11">
        <v>26</v>
      </c>
      <c r="H26" s="11">
        <v>6</v>
      </c>
      <c r="I26" s="11">
        <v>10</v>
      </c>
      <c r="J26" s="11">
        <v>7</v>
      </c>
      <c r="K26" s="11">
        <v>5</v>
      </c>
      <c r="L26" s="11">
        <v>0</v>
      </c>
      <c r="M26" s="11">
        <v>0</v>
      </c>
      <c r="N26" s="11">
        <v>0</v>
      </c>
      <c r="O26" s="11">
        <v>0</v>
      </c>
      <c r="P26" s="11">
        <v>4</v>
      </c>
      <c r="Q26" s="11">
        <v>16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111</v>
      </c>
      <c r="D27" s="11">
        <v>41</v>
      </c>
      <c r="E27" s="11">
        <v>58</v>
      </c>
      <c r="F27" s="11">
        <v>66</v>
      </c>
      <c r="G27" s="11">
        <v>37</v>
      </c>
      <c r="H27" s="11">
        <v>8</v>
      </c>
      <c r="I27" s="11">
        <v>20</v>
      </c>
      <c r="J27" s="11">
        <v>6</v>
      </c>
      <c r="K27" s="11">
        <v>10</v>
      </c>
      <c r="L27" s="11">
        <v>5</v>
      </c>
      <c r="M27" s="11">
        <v>0</v>
      </c>
      <c r="N27" s="11">
        <v>3</v>
      </c>
      <c r="O27" s="11">
        <v>0</v>
      </c>
      <c r="P27" s="11">
        <v>5</v>
      </c>
      <c r="Q27" s="11">
        <v>7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95</v>
      </c>
      <c r="D28" s="11">
        <v>43</v>
      </c>
      <c r="E28" s="11">
        <v>19</v>
      </c>
      <c r="F28" s="11">
        <v>45</v>
      </c>
      <c r="G28" s="11">
        <v>39</v>
      </c>
      <c r="H28" s="11">
        <v>2</v>
      </c>
      <c r="I28" s="11">
        <v>9</v>
      </c>
      <c r="J28" s="11">
        <v>8</v>
      </c>
      <c r="K28" s="11">
        <v>6</v>
      </c>
      <c r="L28" s="11">
        <v>2</v>
      </c>
      <c r="M28" s="11">
        <v>0</v>
      </c>
      <c r="N28" s="11">
        <v>0</v>
      </c>
      <c r="O28" s="11">
        <v>0</v>
      </c>
      <c r="P28" s="11">
        <v>2</v>
      </c>
      <c r="Q28" s="11">
        <v>31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28</v>
      </c>
      <c r="D29" s="11">
        <v>9</v>
      </c>
      <c r="E29" s="11">
        <v>11</v>
      </c>
      <c r="F29" s="11">
        <v>15</v>
      </c>
      <c r="G29" s="11">
        <v>6</v>
      </c>
      <c r="H29" s="11">
        <v>0</v>
      </c>
      <c r="I29" s="11">
        <v>2</v>
      </c>
      <c r="J29" s="11">
        <v>2</v>
      </c>
      <c r="K29" s="11">
        <v>7</v>
      </c>
      <c r="L29" s="11">
        <v>0</v>
      </c>
      <c r="M29" s="11">
        <v>0</v>
      </c>
      <c r="N29" s="11">
        <v>0</v>
      </c>
      <c r="O29" s="11">
        <v>0</v>
      </c>
      <c r="P29" s="11">
        <v>4</v>
      </c>
      <c r="Q29" s="11">
        <v>2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11</v>
      </c>
      <c r="D30" s="41">
        <v>4</v>
      </c>
      <c r="E30" s="41">
        <v>1</v>
      </c>
      <c r="F30" s="41">
        <v>1</v>
      </c>
      <c r="G30" s="41">
        <v>5</v>
      </c>
      <c r="H30" s="41">
        <v>1</v>
      </c>
      <c r="I30" s="41">
        <v>1</v>
      </c>
      <c r="J30" s="41">
        <v>0</v>
      </c>
      <c r="K30" s="41">
        <v>0</v>
      </c>
      <c r="L30" s="41">
        <v>0</v>
      </c>
      <c r="M30" s="41">
        <v>3</v>
      </c>
      <c r="N30" s="41">
        <v>0</v>
      </c>
      <c r="O30" s="41">
        <v>0</v>
      </c>
      <c r="P30" s="41">
        <v>7</v>
      </c>
      <c r="Q30" s="41">
        <v>0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25" t="s">
        <v>27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8" t="s">
        <v>77</v>
      </c>
      <c r="B3" s="29"/>
      <c r="C3" s="30" t="str">
        <f t="shared" ref="C3:Q3" si="0">IF(C8=SUM(C9:C30),"","*")</f>
        <v/>
      </c>
      <c r="D3" s="30" t="str">
        <f t="shared" si="0"/>
        <v/>
      </c>
      <c r="E3" s="30" t="str">
        <f t="shared" si="0"/>
        <v/>
      </c>
      <c r="F3" s="30" t="str">
        <f t="shared" si="0"/>
        <v/>
      </c>
      <c r="G3" s="30" t="str">
        <f t="shared" si="0"/>
        <v/>
      </c>
      <c r="H3" s="30" t="str">
        <f t="shared" si="0"/>
        <v/>
      </c>
      <c r="I3" s="30" t="str">
        <f t="shared" si="0"/>
        <v/>
      </c>
      <c r="J3" s="30" t="str">
        <f t="shared" si="0"/>
        <v/>
      </c>
      <c r="K3" s="30" t="str">
        <f t="shared" si="0"/>
        <v/>
      </c>
      <c r="L3" s="30" t="str">
        <f t="shared" si="0"/>
        <v/>
      </c>
      <c r="M3" s="30" t="str">
        <f t="shared" si="0"/>
        <v/>
      </c>
      <c r="N3" s="30" t="str">
        <f t="shared" si="0"/>
        <v/>
      </c>
      <c r="O3" s="30" t="str">
        <f t="shared" si="0"/>
        <v/>
      </c>
      <c r="P3" s="30" t="str">
        <f t="shared" si="0"/>
        <v/>
      </c>
      <c r="Q3" s="30" t="str">
        <f t="shared" si="0"/>
        <v/>
      </c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34" customFormat="1" ht="18" customHeight="1" x14ac:dyDescent="0.2">
      <c r="A8" s="31" t="s">
        <v>31</v>
      </c>
      <c r="B8" s="32" t="s">
        <v>32</v>
      </c>
      <c r="C8" s="33">
        <v>5320</v>
      </c>
      <c r="D8" s="33">
        <v>2320</v>
      </c>
      <c r="E8" s="33">
        <v>2649</v>
      </c>
      <c r="F8" s="33">
        <v>2474</v>
      </c>
      <c r="G8" s="33">
        <v>2137</v>
      </c>
      <c r="H8" s="33">
        <v>445</v>
      </c>
      <c r="I8" s="33">
        <v>607</v>
      </c>
      <c r="J8" s="33">
        <v>458</v>
      </c>
      <c r="K8" s="33">
        <v>556</v>
      </c>
      <c r="L8" s="33">
        <v>277</v>
      </c>
      <c r="M8" s="33">
        <v>55</v>
      </c>
      <c r="N8" s="33">
        <v>38</v>
      </c>
      <c r="O8" s="33">
        <v>17</v>
      </c>
      <c r="P8" s="33">
        <v>284</v>
      </c>
      <c r="Q8" s="33">
        <v>826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771</v>
      </c>
      <c r="D9" s="11">
        <v>466</v>
      </c>
      <c r="E9" s="11">
        <v>394</v>
      </c>
      <c r="F9" s="11">
        <v>209</v>
      </c>
      <c r="G9" s="11">
        <v>125</v>
      </c>
      <c r="H9" s="11">
        <v>38</v>
      </c>
      <c r="I9" s="11">
        <v>56</v>
      </c>
      <c r="J9" s="11">
        <v>36</v>
      </c>
      <c r="K9" s="11">
        <v>47</v>
      </c>
      <c r="L9" s="11">
        <v>15</v>
      </c>
      <c r="M9" s="11">
        <v>1</v>
      </c>
      <c r="N9" s="11">
        <v>1</v>
      </c>
      <c r="O9" s="11">
        <v>0</v>
      </c>
      <c r="P9" s="11">
        <v>38</v>
      </c>
      <c r="Q9" s="11">
        <v>127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484</v>
      </c>
      <c r="D10" s="11">
        <v>203</v>
      </c>
      <c r="E10" s="11">
        <v>213</v>
      </c>
      <c r="F10" s="11">
        <v>244</v>
      </c>
      <c r="G10" s="11">
        <v>192</v>
      </c>
      <c r="H10" s="11">
        <v>39</v>
      </c>
      <c r="I10" s="11">
        <v>54</v>
      </c>
      <c r="J10" s="11">
        <v>48</v>
      </c>
      <c r="K10" s="11">
        <v>47</v>
      </c>
      <c r="L10" s="11">
        <v>19</v>
      </c>
      <c r="M10" s="11">
        <v>1</v>
      </c>
      <c r="N10" s="11">
        <v>4</v>
      </c>
      <c r="O10" s="11">
        <v>1</v>
      </c>
      <c r="P10" s="11">
        <v>28</v>
      </c>
      <c r="Q10" s="11">
        <v>81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753</v>
      </c>
      <c r="D11" s="11">
        <v>290</v>
      </c>
      <c r="E11" s="11">
        <v>321</v>
      </c>
      <c r="F11" s="11">
        <v>214</v>
      </c>
      <c r="G11" s="11">
        <v>209</v>
      </c>
      <c r="H11" s="11">
        <v>38</v>
      </c>
      <c r="I11" s="11">
        <v>81</v>
      </c>
      <c r="J11" s="11">
        <v>48</v>
      </c>
      <c r="K11" s="11">
        <v>53</v>
      </c>
      <c r="L11" s="11">
        <v>30</v>
      </c>
      <c r="M11" s="11">
        <v>10</v>
      </c>
      <c r="N11" s="11">
        <v>2</v>
      </c>
      <c r="O11" s="11">
        <v>1</v>
      </c>
      <c r="P11" s="11">
        <v>36</v>
      </c>
      <c r="Q11" s="11">
        <v>79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930</v>
      </c>
      <c r="D12" s="11">
        <v>372</v>
      </c>
      <c r="E12" s="11">
        <v>492</v>
      </c>
      <c r="F12" s="11">
        <v>435</v>
      </c>
      <c r="G12" s="11">
        <v>379</v>
      </c>
      <c r="H12" s="11">
        <v>63</v>
      </c>
      <c r="I12" s="11">
        <v>92</v>
      </c>
      <c r="J12" s="11">
        <v>77</v>
      </c>
      <c r="K12" s="11">
        <v>100</v>
      </c>
      <c r="L12" s="11">
        <v>34</v>
      </c>
      <c r="M12" s="11">
        <v>7</v>
      </c>
      <c r="N12" s="11">
        <v>17</v>
      </c>
      <c r="O12" s="11">
        <v>3</v>
      </c>
      <c r="P12" s="11">
        <v>47</v>
      </c>
      <c r="Q12" s="11">
        <v>106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416</v>
      </c>
      <c r="D13" s="11">
        <v>170</v>
      </c>
      <c r="E13" s="11">
        <v>210</v>
      </c>
      <c r="F13" s="11">
        <v>234</v>
      </c>
      <c r="G13" s="11">
        <v>204</v>
      </c>
      <c r="H13" s="11">
        <v>31</v>
      </c>
      <c r="I13" s="11">
        <v>64</v>
      </c>
      <c r="J13" s="11">
        <v>39</v>
      </c>
      <c r="K13" s="11">
        <v>58</v>
      </c>
      <c r="L13" s="11">
        <v>24</v>
      </c>
      <c r="M13" s="11">
        <v>3</v>
      </c>
      <c r="N13" s="11">
        <v>2</v>
      </c>
      <c r="O13" s="11">
        <v>3</v>
      </c>
      <c r="P13" s="11">
        <v>36</v>
      </c>
      <c r="Q13" s="11">
        <v>49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750</v>
      </c>
      <c r="D14" s="11">
        <v>252</v>
      </c>
      <c r="E14" s="11">
        <v>296</v>
      </c>
      <c r="F14" s="11">
        <v>324</v>
      </c>
      <c r="G14" s="11">
        <v>297</v>
      </c>
      <c r="H14" s="11">
        <v>56</v>
      </c>
      <c r="I14" s="11">
        <v>81</v>
      </c>
      <c r="J14" s="11">
        <v>55</v>
      </c>
      <c r="K14" s="11">
        <v>83</v>
      </c>
      <c r="L14" s="11">
        <v>62</v>
      </c>
      <c r="M14" s="11">
        <v>10</v>
      </c>
      <c r="N14" s="11">
        <v>4</v>
      </c>
      <c r="O14" s="11">
        <v>2</v>
      </c>
      <c r="P14" s="11">
        <v>25</v>
      </c>
      <c r="Q14" s="11">
        <v>78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78</v>
      </c>
      <c r="D15" s="11">
        <v>38</v>
      </c>
      <c r="E15" s="11">
        <v>35</v>
      </c>
      <c r="F15" s="11">
        <v>24</v>
      </c>
      <c r="G15" s="11">
        <v>33</v>
      </c>
      <c r="H15" s="11">
        <v>8</v>
      </c>
      <c r="I15" s="11">
        <v>8</v>
      </c>
      <c r="J15" s="11">
        <v>7</v>
      </c>
      <c r="K15" s="11">
        <v>7</v>
      </c>
      <c r="L15" s="11">
        <v>2</v>
      </c>
      <c r="M15" s="11">
        <v>1</v>
      </c>
      <c r="N15" s="11">
        <v>1</v>
      </c>
      <c r="O15" s="11">
        <v>4</v>
      </c>
      <c r="P15" s="11">
        <v>6</v>
      </c>
      <c r="Q15" s="11">
        <v>8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99</v>
      </c>
      <c r="D16" s="11">
        <v>50</v>
      </c>
      <c r="E16" s="11">
        <v>62</v>
      </c>
      <c r="F16" s="11">
        <v>51</v>
      </c>
      <c r="G16" s="11">
        <v>42</v>
      </c>
      <c r="H16" s="11">
        <v>14</v>
      </c>
      <c r="I16" s="11">
        <v>15</v>
      </c>
      <c r="J16" s="11">
        <v>10</v>
      </c>
      <c r="K16" s="11">
        <v>12</v>
      </c>
      <c r="L16" s="11">
        <v>9</v>
      </c>
      <c r="M16" s="11">
        <v>1</v>
      </c>
      <c r="N16" s="11">
        <v>0</v>
      </c>
      <c r="O16" s="11">
        <v>0</v>
      </c>
      <c r="P16" s="11">
        <v>4</v>
      </c>
      <c r="Q16" s="11">
        <v>25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42</v>
      </c>
      <c r="D17" s="11">
        <v>24</v>
      </c>
      <c r="E17" s="11">
        <v>27</v>
      </c>
      <c r="F17" s="11">
        <v>21</v>
      </c>
      <c r="G17" s="11">
        <v>22</v>
      </c>
      <c r="H17" s="11">
        <v>11</v>
      </c>
      <c r="I17" s="11">
        <v>9</v>
      </c>
      <c r="J17" s="11">
        <v>6</v>
      </c>
      <c r="K17" s="11">
        <v>7</v>
      </c>
      <c r="L17" s="11">
        <v>5</v>
      </c>
      <c r="M17" s="11">
        <v>3</v>
      </c>
      <c r="N17" s="11">
        <v>1</v>
      </c>
      <c r="O17" s="11">
        <v>0</v>
      </c>
      <c r="P17" s="11">
        <v>5</v>
      </c>
      <c r="Q17" s="11">
        <v>10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178</v>
      </c>
      <c r="D18" s="11">
        <v>82</v>
      </c>
      <c r="E18" s="11">
        <v>99</v>
      </c>
      <c r="F18" s="11">
        <v>170</v>
      </c>
      <c r="G18" s="11">
        <v>146</v>
      </c>
      <c r="H18" s="11">
        <v>23</v>
      </c>
      <c r="I18" s="11">
        <v>23</v>
      </c>
      <c r="J18" s="11">
        <v>38</v>
      </c>
      <c r="K18" s="11">
        <v>36</v>
      </c>
      <c r="L18" s="11">
        <v>18</v>
      </c>
      <c r="M18" s="11">
        <v>7</v>
      </c>
      <c r="N18" s="11">
        <v>0</v>
      </c>
      <c r="O18" s="11">
        <v>0</v>
      </c>
      <c r="P18" s="11">
        <v>3</v>
      </c>
      <c r="Q18" s="11">
        <v>58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70</v>
      </c>
      <c r="D19" s="11">
        <v>26</v>
      </c>
      <c r="E19" s="11">
        <v>44</v>
      </c>
      <c r="F19" s="11">
        <v>53</v>
      </c>
      <c r="G19" s="11">
        <v>53</v>
      </c>
      <c r="H19" s="11">
        <v>21</v>
      </c>
      <c r="I19" s="11">
        <v>11</v>
      </c>
      <c r="J19" s="11">
        <v>5</v>
      </c>
      <c r="K19" s="11">
        <v>11</v>
      </c>
      <c r="L19" s="11">
        <v>16</v>
      </c>
      <c r="M19" s="11">
        <v>5</v>
      </c>
      <c r="N19" s="11">
        <v>0</v>
      </c>
      <c r="O19" s="11">
        <v>0</v>
      </c>
      <c r="P19" s="11">
        <v>8</v>
      </c>
      <c r="Q19" s="11">
        <v>20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81</v>
      </c>
      <c r="D20" s="11">
        <v>25</v>
      </c>
      <c r="E20" s="11">
        <v>43</v>
      </c>
      <c r="F20" s="11">
        <v>54</v>
      </c>
      <c r="G20" s="11">
        <v>42</v>
      </c>
      <c r="H20" s="11">
        <v>9</v>
      </c>
      <c r="I20" s="11">
        <v>11</v>
      </c>
      <c r="J20" s="11">
        <v>11</v>
      </c>
      <c r="K20" s="11">
        <v>18</v>
      </c>
      <c r="L20" s="11">
        <v>6</v>
      </c>
      <c r="M20" s="11">
        <v>1</v>
      </c>
      <c r="N20" s="11">
        <v>2</v>
      </c>
      <c r="O20" s="11">
        <v>0</v>
      </c>
      <c r="P20" s="11">
        <v>9</v>
      </c>
      <c r="Q20" s="11">
        <v>28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69</v>
      </c>
      <c r="D21" s="11">
        <v>41</v>
      </c>
      <c r="E21" s="11">
        <v>46</v>
      </c>
      <c r="F21" s="11">
        <v>51</v>
      </c>
      <c r="G21" s="11">
        <v>49</v>
      </c>
      <c r="H21" s="11">
        <v>12</v>
      </c>
      <c r="I21" s="11">
        <v>9</v>
      </c>
      <c r="J21" s="11">
        <v>14</v>
      </c>
      <c r="K21" s="11">
        <v>14</v>
      </c>
      <c r="L21" s="11">
        <v>9</v>
      </c>
      <c r="M21" s="11">
        <v>0</v>
      </c>
      <c r="N21" s="11">
        <v>2</v>
      </c>
      <c r="O21" s="11">
        <v>0</v>
      </c>
      <c r="P21" s="11">
        <v>5</v>
      </c>
      <c r="Q21" s="11">
        <v>18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189</v>
      </c>
      <c r="D22" s="11">
        <v>81</v>
      </c>
      <c r="E22" s="11">
        <v>93</v>
      </c>
      <c r="F22" s="11">
        <v>122</v>
      </c>
      <c r="G22" s="11">
        <v>105</v>
      </c>
      <c r="H22" s="11">
        <v>30</v>
      </c>
      <c r="I22" s="11">
        <v>18</v>
      </c>
      <c r="J22" s="11">
        <v>16</v>
      </c>
      <c r="K22" s="11">
        <v>18</v>
      </c>
      <c r="L22" s="11">
        <v>7</v>
      </c>
      <c r="M22" s="11">
        <v>3</v>
      </c>
      <c r="N22" s="11">
        <v>0</v>
      </c>
      <c r="O22" s="11">
        <v>2</v>
      </c>
      <c r="P22" s="11">
        <v>11</v>
      </c>
      <c r="Q22" s="11">
        <v>31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49</v>
      </c>
      <c r="D23" s="11">
        <v>22</v>
      </c>
      <c r="E23" s="11">
        <v>32</v>
      </c>
      <c r="F23" s="11">
        <v>33</v>
      </c>
      <c r="G23" s="11">
        <v>35</v>
      </c>
      <c r="H23" s="11">
        <v>11</v>
      </c>
      <c r="I23" s="11">
        <v>8</v>
      </c>
      <c r="J23" s="11">
        <v>7</v>
      </c>
      <c r="K23" s="11">
        <v>2</v>
      </c>
      <c r="L23" s="11">
        <v>1</v>
      </c>
      <c r="M23" s="11">
        <v>0</v>
      </c>
      <c r="N23" s="11">
        <v>0</v>
      </c>
      <c r="O23" s="11">
        <v>0</v>
      </c>
      <c r="P23" s="11">
        <v>2</v>
      </c>
      <c r="Q23" s="11">
        <v>16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116</v>
      </c>
      <c r="D24" s="11">
        <v>40</v>
      </c>
      <c r="E24" s="11">
        <v>63</v>
      </c>
      <c r="F24" s="11">
        <v>63</v>
      </c>
      <c r="G24" s="11">
        <v>69</v>
      </c>
      <c r="H24" s="11">
        <v>19</v>
      </c>
      <c r="I24" s="11">
        <v>19</v>
      </c>
      <c r="J24" s="11">
        <v>11</v>
      </c>
      <c r="K24" s="11">
        <v>16</v>
      </c>
      <c r="L24" s="11">
        <v>2</v>
      </c>
      <c r="M24" s="11">
        <v>0</v>
      </c>
      <c r="N24" s="11">
        <v>0</v>
      </c>
      <c r="O24" s="11">
        <v>0</v>
      </c>
      <c r="P24" s="11">
        <v>8</v>
      </c>
      <c r="Q24" s="11">
        <v>20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6</v>
      </c>
      <c r="D25" s="11">
        <v>1</v>
      </c>
      <c r="E25" s="11">
        <v>2</v>
      </c>
      <c r="F25" s="11">
        <v>1</v>
      </c>
      <c r="G25" s="11">
        <v>3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0</v>
      </c>
      <c r="N25" s="11">
        <v>0</v>
      </c>
      <c r="O25" s="11">
        <v>0</v>
      </c>
      <c r="P25" s="11">
        <v>1</v>
      </c>
      <c r="Q25" s="11">
        <v>10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85</v>
      </c>
      <c r="D26" s="11">
        <v>49</v>
      </c>
      <c r="E26" s="11">
        <v>62</v>
      </c>
      <c r="F26" s="11">
        <v>47</v>
      </c>
      <c r="G26" s="11">
        <v>50</v>
      </c>
      <c r="H26" s="11">
        <v>4</v>
      </c>
      <c r="I26" s="11">
        <v>11</v>
      </c>
      <c r="J26" s="11">
        <v>10</v>
      </c>
      <c r="K26" s="11">
        <v>5</v>
      </c>
      <c r="L26" s="11">
        <v>5</v>
      </c>
      <c r="M26" s="11">
        <v>2</v>
      </c>
      <c r="N26" s="11">
        <v>0</v>
      </c>
      <c r="O26" s="11">
        <v>1</v>
      </c>
      <c r="P26" s="11">
        <v>9</v>
      </c>
      <c r="Q26" s="11">
        <v>17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90</v>
      </c>
      <c r="D27" s="11">
        <v>63</v>
      </c>
      <c r="E27" s="11">
        <v>75</v>
      </c>
      <c r="F27" s="11">
        <v>79</v>
      </c>
      <c r="G27" s="11">
        <v>58</v>
      </c>
      <c r="H27" s="11">
        <v>12</v>
      </c>
      <c r="I27" s="11">
        <v>22</v>
      </c>
      <c r="J27" s="11">
        <v>12</v>
      </c>
      <c r="K27" s="11">
        <v>15</v>
      </c>
      <c r="L27" s="11">
        <v>9</v>
      </c>
      <c r="M27" s="11">
        <v>0</v>
      </c>
      <c r="N27" s="11">
        <v>1</v>
      </c>
      <c r="O27" s="11">
        <v>0</v>
      </c>
      <c r="P27" s="11">
        <v>2</v>
      </c>
      <c r="Q27" s="11">
        <v>13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53</v>
      </c>
      <c r="D28" s="11">
        <v>21</v>
      </c>
      <c r="E28" s="11">
        <v>27</v>
      </c>
      <c r="F28" s="11">
        <v>31</v>
      </c>
      <c r="G28" s="11">
        <v>21</v>
      </c>
      <c r="H28" s="11">
        <v>4</v>
      </c>
      <c r="I28" s="11">
        <v>13</v>
      </c>
      <c r="J28" s="11">
        <v>5</v>
      </c>
      <c r="K28" s="11">
        <v>2</v>
      </c>
      <c r="L28" s="11">
        <v>2</v>
      </c>
      <c r="M28" s="11">
        <v>0</v>
      </c>
      <c r="N28" s="11">
        <v>0</v>
      </c>
      <c r="O28" s="11">
        <v>0</v>
      </c>
      <c r="P28" s="11">
        <v>0</v>
      </c>
      <c r="Q28" s="11">
        <v>25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10</v>
      </c>
      <c r="D29" s="11">
        <v>4</v>
      </c>
      <c r="E29" s="11">
        <v>12</v>
      </c>
      <c r="F29" s="11">
        <v>14</v>
      </c>
      <c r="G29" s="11">
        <v>3</v>
      </c>
      <c r="H29" s="11">
        <v>1</v>
      </c>
      <c r="I29" s="11">
        <v>2</v>
      </c>
      <c r="J29" s="11">
        <v>3</v>
      </c>
      <c r="K29" s="11">
        <v>5</v>
      </c>
      <c r="L29" s="11">
        <v>1</v>
      </c>
      <c r="M29" s="11">
        <v>0</v>
      </c>
      <c r="N29" s="11">
        <v>1</v>
      </c>
      <c r="O29" s="11">
        <v>0</v>
      </c>
      <c r="P29" s="11">
        <v>1</v>
      </c>
      <c r="Q29" s="11">
        <v>7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1</v>
      </c>
      <c r="D30" s="41">
        <v>0</v>
      </c>
      <c r="E30" s="41">
        <v>1</v>
      </c>
      <c r="F30" s="41">
        <v>0</v>
      </c>
      <c r="G30" s="41">
        <v>0</v>
      </c>
      <c r="H30" s="41">
        <v>1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25" t="s">
        <v>27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8" t="s">
        <v>78</v>
      </c>
      <c r="B3" s="29"/>
      <c r="C3" s="30" t="str">
        <f t="shared" ref="C3:Q3" si="0">IF(C8=SUM(C9:C30),"","*")</f>
        <v/>
      </c>
      <c r="D3" s="30" t="str">
        <f t="shared" si="0"/>
        <v/>
      </c>
      <c r="E3" s="30" t="str">
        <f t="shared" si="0"/>
        <v/>
      </c>
      <c r="F3" s="30" t="str">
        <f t="shared" si="0"/>
        <v/>
      </c>
      <c r="G3" s="30" t="str">
        <f t="shared" si="0"/>
        <v/>
      </c>
      <c r="H3" s="30" t="str">
        <f t="shared" si="0"/>
        <v/>
      </c>
      <c r="I3" s="30" t="str">
        <f t="shared" si="0"/>
        <v/>
      </c>
      <c r="J3" s="30" t="str">
        <f t="shared" si="0"/>
        <v/>
      </c>
      <c r="K3" s="30" t="str">
        <f t="shared" si="0"/>
        <v/>
      </c>
      <c r="L3" s="30" t="str">
        <f t="shared" si="0"/>
        <v/>
      </c>
      <c r="M3" s="30" t="str">
        <f t="shared" si="0"/>
        <v/>
      </c>
      <c r="N3" s="30" t="str">
        <f t="shared" si="0"/>
        <v/>
      </c>
      <c r="O3" s="30" t="str">
        <f t="shared" si="0"/>
        <v/>
      </c>
      <c r="P3" s="30" t="str">
        <f t="shared" si="0"/>
        <v/>
      </c>
      <c r="Q3" s="30" t="str">
        <f t="shared" si="0"/>
        <v/>
      </c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34" customFormat="1" ht="18" customHeight="1" x14ac:dyDescent="0.2">
      <c r="A8" s="31" t="s">
        <v>31</v>
      </c>
      <c r="B8" s="32" t="s">
        <v>32</v>
      </c>
      <c r="C8" s="33">
        <v>4798</v>
      </c>
      <c r="D8" s="33">
        <v>2217</v>
      </c>
      <c r="E8" s="33">
        <v>2581</v>
      </c>
      <c r="F8" s="33">
        <v>2235</v>
      </c>
      <c r="G8" s="33">
        <v>1822</v>
      </c>
      <c r="H8" s="33">
        <v>438</v>
      </c>
      <c r="I8" s="33">
        <v>534</v>
      </c>
      <c r="J8" s="33">
        <v>473</v>
      </c>
      <c r="K8" s="33">
        <v>497</v>
      </c>
      <c r="L8" s="33">
        <v>234</v>
      </c>
      <c r="M8" s="33">
        <v>61</v>
      </c>
      <c r="N8" s="33">
        <v>39</v>
      </c>
      <c r="O8" s="33">
        <v>5</v>
      </c>
      <c r="P8" s="33">
        <v>284</v>
      </c>
      <c r="Q8" s="33">
        <v>797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818</v>
      </c>
      <c r="D9" s="11">
        <v>484</v>
      </c>
      <c r="E9" s="11">
        <v>493</v>
      </c>
      <c r="F9" s="11">
        <v>262</v>
      </c>
      <c r="G9" s="11">
        <v>146</v>
      </c>
      <c r="H9" s="11">
        <v>70</v>
      </c>
      <c r="I9" s="11">
        <v>72</v>
      </c>
      <c r="J9" s="11">
        <v>63</v>
      </c>
      <c r="K9" s="11">
        <v>58</v>
      </c>
      <c r="L9" s="11">
        <v>11</v>
      </c>
      <c r="M9" s="11">
        <v>4</v>
      </c>
      <c r="N9" s="11">
        <v>4</v>
      </c>
      <c r="O9" s="11">
        <v>0</v>
      </c>
      <c r="P9" s="11">
        <v>63</v>
      </c>
      <c r="Q9" s="11">
        <v>146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390</v>
      </c>
      <c r="D10" s="11">
        <v>154</v>
      </c>
      <c r="E10" s="11">
        <v>183</v>
      </c>
      <c r="F10" s="11">
        <v>172</v>
      </c>
      <c r="G10" s="11">
        <v>128</v>
      </c>
      <c r="H10" s="11">
        <v>17</v>
      </c>
      <c r="I10" s="11">
        <v>35</v>
      </c>
      <c r="J10" s="11">
        <v>33</v>
      </c>
      <c r="K10" s="11">
        <v>15</v>
      </c>
      <c r="L10" s="11">
        <v>21</v>
      </c>
      <c r="M10" s="11">
        <v>0</v>
      </c>
      <c r="N10" s="11">
        <v>1</v>
      </c>
      <c r="O10" s="11">
        <v>0</v>
      </c>
      <c r="P10" s="11">
        <v>18</v>
      </c>
      <c r="Q10" s="11">
        <v>88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714</v>
      </c>
      <c r="D11" s="11">
        <v>254</v>
      </c>
      <c r="E11" s="11">
        <v>308</v>
      </c>
      <c r="F11" s="11">
        <v>245</v>
      </c>
      <c r="G11" s="11">
        <v>199</v>
      </c>
      <c r="H11" s="11">
        <v>36</v>
      </c>
      <c r="I11" s="11">
        <v>70</v>
      </c>
      <c r="J11" s="11">
        <v>32</v>
      </c>
      <c r="K11" s="11">
        <v>40</v>
      </c>
      <c r="L11" s="11">
        <v>54</v>
      </c>
      <c r="M11" s="11">
        <v>9</v>
      </c>
      <c r="N11" s="11">
        <v>2</v>
      </c>
      <c r="O11" s="11">
        <v>0</v>
      </c>
      <c r="P11" s="11">
        <v>26</v>
      </c>
      <c r="Q11" s="11">
        <v>78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891</v>
      </c>
      <c r="D12" s="11">
        <v>381</v>
      </c>
      <c r="E12" s="11">
        <v>495</v>
      </c>
      <c r="F12" s="11">
        <v>429</v>
      </c>
      <c r="G12" s="11">
        <v>343</v>
      </c>
      <c r="H12" s="11">
        <v>98</v>
      </c>
      <c r="I12" s="11">
        <v>76</v>
      </c>
      <c r="J12" s="11">
        <v>94</v>
      </c>
      <c r="K12" s="11">
        <v>163</v>
      </c>
      <c r="L12" s="11">
        <v>36</v>
      </c>
      <c r="M12" s="11">
        <v>10</v>
      </c>
      <c r="N12" s="11">
        <v>7</v>
      </c>
      <c r="O12" s="11">
        <v>0</v>
      </c>
      <c r="P12" s="11">
        <v>71</v>
      </c>
      <c r="Q12" s="11">
        <v>118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293</v>
      </c>
      <c r="D13" s="11">
        <v>172</v>
      </c>
      <c r="E13" s="11">
        <v>173</v>
      </c>
      <c r="F13" s="11">
        <v>160</v>
      </c>
      <c r="G13" s="11">
        <v>140</v>
      </c>
      <c r="H13" s="11">
        <v>22</v>
      </c>
      <c r="I13" s="11">
        <v>30</v>
      </c>
      <c r="J13" s="11">
        <v>31</v>
      </c>
      <c r="K13" s="11">
        <v>22</v>
      </c>
      <c r="L13" s="11">
        <v>22</v>
      </c>
      <c r="M13" s="11">
        <v>8</v>
      </c>
      <c r="N13" s="11">
        <v>7</v>
      </c>
      <c r="O13" s="11">
        <v>0</v>
      </c>
      <c r="P13" s="11">
        <v>27</v>
      </c>
      <c r="Q13" s="11">
        <v>46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564</v>
      </c>
      <c r="D14" s="11">
        <v>223</v>
      </c>
      <c r="E14" s="11">
        <v>213</v>
      </c>
      <c r="F14" s="11">
        <v>245</v>
      </c>
      <c r="G14" s="11">
        <v>237</v>
      </c>
      <c r="H14" s="11">
        <v>17</v>
      </c>
      <c r="I14" s="11">
        <v>53</v>
      </c>
      <c r="J14" s="11">
        <v>67</v>
      </c>
      <c r="K14" s="11">
        <v>57</v>
      </c>
      <c r="L14" s="11">
        <v>40</v>
      </c>
      <c r="M14" s="11">
        <v>10</v>
      </c>
      <c r="N14" s="11">
        <v>2</v>
      </c>
      <c r="O14" s="11">
        <v>2</v>
      </c>
      <c r="P14" s="11">
        <v>22</v>
      </c>
      <c r="Q14" s="11">
        <v>63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45</v>
      </c>
      <c r="D15" s="11">
        <v>20</v>
      </c>
      <c r="E15" s="11">
        <v>23</v>
      </c>
      <c r="F15" s="11">
        <v>10</v>
      </c>
      <c r="G15" s="11">
        <v>23</v>
      </c>
      <c r="H15" s="11">
        <v>2</v>
      </c>
      <c r="I15" s="11">
        <v>6</v>
      </c>
      <c r="J15" s="11">
        <v>10</v>
      </c>
      <c r="K15" s="11">
        <v>2</v>
      </c>
      <c r="L15" s="11">
        <v>0</v>
      </c>
      <c r="M15" s="11">
        <v>0</v>
      </c>
      <c r="N15" s="11">
        <v>3</v>
      </c>
      <c r="O15" s="11">
        <v>0</v>
      </c>
      <c r="P15" s="11">
        <v>0</v>
      </c>
      <c r="Q15" s="11">
        <v>12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80</v>
      </c>
      <c r="D16" s="11">
        <v>57</v>
      </c>
      <c r="E16" s="11">
        <v>63</v>
      </c>
      <c r="F16" s="11">
        <v>52</v>
      </c>
      <c r="G16" s="11">
        <v>42</v>
      </c>
      <c r="H16" s="11">
        <v>12</v>
      </c>
      <c r="I16" s="11">
        <v>13</v>
      </c>
      <c r="J16" s="11">
        <v>7</v>
      </c>
      <c r="K16" s="11">
        <v>5</v>
      </c>
      <c r="L16" s="11">
        <v>5</v>
      </c>
      <c r="M16" s="11">
        <v>0</v>
      </c>
      <c r="N16" s="11">
        <v>0</v>
      </c>
      <c r="O16" s="11">
        <v>0</v>
      </c>
      <c r="P16" s="11">
        <v>2</v>
      </c>
      <c r="Q16" s="11">
        <v>18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39</v>
      </c>
      <c r="D17" s="11">
        <v>14</v>
      </c>
      <c r="E17" s="11">
        <v>27</v>
      </c>
      <c r="F17" s="11">
        <v>20</v>
      </c>
      <c r="G17" s="11">
        <v>17</v>
      </c>
      <c r="H17" s="11">
        <v>7</v>
      </c>
      <c r="I17" s="11">
        <v>5</v>
      </c>
      <c r="J17" s="11">
        <v>7</v>
      </c>
      <c r="K17" s="11">
        <v>3</v>
      </c>
      <c r="L17" s="11">
        <v>1</v>
      </c>
      <c r="M17" s="11">
        <v>0</v>
      </c>
      <c r="N17" s="11">
        <v>0</v>
      </c>
      <c r="O17" s="11">
        <v>0</v>
      </c>
      <c r="P17" s="11">
        <v>2</v>
      </c>
      <c r="Q17" s="11">
        <v>19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123</v>
      </c>
      <c r="D18" s="11">
        <v>53</v>
      </c>
      <c r="E18" s="11">
        <v>66</v>
      </c>
      <c r="F18" s="11">
        <v>100</v>
      </c>
      <c r="G18" s="11">
        <v>99</v>
      </c>
      <c r="H18" s="11">
        <v>15</v>
      </c>
      <c r="I18" s="11">
        <v>18</v>
      </c>
      <c r="J18" s="11">
        <v>23</v>
      </c>
      <c r="K18" s="11">
        <v>22</v>
      </c>
      <c r="L18" s="11">
        <v>5</v>
      </c>
      <c r="M18" s="11">
        <v>4</v>
      </c>
      <c r="N18" s="11">
        <v>0</v>
      </c>
      <c r="O18" s="11">
        <v>1</v>
      </c>
      <c r="P18" s="11">
        <v>3</v>
      </c>
      <c r="Q18" s="11">
        <v>38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51</v>
      </c>
      <c r="D19" s="11">
        <v>18</v>
      </c>
      <c r="E19" s="11">
        <v>40</v>
      </c>
      <c r="F19" s="11">
        <v>50</v>
      </c>
      <c r="G19" s="11">
        <v>51</v>
      </c>
      <c r="H19" s="11">
        <v>28</v>
      </c>
      <c r="I19" s="11">
        <v>13</v>
      </c>
      <c r="J19" s="11">
        <v>14</v>
      </c>
      <c r="K19" s="11">
        <v>13</v>
      </c>
      <c r="L19" s="11">
        <v>6</v>
      </c>
      <c r="M19" s="11">
        <v>6</v>
      </c>
      <c r="N19" s="11">
        <v>0</v>
      </c>
      <c r="O19" s="11">
        <v>0</v>
      </c>
      <c r="P19" s="11">
        <v>8</v>
      </c>
      <c r="Q19" s="11">
        <v>13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80</v>
      </c>
      <c r="D20" s="11">
        <v>44</v>
      </c>
      <c r="E20" s="11">
        <v>60</v>
      </c>
      <c r="F20" s="11">
        <v>67</v>
      </c>
      <c r="G20" s="11">
        <v>30</v>
      </c>
      <c r="H20" s="11">
        <v>11</v>
      </c>
      <c r="I20" s="11">
        <v>23</v>
      </c>
      <c r="J20" s="11">
        <v>11</v>
      </c>
      <c r="K20" s="11">
        <v>9</v>
      </c>
      <c r="L20" s="11">
        <v>3</v>
      </c>
      <c r="M20" s="11">
        <v>1</v>
      </c>
      <c r="N20" s="11">
        <v>1</v>
      </c>
      <c r="O20" s="11">
        <v>0</v>
      </c>
      <c r="P20" s="11">
        <v>1</v>
      </c>
      <c r="Q20" s="11">
        <v>29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59</v>
      </c>
      <c r="D21" s="11">
        <v>12</v>
      </c>
      <c r="E21" s="11">
        <v>22</v>
      </c>
      <c r="F21" s="11">
        <v>32</v>
      </c>
      <c r="G21" s="11">
        <v>39</v>
      </c>
      <c r="H21" s="11">
        <v>3</v>
      </c>
      <c r="I21" s="11">
        <v>4</v>
      </c>
      <c r="J21" s="11">
        <v>6</v>
      </c>
      <c r="K21" s="11">
        <v>7</v>
      </c>
      <c r="L21" s="11">
        <v>3</v>
      </c>
      <c r="M21" s="11">
        <v>0</v>
      </c>
      <c r="N21" s="11">
        <v>0</v>
      </c>
      <c r="O21" s="11">
        <v>0</v>
      </c>
      <c r="P21" s="11">
        <v>0</v>
      </c>
      <c r="Q21" s="11">
        <v>14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181</v>
      </c>
      <c r="D22" s="11">
        <v>111</v>
      </c>
      <c r="E22" s="11">
        <v>123</v>
      </c>
      <c r="F22" s="11">
        <v>116</v>
      </c>
      <c r="G22" s="11">
        <v>82</v>
      </c>
      <c r="H22" s="11">
        <v>30</v>
      </c>
      <c r="I22" s="11">
        <v>26</v>
      </c>
      <c r="J22" s="11">
        <v>5</v>
      </c>
      <c r="K22" s="11">
        <v>23</v>
      </c>
      <c r="L22" s="11">
        <v>3</v>
      </c>
      <c r="M22" s="11">
        <v>2</v>
      </c>
      <c r="N22" s="11">
        <v>0</v>
      </c>
      <c r="O22" s="11">
        <v>0</v>
      </c>
      <c r="P22" s="11">
        <v>9</v>
      </c>
      <c r="Q22" s="11">
        <v>24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101</v>
      </c>
      <c r="D23" s="11">
        <v>56</v>
      </c>
      <c r="E23" s="11">
        <v>66</v>
      </c>
      <c r="F23" s="11">
        <v>62</v>
      </c>
      <c r="G23" s="11">
        <v>50</v>
      </c>
      <c r="H23" s="11">
        <v>21</v>
      </c>
      <c r="I23" s="11">
        <v>24</v>
      </c>
      <c r="J23" s="11">
        <v>12</v>
      </c>
      <c r="K23" s="11">
        <v>15</v>
      </c>
      <c r="L23" s="11">
        <v>0</v>
      </c>
      <c r="M23" s="11">
        <v>0</v>
      </c>
      <c r="N23" s="11">
        <v>2</v>
      </c>
      <c r="O23" s="11">
        <v>0</v>
      </c>
      <c r="P23" s="11">
        <v>7</v>
      </c>
      <c r="Q23" s="11">
        <v>9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97</v>
      </c>
      <c r="D24" s="11">
        <v>35</v>
      </c>
      <c r="E24" s="11">
        <v>51</v>
      </c>
      <c r="F24" s="11">
        <v>46</v>
      </c>
      <c r="G24" s="11">
        <v>66</v>
      </c>
      <c r="H24" s="11">
        <v>23</v>
      </c>
      <c r="I24" s="11">
        <v>21</v>
      </c>
      <c r="J24" s="11">
        <v>21</v>
      </c>
      <c r="K24" s="11">
        <v>18</v>
      </c>
      <c r="L24" s="11">
        <v>9</v>
      </c>
      <c r="M24" s="11">
        <v>1</v>
      </c>
      <c r="N24" s="11">
        <v>0</v>
      </c>
      <c r="O24" s="11">
        <v>0</v>
      </c>
      <c r="P24" s="11">
        <v>6</v>
      </c>
      <c r="Q24" s="11">
        <v>25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9</v>
      </c>
      <c r="D25" s="11">
        <v>4</v>
      </c>
      <c r="E25" s="11">
        <v>2</v>
      </c>
      <c r="F25" s="11">
        <v>0</v>
      </c>
      <c r="G25" s="11">
        <v>2</v>
      </c>
      <c r="H25" s="11">
        <v>2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13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96</v>
      </c>
      <c r="D26" s="11">
        <v>48</v>
      </c>
      <c r="E26" s="11">
        <v>61</v>
      </c>
      <c r="F26" s="11">
        <v>60</v>
      </c>
      <c r="G26" s="11">
        <v>56</v>
      </c>
      <c r="H26" s="11">
        <v>11</v>
      </c>
      <c r="I26" s="11">
        <v>22</v>
      </c>
      <c r="J26" s="11">
        <v>11</v>
      </c>
      <c r="K26" s="11">
        <v>6</v>
      </c>
      <c r="L26" s="11">
        <v>5</v>
      </c>
      <c r="M26" s="11">
        <v>3</v>
      </c>
      <c r="N26" s="11">
        <v>0</v>
      </c>
      <c r="O26" s="11">
        <v>0</v>
      </c>
      <c r="P26" s="11">
        <v>8</v>
      </c>
      <c r="Q26" s="11">
        <v>8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62</v>
      </c>
      <c r="D27" s="11">
        <v>35</v>
      </c>
      <c r="E27" s="11">
        <v>48</v>
      </c>
      <c r="F27" s="11">
        <v>53</v>
      </c>
      <c r="G27" s="11">
        <v>26</v>
      </c>
      <c r="H27" s="11">
        <v>5</v>
      </c>
      <c r="I27" s="11">
        <v>11</v>
      </c>
      <c r="J27" s="11">
        <v>4</v>
      </c>
      <c r="K27" s="11">
        <v>4</v>
      </c>
      <c r="L27" s="11">
        <v>6</v>
      </c>
      <c r="M27" s="11">
        <v>2</v>
      </c>
      <c r="N27" s="11">
        <v>2</v>
      </c>
      <c r="O27" s="11">
        <v>0</v>
      </c>
      <c r="P27" s="11">
        <v>3</v>
      </c>
      <c r="Q27" s="11">
        <v>10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78</v>
      </c>
      <c r="D28" s="11">
        <v>36</v>
      </c>
      <c r="E28" s="11">
        <v>43</v>
      </c>
      <c r="F28" s="11">
        <v>39</v>
      </c>
      <c r="G28" s="11">
        <v>43</v>
      </c>
      <c r="H28" s="11">
        <v>1</v>
      </c>
      <c r="I28" s="11">
        <v>10</v>
      </c>
      <c r="J28" s="11">
        <v>21</v>
      </c>
      <c r="K28" s="11">
        <v>15</v>
      </c>
      <c r="L28" s="11">
        <v>3</v>
      </c>
      <c r="M28" s="11">
        <v>1</v>
      </c>
      <c r="N28" s="11">
        <v>8</v>
      </c>
      <c r="O28" s="11">
        <v>2</v>
      </c>
      <c r="P28" s="11">
        <v>8</v>
      </c>
      <c r="Q28" s="11">
        <v>23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26</v>
      </c>
      <c r="D29" s="11">
        <v>6</v>
      </c>
      <c r="E29" s="11">
        <v>21</v>
      </c>
      <c r="F29" s="11">
        <v>15</v>
      </c>
      <c r="G29" s="11">
        <v>3</v>
      </c>
      <c r="H29" s="11">
        <v>7</v>
      </c>
      <c r="I29" s="11">
        <v>2</v>
      </c>
      <c r="J29" s="11">
        <v>1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1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3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25" t="s">
        <v>27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8" t="s">
        <v>79</v>
      </c>
      <c r="B3" s="29"/>
      <c r="C3" s="30" t="str">
        <f t="shared" ref="C3:Q3" si="0">IF(C8=SUM(C9:C30),"","*")</f>
        <v/>
      </c>
      <c r="D3" s="30" t="str">
        <f t="shared" si="0"/>
        <v/>
      </c>
      <c r="E3" s="30" t="str">
        <f t="shared" si="0"/>
        <v/>
      </c>
      <c r="F3" s="30" t="str">
        <f t="shared" si="0"/>
        <v/>
      </c>
      <c r="G3" s="30" t="str">
        <f t="shared" si="0"/>
        <v/>
      </c>
      <c r="H3" s="30" t="str">
        <f t="shared" si="0"/>
        <v/>
      </c>
      <c r="I3" s="30" t="str">
        <f t="shared" si="0"/>
        <v/>
      </c>
      <c r="J3" s="30" t="str">
        <f t="shared" si="0"/>
        <v/>
      </c>
      <c r="K3" s="30" t="str">
        <f t="shared" si="0"/>
        <v/>
      </c>
      <c r="L3" s="30" t="str">
        <f t="shared" si="0"/>
        <v/>
      </c>
      <c r="M3" s="30" t="str">
        <f t="shared" si="0"/>
        <v/>
      </c>
      <c r="N3" s="30" t="str">
        <f t="shared" si="0"/>
        <v/>
      </c>
      <c r="O3" s="30" t="str">
        <f t="shared" si="0"/>
        <v/>
      </c>
      <c r="P3" s="30" t="str">
        <f t="shared" si="0"/>
        <v/>
      </c>
      <c r="Q3" s="30" t="str">
        <f t="shared" si="0"/>
        <v/>
      </c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34" customFormat="1" ht="18" customHeight="1" x14ac:dyDescent="0.2">
      <c r="A8" s="31" t="s">
        <v>31</v>
      </c>
      <c r="B8" s="32" t="s">
        <v>32</v>
      </c>
      <c r="C8" s="33">
        <v>3421</v>
      </c>
      <c r="D8" s="33">
        <v>3189</v>
      </c>
      <c r="E8" s="33">
        <v>2632</v>
      </c>
      <c r="F8" s="33">
        <v>2888</v>
      </c>
      <c r="G8" s="33">
        <v>1914</v>
      </c>
      <c r="H8" s="33">
        <v>505</v>
      </c>
      <c r="I8" s="33">
        <v>582</v>
      </c>
      <c r="J8" s="33">
        <v>452</v>
      </c>
      <c r="K8" s="33">
        <v>466</v>
      </c>
      <c r="L8" s="33">
        <v>312</v>
      </c>
      <c r="M8" s="33">
        <v>58</v>
      </c>
      <c r="N8" s="33">
        <v>36</v>
      </c>
      <c r="O8" s="33">
        <v>7</v>
      </c>
      <c r="P8" s="33">
        <v>279</v>
      </c>
      <c r="Q8" s="33">
        <v>763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622</v>
      </c>
      <c r="D9" s="11">
        <v>505</v>
      </c>
      <c r="E9" s="11">
        <v>442</v>
      </c>
      <c r="F9" s="11">
        <v>389</v>
      </c>
      <c r="G9" s="11">
        <v>161</v>
      </c>
      <c r="H9" s="11">
        <v>59</v>
      </c>
      <c r="I9" s="11">
        <v>77</v>
      </c>
      <c r="J9" s="11">
        <v>49</v>
      </c>
      <c r="K9" s="11">
        <v>68</v>
      </c>
      <c r="L9" s="11">
        <v>20</v>
      </c>
      <c r="M9" s="11">
        <v>5</v>
      </c>
      <c r="N9" s="11">
        <v>7</v>
      </c>
      <c r="O9" s="11">
        <v>1</v>
      </c>
      <c r="P9" s="11">
        <v>36</v>
      </c>
      <c r="Q9" s="11">
        <v>157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338</v>
      </c>
      <c r="D10" s="11">
        <v>302</v>
      </c>
      <c r="E10" s="11">
        <v>266</v>
      </c>
      <c r="F10" s="11">
        <v>312</v>
      </c>
      <c r="G10" s="11">
        <v>154</v>
      </c>
      <c r="H10" s="11">
        <v>32</v>
      </c>
      <c r="I10" s="11">
        <v>59</v>
      </c>
      <c r="J10" s="11">
        <v>35</v>
      </c>
      <c r="K10" s="11">
        <v>22</v>
      </c>
      <c r="L10" s="11">
        <v>21</v>
      </c>
      <c r="M10" s="11">
        <v>2</v>
      </c>
      <c r="N10" s="11">
        <v>3</v>
      </c>
      <c r="O10" s="11">
        <v>2</v>
      </c>
      <c r="P10" s="11">
        <v>21</v>
      </c>
      <c r="Q10" s="11">
        <v>84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404</v>
      </c>
      <c r="D11" s="11">
        <v>367</v>
      </c>
      <c r="E11" s="11">
        <v>213</v>
      </c>
      <c r="F11" s="11">
        <v>190</v>
      </c>
      <c r="G11" s="11">
        <v>152</v>
      </c>
      <c r="H11" s="11">
        <v>34</v>
      </c>
      <c r="I11" s="11">
        <v>44</v>
      </c>
      <c r="J11" s="11">
        <v>23</v>
      </c>
      <c r="K11" s="11">
        <v>20</v>
      </c>
      <c r="L11" s="11">
        <v>40</v>
      </c>
      <c r="M11" s="11">
        <v>8</v>
      </c>
      <c r="N11" s="11">
        <v>1</v>
      </c>
      <c r="O11" s="11">
        <v>1</v>
      </c>
      <c r="P11" s="11">
        <v>19</v>
      </c>
      <c r="Q11" s="11">
        <v>65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518</v>
      </c>
      <c r="D12" s="11">
        <v>394</v>
      </c>
      <c r="E12" s="11">
        <v>352</v>
      </c>
      <c r="F12" s="11">
        <v>406</v>
      </c>
      <c r="G12" s="11">
        <v>279</v>
      </c>
      <c r="H12" s="11">
        <v>57</v>
      </c>
      <c r="I12" s="11">
        <v>58</v>
      </c>
      <c r="J12" s="11">
        <v>62</v>
      </c>
      <c r="K12" s="11">
        <v>76</v>
      </c>
      <c r="L12" s="11">
        <v>33</v>
      </c>
      <c r="M12" s="11">
        <v>7</v>
      </c>
      <c r="N12" s="11">
        <v>7</v>
      </c>
      <c r="O12" s="11">
        <v>0</v>
      </c>
      <c r="P12" s="11">
        <v>42</v>
      </c>
      <c r="Q12" s="11">
        <v>82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233</v>
      </c>
      <c r="D13" s="11">
        <v>236</v>
      </c>
      <c r="E13" s="11">
        <v>177</v>
      </c>
      <c r="F13" s="11">
        <v>222</v>
      </c>
      <c r="G13" s="11">
        <v>180</v>
      </c>
      <c r="H13" s="11">
        <v>40</v>
      </c>
      <c r="I13" s="11">
        <v>48</v>
      </c>
      <c r="J13" s="11">
        <v>40</v>
      </c>
      <c r="K13" s="11">
        <v>47</v>
      </c>
      <c r="L13" s="11">
        <v>33</v>
      </c>
      <c r="M13" s="11">
        <v>3</v>
      </c>
      <c r="N13" s="11">
        <v>3</v>
      </c>
      <c r="O13" s="11">
        <v>0</v>
      </c>
      <c r="P13" s="11">
        <v>27</v>
      </c>
      <c r="Q13" s="11">
        <v>52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504</v>
      </c>
      <c r="D14" s="11">
        <v>523</v>
      </c>
      <c r="E14" s="11">
        <v>361</v>
      </c>
      <c r="F14" s="11">
        <v>472</v>
      </c>
      <c r="G14" s="11">
        <v>331</v>
      </c>
      <c r="H14" s="11">
        <v>55</v>
      </c>
      <c r="I14" s="11">
        <v>99</v>
      </c>
      <c r="J14" s="11">
        <v>61</v>
      </c>
      <c r="K14" s="11">
        <v>82</v>
      </c>
      <c r="L14" s="11">
        <v>63</v>
      </c>
      <c r="M14" s="11">
        <v>11</v>
      </c>
      <c r="N14" s="11">
        <v>1</v>
      </c>
      <c r="O14" s="11">
        <v>1</v>
      </c>
      <c r="P14" s="11">
        <v>57</v>
      </c>
      <c r="Q14" s="11">
        <v>54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28</v>
      </c>
      <c r="D15" s="11">
        <v>22</v>
      </c>
      <c r="E15" s="11">
        <v>18</v>
      </c>
      <c r="F15" s="11">
        <v>20</v>
      </c>
      <c r="G15" s="11">
        <v>10</v>
      </c>
      <c r="H15" s="11">
        <v>4</v>
      </c>
      <c r="I15" s="11">
        <v>4</v>
      </c>
      <c r="J15" s="11">
        <v>5</v>
      </c>
      <c r="K15" s="11">
        <v>2</v>
      </c>
      <c r="L15" s="11">
        <v>3</v>
      </c>
      <c r="M15" s="11">
        <v>0</v>
      </c>
      <c r="N15" s="11">
        <v>0</v>
      </c>
      <c r="O15" s="11">
        <v>0</v>
      </c>
      <c r="P15" s="11">
        <v>3</v>
      </c>
      <c r="Q15" s="11">
        <v>53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46</v>
      </c>
      <c r="D16" s="11">
        <v>47</v>
      </c>
      <c r="E16" s="11">
        <v>54</v>
      </c>
      <c r="F16" s="11">
        <v>34</v>
      </c>
      <c r="G16" s="11">
        <v>32</v>
      </c>
      <c r="H16" s="11">
        <v>26</v>
      </c>
      <c r="I16" s="11">
        <v>13</v>
      </c>
      <c r="J16" s="11">
        <v>8</v>
      </c>
      <c r="K16" s="11">
        <v>8</v>
      </c>
      <c r="L16" s="11">
        <v>4</v>
      </c>
      <c r="M16" s="11">
        <v>1</v>
      </c>
      <c r="N16" s="11">
        <v>0</v>
      </c>
      <c r="O16" s="11">
        <v>0</v>
      </c>
      <c r="P16" s="11">
        <v>2</v>
      </c>
      <c r="Q16" s="11">
        <v>11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34</v>
      </c>
      <c r="D17" s="11">
        <v>35</v>
      </c>
      <c r="E17" s="11">
        <v>32</v>
      </c>
      <c r="F17" s="11">
        <v>26</v>
      </c>
      <c r="G17" s="11">
        <v>31</v>
      </c>
      <c r="H17" s="11">
        <v>4</v>
      </c>
      <c r="I17" s="11">
        <v>12</v>
      </c>
      <c r="J17" s="11">
        <v>6</v>
      </c>
      <c r="K17" s="11">
        <v>3</v>
      </c>
      <c r="L17" s="11">
        <v>1</v>
      </c>
      <c r="M17" s="11">
        <v>0</v>
      </c>
      <c r="N17" s="11">
        <v>0</v>
      </c>
      <c r="O17" s="11">
        <v>0</v>
      </c>
      <c r="P17" s="11">
        <v>1</v>
      </c>
      <c r="Q17" s="11">
        <v>17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119</v>
      </c>
      <c r="D18" s="11">
        <v>110</v>
      </c>
      <c r="E18" s="11">
        <v>108</v>
      </c>
      <c r="F18" s="11">
        <v>118</v>
      </c>
      <c r="G18" s="11">
        <v>88</v>
      </c>
      <c r="H18" s="11">
        <v>32</v>
      </c>
      <c r="I18" s="11">
        <v>24</v>
      </c>
      <c r="J18" s="11">
        <v>27</v>
      </c>
      <c r="K18" s="11">
        <v>33</v>
      </c>
      <c r="L18" s="11">
        <v>8</v>
      </c>
      <c r="M18" s="11">
        <v>8</v>
      </c>
      <c r="N18" s="11">
        <v>2</v>
      </c>
      <c r="O18" s="11">
        <v>0</v>
      </c>
      <c r="P18" s="11">
        <v>3</v>
      </c>
      <c r="Q18" s="11">
        <v>42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29</v>
      </c>
      <c r="D19" s="11">
        <v>64</v>
      </c>
      <c r="E19" s="11">
        <v>50</v>
      </c>
      <c r="F19" s="11">
        <v>61</v>
      </c>
      <c r="G19" s="11">
        <v>45</v>
      </c>
      <c r="H19" s="11">
        <v>28</v>
      </c>
      <c r="I19" s="11">
        <v>5</v>
      </c>
      <c r="J19" s="11">
        <v>11</v>
      </c>
      <c r="K19" s="11">
        <v>7</v>
      </c>
      <c r="L19" s="11">
        <v>8</v>
      </c>
      <c r="M19" s="11">
        <v>0</v>
      </c>
      <c r="N19" s="11">
        <v>0</v>
      </c>
      <c r="O19" s="11">
        <v>0</v>
      </c>
      <c r="P19" s="11">
        <v>3</v>
      </c>
      <c r="Q19" s="11">
        <v>16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62</v>
      </c>
      <c r="D20" s="11">
        <v>64</v>
      </c>
      <c r="E20" s="11">
        <v>73</v>
      </c>
      <c r="F20" s="11">
        <v>90</v>
      </c>
      <c r="G20" s="11">
        <v>44</v>
      </c>
      <c r="H20" s="11">
        <v>11</v>
      </c>
      <c r="I20" s="11">
        <v>11</v>
      </c>
      <c r="J20" s="11">
        <v>23</v>
      </c>
      <c r="K20" s="11">
        <v>16</v>
      </c>
      <c r="L20" s="11">
        <v>5</v>
      </c>
      <c r="M20" s="11">
        <v>1</v>
      </c>
      <c r="N20" s="11">
        <v>0</v>
      </c>
      <c r="O20" s="11">
        <v>0</v>
      </c>
      <c r="P20" s="11">
        <v>3</v>
      </c>
      <c r="Q20" s="11">
        <v>18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35</v>
      </c>
      <c r="D21" s="11">
        <v>51</v>
      </c>
      <c r="E21" s="11">
        <v>42</v>
      </c>
      <c r="F21" s="11">
        <v>57</v>
      </c>
      <c r="G21" s="11">
        <v>32</v>
      </c>
      <c r="H21" s="11">
        <v>6</v>
      </c>
      <c r="I21" s="11">
        <v>11</v>
      </c>
      <c r="J21" s="11">
        <v>8</v>
      </c>
      <c r="K21" s="11">
        <v>11</v>
      </c>
      <c r="L21" s="11">
        <v>7</v>
      </c>
      <c r="M21" s="11">
        <v>0</v>
      </c>
      <c r="N21" s="11">
        <v>0</v>
      </c>
      <c r="O21" s="11">
        <v>0</v>
      </c>
      <c r="P21" s="11">
        <v>0</v>
      </c>
      <c r="Q21" s="11">
        <v>9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95</v>
      </c>
      <c r="D22" s="11">
        <v>115</v>
      </c>
      <c r="E22" s="11">
        <v>100</v>
      </c>
      <c r="F22" s="11">
        <v>123</v>
      </c>
      <c r="G22" s="11">
        <v>102</v>
      </c>
      <c r="H22" s="11">
        <v>37</v>
      </c>
      <c r="I22" s="11">
        <v>26</v>
      </c>
      <c r="J22" s="11">
        <v>23</v>
      </c>
      <c r="K22" s="11">
        <v>18</v>
      </c>
      <c r="L22" s="11">
        <v>20</v>
      </c>
      <c r="M22" s="11">
        <v>4</v>
      </c>
      <c r="N22" s="11">
        <v>7</v>
      </c>
      <c r="O22" s="11">
        <v>0</v>
      </c>
      <c r="P22" s="11">
        <v>13</v>
      </c>
      <c r="Q22" s="11">
        <v>19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60</v>
      </c>
      <c r="D23" s="11">
        <v>72</v>
      </c>
      <c r="E23" s="11">
        <v>70</v>
      </c>
      <c r="F23" s="11">
        <v>70</v>
      </c>
      <c r="G23" s="11">
        <v>54</v>
      </c>
      <c r="H23" s="11">
        <v>30</v>
      </c>
      <c r="I23" s="11">
        <v>22</v>
      </c>
      <c r="J23" s="11">
        <v>6</v>
      </c>
      <c r="K23" s="11">
        <v>8</v>
      </c>
      <c r="L23" s="11">
        <v>7</v>
      </c>
      <c r="M23" s="11">
        <v>0</v>
      </c>
      <c r="N23" s="11">
        <v>3</v>
      </c>
      <c r="O23" s="11">
        <v>0</v>
      </c>
      <c r="P23" s="11">
        <v>11</v>
      </c>
      <c r="Q23" s="11">
        <v>8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72</v>
      </c>
      <c r="D24" s="11">
        <v>79</v>
      </c>
      <c r="E24" s="11">
        <v>74</v>
      </c>
      <c r="F24" s="11">
        <v>92</v>
      </c>
      <c r="G24" s="11">
        <v>74</v>
      </c>
      <c r="H24" s="11">
        <v>25</v>
      </c>
      <c r="I24" s="11">
        <v>21</v>
      </c>
      <c r="J24" s="11">
        <v>24</v>
      </c>
      <c r="K24" s="11">
        <v>15</v>
      </c>
      <c r="L24" s="11">
        <v>14</v>
      </c>
      <c r="M24" s="11">
        <v>5</v>
      </c>
      <c r="N24" s="11">
        <v>0</v>
      </c>
      <c r="O24" s="11">
        <v>1</v>
      </c>
      <c r="P24" s="11">
        <v>16</v>
      </c>
      <c r="Q24" s="11">
        <v>15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4</v>
      </c>
      <c r="D25" s="11">
        <v>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16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73</v>
      </c>
      <c r="D26" s="11">
        <v>85</v>
      </c>
      <c r="E26" s="11">
        <v>83</v>
      </c>
      <c r="F26" s="11">
        <v>69</v>
      </c>
      <c r="G26" s="11">
        <v>54</v>
      </c>
      <c r="H26" s="11">
        <v>12</v>
      </c>
      <c r="I26" s="11">
        <v>16</v>
      </c>
      <c r="J26" s="11">
        <v>13</v>
      </c>
      <c r="K26" s="11">
        <v>7</v>
      </c>
      <c r="L26" s="11">
        <v>15</v>
      </c>
      <c r="M26" s="11">
        <v>0</v>
      </c>
      <c r="N26" s="11">
        <v>1</v>
      </c>
      <c r="O26" s="11">
        <v>1</v>
      </c>
      <c r="P26" s="11">
        <v>8</v>
      </c>
      <c r="Q26" s="11">
        <v>15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87</v>
      </c>
      <c r="D27" s="11">
        <v>80</v>
      </c>
      <c r="E27" s="11">
        <v>78</v>
      </c>
      <c r="F27" s="11">
        <v>90</v>
      </c>
      <c r="G27" s="11">
        <v>59</v>
      </c>
      <c r="H27" s="11">
        <v>11</v>
      </c>
      <c r="I27" s="11">
        <v>17</v>
      </c>
      <c r="J27" s="11">
        <v>20</v>
      </c>
      <c r="K27" s="11">
        <v>15</v>
      </c>
      <c r="L27" s="11">
        <v>5</v>
      </c>
      <c r="M27" s="11">
        <v>0</v>
      </c>
      <c r="N27" s="11">
        <v>1</v>
      </c>
      <c r="O27" s="11">
        <v>0</v>
      </c>
      <c r="P27" s="11">
        <v>5</v>
      </c>
      <c r="Q27" s="11">
        <v>10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43</v>
      </c>
      <c r="D28" s="11">
        <v>28</v>
      </c>
      <c r="E28" s="11">
        <v>29</v>
      </c>
      <c r="F28" s="11">
        <v>29</v>
      </c>
      <c r="G28" s="11">
        <v>30</v>
      </c>
      <c r="H28" s="11">
        <v>1</v>
      </c>
      <c r="I28" s="11">
        <v>10</v>
      </c>
      <c r="J28" s="11">
        <v>8</v>
      </c>
      <c r="K28" s="11">
        <v>7</v>
      </c>
      <c r="L28" s="11">
        <v>4</v>
      </c>
      <c r="M28" s="11">
        <v>3</v>
      </c>
      <c r="N28" s="11">
        <v>0</v>
      </c>
      <c r="O28" s="11">
        <v>0</v>
      </c>
      <c r="P28" s="11">
        <v>1</v>
      </c>
      <c r="Q28" s="11">
        <v>14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14</v>
      </c>
      <c r="D29" s="11">
        <v>7</v>
      </c>
      <c r="E29" s="11">
        <v>10</v>
      </c>
      <c r="F29" s="11">
        <v>18</v>
      </c>
      <c r="G29" s="11">
        <v>2</v>
      </c>
      <c r="H29" s="11">
        <v>1</v>
      </c>
      <c r="I29" s="11">
        <v>5</v>
      </c>
      <c r="J29" s="11">
        <v>0</v>
      </c>
      <c r="K29" s="11">
        <v>1</v>
      </c>
      <c r="L29" s="11">
        <v>1</v>
      </c>
      <c r="M29" s="11">
        <v>0</v>
      </c>
      <c r="N29" s="11">
        <v>0</v>
      </c>
      <c r="O29" s="11">
        <v>0</v>
      </c>
      <c r="P29" s="11">
        <v>8</v>
      </c>
      <c r="Q29" s="11">
        <v>4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1</v>
      </c>
      <c r="D30" s="41">
        <v>1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2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25" t="s">
        <v>27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8" t="s">
        <v>80</v>
      </c>
      <c r="B3" s="29"/>
      <c r="C3" s="30"/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42" customFormat="1" ht="18" customHeight="1" x14ac:dyDescent="0.2">
      <c r="A8" s="31" t="s">
        <v>31</v>
      </c>
      <c r="B8" s="32" t="s">
        <v>32</v>
      </c>
      <c r="C8" s="33">
        <v>2078</v>
      </c>
      <c r="D8" s="33">
        <v>4522</v>
      </c>
      <c r="E8" s="33">
        <v>2547</v>
      </c>
      <c r="F8" s="33">
        <v>1175</v>
      </c>
      <c r="G8" s="33">
        <v>1051</v>
      </c>
      <c r="H8" s="33">
        <v>492</v>
      </c>
      <c r="I8" s="33">
        <v>321</v>
      </c>
      <c r="J8" s="33">
        <v>400</v>
      </c>
      <c r="K8" s="33">
        <v>346</v>
      </c>
      <c r="L8" s="33">
        <v>244</v>
      </c>
      <c r="M8" s="33">
        <v>73</v>
      </c>
      <c r="N8" s="33">
        <v>64</v>
      </c>
      <c r="O8" s="33">
        <v>14</v>
      </c>
      <c r="P8" s="33">
        <v>288</v>
      </c>
      <c r="Q8" s="33">
        <v>1838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381</v>
      </c>
      <c r="D9" s="11">
        <v>656</v>
      </c>
      <c r="E9" s="11">
        <v>360</v>
      </c>
      <c r="F9" s="11">
        <v>120</v>
      </c>
      <c r="G9" s="11">
        <v>87</v>
      </c>
      <c r="H9" s="11">
        <v>70</v>
      </c>
      <c r="I9" s="11">
        <v>44</v>
      </c>
      <c r="J9" s="11">
        <v>39</v>
      </c>
      <c r="K9" s="11">
        <v>36</v>
      </c>
      <c r="L9" s="11">
        <v>15</v>
      </c>
      <c r="M9" s="11">
        <v>8</v>
      </c>
      <c r="N9" s="11">
        <v>1</v>
      </c>
      <c r="O9" s="11">
        <v>4</v>
      </c>
      <c r="P9" s="11">
        <v>42</v>
      </c>
      <c r="Q9" s="11">
        <v>367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215</v>
      </c>
      <c r="D10" s="11">
        <v>495</v>
      </c>
      <c r="E10" s="11">
        <v>308</v>
      </c>
      <c r="F10" s="11">
        <v>144</v>
      </c>
      <c r="G10" s="11">
        <v>128</v>
      </c>
      <c r="H10" s="11">
        <v>19</v>
      </c>
      <c r="I10" s="11">
        <v>24</v>
      </c>
      <c r="J10" s="11">
        <v>59</v>
      </c>
      <c r="K10" s="11">
        <v>53</v>
      </c>
      <c r="L10" s="11">
        <v>18</v>
      </c>
      <c r="M10" s="11">
        <v>1</v>
      </c>
      <c r="N10" s="11">
        <v>7</v>
      </c>
      <c r="O10" s="11">
        <v>1</v>
      </c>
      <c r="P10" s="11">
        <v>38</v>
      </c>
      <c r="Q10" s="11">
        <v>135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268</v>
      </c>
      <c r="D11" s="11">
        <v>809</v>
      </c>
      <c r="E11" s="11">
        <v>320</v>
      </c>
      <c r="F11" s="11">
        <v>108</v>
      </c>
      <c r="G11" s="11">
        <v>123</v>
      </c>
      <c r="H11" s="11">
        <v>35</v>
      </c>
      <c r="I11" s="11">
        <v>50</v>
      </c>
      <c r="J11" s="11">
        <v>33</v>
      </c>
      <c r="K11" s="11">
        <v>21</v>
      </c>
      <c r="L11" s="11">
        <v>27</v>
      </c>
      <c r="M11" s="11">
        <v>13</v>
      </c>
      <c r="N11" s="11">
        <v>3</v>
      </c>
      <c r="O11" s="11">
        <v>1</v>
      </c>
      <c r="P11" s="11">
        <v>28</v>
      </c>
      <c r="Q11" s="11">
        <v>259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192</v>
      </c>
      <c r="D12" s="11">
        <v>453</v>
      </c>
      <c r="E12" s="11">
        <v>272</v>
      </c>
      <c r="F12" s="11">
        <v>165</v>
      </c>
      <c r="G12" s="11">
        <v>135</v>
      </c>
      <c r="H12" s="11">
        <v>40</v>
      </c>
      <c r="I12" s="11">
        <v>38</v>
      </c>
      <c r="J12" s="11">
        <v>68</v>
      </c>
      <c r="K12" s="11">
        <v>55</v>
      </c>
      <c r="L12" s="11">
        <v>38</v>
      </c>
      <c r="M12" s="11">
        <v>5</v>
      </c>
      <c r="N12" s="11">
        <v>7</v>
      </c>
      <c r="O12" s="11">
        <v>0</v>
      </c>
      <c r="P12" s="11">
        <v>36</v>
      </c>
      <c r="Q12" s="11">
        <v>173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176</v>
      </c>
      <c r="D13" s="11">
        <v>309</v>
      </c>
      <c r="E13" s="11">
        <v>173</v>
      </c>
      <c r="F13" s="11">
        <v>142</v>
      </c>
      <c r="G13" s="11">
        <v>80</v>
      </c>
      <c r="H13" s="11">
        <v>35</v>
      </c>
      <c r="I13" s="11">
        <v>21</v>
      </c>
      <c r="J13" s="11">
        <v>28</v>
      </c>
      <c r="K13" s="11">
        <v>33</v>
      </c>
      <c r="L13" s="11">
        <v>18</v>
      </c>
      <c r="M13" s="11">
        <v>5</v>
      </c>
      <c r="N13" s="11">
        <v>3</v>
      </c>
      <c r="O13" s="11">
        <v>1</v>
      </c>
      <c r="P13" s="11">
        <v>19</v>
      </c>
      <c r="Q13" s="11">
        <v>103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297</v>
      </c>
      <c r="D14" s="11">
        <v>637</v>
      </c>
      <c r="E14" s="11">
        <v>376</v>
      </c>
      <c r="F14" s="11">
        <v>143</v>
      </c>
      <c r="G14" s="11">
        <v>171</v>
      </c>
      <c r="H14" s="11">
        <v>65</v>
      </c>
      <c r="I14" s="11">
        <v>38</v>
      </c>
      <c r="J14" s="11">
        <v>50</v>
      </c>
      <c r="K14" s="11">
        <v>48</v>
      </c>
      <c r="L14" s="11">
        <v>38</v>
      </c>
      <c r="M14" s="11">
        <v>8</v>
      </c>
      <c r="N14" s="11">
        <v>4</v>
      </c>
      <c r="O14" s="11">
        <v>1</v>
      </c>
      <c r="P14" s="11">
        <v>47</v>
      </c>
      <c r="Q14" s="11">
        <v>279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26</v>
      </c>
      <c r="D15" s="11">
        <v>51</v>
      </c>
      <c r="E15" s="11">
        <v>20</v>
      </c>
      <c r="F15" s="11">
        <v>14</v>
      </c>
      <c r="G15" s="11">
        <v>18</v>
      </c>
      <c r="H15" s="11">
        <v>4</v>
      </c>
      <c r="I15" s="11">
        <v>1</v>
      </c>
      <c r="J15" s="11">
        <v>4</v>
      </c>
      <c r="K15" s="11">
        <v>2</v>
      </c>
      <c r="L15" s="11">
        <v>4</v>
      </c>
      <c r="M15" s="11">
        <v>0</v>
      </c>
      <c r="N15" s="11">
        <v>3</v>
      </c>
      <c r="O15" s="11">
        <v>0</v>
      </c>
      <c r="P15" s="11">
        <v>12</v>
      </c>
      <c r="Q15" s="11">
        <v>25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36</v>
      </c>
      <c r="D16" s="11">
        <v>91</v>
      </c>
      <c r="E16" s="11">
        <v>64</v>
      </c>
      <c r="F16" s="11">
        <v>27</v>
      </c>
      <c r="G16" s="11">
        <v>31</v>
      </c>
      <c r="H16" s="11">
        <v>19</v>
      </c>
      <c r="I16" s="11">
        <v>5</v>
      </c>
      <c r="J16" s="11">
        <v>14</v>
      </c>
      <c r="K16" s="11">
        <v>11</v>
      </c>
      <c r="L16" s="11">
        <v>8</v>
      </c>
      <c r="M16" s="11">
        <v>0</v>
      </c>
      <c r="N16" s="11">
        <v>3</v>
      </c>
      <c r="O16" s="11">
        <v>1</v>
      </c>
      <c r="P16" s="11">
        <v>8</v>
      </c>
      <c r="Q16" s="11">
        <v>30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18</v>
      </c>
      <c r="D17" s="11">
        <v>37</v>
      </c>
      <c r="E17" s="11">
        <v>38</v>
      </c>
      <c r="F17" s="11">
        <v>18</v>
      </c>
      <c r="G17" s="11">
        <v>17</v>
      </c>
      <c r="H17" s="11">
        <v>5</v>
      </c>
      <c r="I17" s="11">
        <v>3</v>
      </c>
      <c r="J17" s="11">
        <v>4</v>
      </c>
      <c r="K17" s="11">
        <v>7</v>
      </c>
      <c r="L17" s="11">
        <v>8</v>
      </c>
      <c r="M17" s="11">
        <v>1</v>
      </c>
      <c r="N17" s="11">
        <v>1</v>
      </c>
      <c r="O17" s="11">
        <v>0</v>
      </c>
      <c r="P17" s="11">
        <v>2</v>
      </c>
      <c r="Q17" s="11">
        <v>52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59</v>
      </c>
      <c r="D18" s="11">
        <v>120</v>
      </c>
      <c r="E18" s="11">
        <v>104</v>
      </c>
      <c r="F18" s="11">
        <v>25</v>
      </c>
      <c r="G18" s="11">
        <v>29</v>
      </c>
      <c r="H18" s="11">
        <v>13</v>
      </c>
      <c r="I18" s="11">
        <v>16</v>
      </c>
      <c r="J18" s="11">
        <v>12</v>
      </c>
      <c r="K18" s="11">
        <v>15</v>
      </c>
      <c r="L18" s="11">
        <v>10</v>
      </c>
      <c r="M18" s="11">
        <v>9</v>
      </c>
      <c r="N18" s="11">
        <v>2</v>
      </c>
      <c r="O18" s="11">
        <v>0</v>
      </c>
      <c r="P18" s="11">
        <v>8</v>
      </c>
      <c r="Q18" s="11">
        <v>79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24</v>
      </c>
      <c r="D19" s="11">
        <v>53</v>
      </c>
      <c r="E19" s="11">
        <v>52</v>
      </c>
      <c r="F19" s="11">
        <v>12</v>
      </c>
      <c r="G19" s="11">
        <v>10</v>
      </c>
      <c r="H19" s="11">
        <v>28</v>
      </c>
      <c r="I19" s="11">
        <v>2</v>
      </c>
      <c r="J19" s="11">
        <v>15</v>
      </c>
      <c r="K19" s="11">
        <v>8</v>
      </c>
      <c r="L19" s="11">
        <v>2</v>
      </c>
      <c r="M19" s="11">
        <v>0</v>
      </c>
      <c r="N19" s="11">
        <v>0</v>
      </c>
      <c r="O19" s="11">
        <v>0</v>
      </c>
      <c r="P19" s="11">
        <v>4</v>
      </c>
      <c r="Q19" s="11">
        <v>23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45</v>
      </c>
      <c r="D20" s="11">
        <v>95</v>
      </c>
      <c r="E20" s="11">
        <v>72</v>
      </c>
      <c r="F20" s="11">
        <v>20</v>
      </c>
      <c r="G20" s="11">
        <v>7</v>
      </c>
      <c r="H20" s="11">
        <v>13</v>
      </c>
      <c r="I20" s="11">
        <v>6</v>
      </c>
      <c r="J20" s="11">
        <v>11</v>
      </c>
      <c r="K20" s="11">
        <v>10</v>
      </c>
      <c r="L20" s="11">
        <v>5</v>
      </c>
      <c r="M20" s="11">
        <v>0</v>
      </c>
      <c r="N20" s="11">
        <v>1</v>
      </c>
      <c r="O20" s="11">
        <v>0</v>
      </c>
      <c r="P20" s="11">
        <v>7</v>
      </c>
      <c r="Q20" s="11">
        <v>24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30</v>
      </c>
      <c r="D21" s="11">
        <v>56</v>
      </c>
      <c r="E21" s="11">
        <v>33</v>
      </c>
      <c r="F21" s="11">
        <v>24</v>
      </c>
      <c r="G21" s="11">
        <v>23</v>
      </c>
      <c r="H21" s="11">
        <v>10</v>
      </c>
      <c r="I21" s="11">
        <v>5</v>
      </c>
      <c r="J21" s="11">
        <v>3</v>
      </c>
      <c r="K21" s="11">
        <v>11</v>
      </c>
      <c r="L21" s="11">
        <v>14</v>
      </c>
      <c r="M21" s="11">
        <v>1</v>
      </c>
      <c r="N21" s="11">
        <v>6</v>
      </c>
      <c r="O21" s="11">
        <v>0</v>
      </c>
      <c r="P21" s="11">
        <v>0</v>
      </c>
      <c r="Q21" s="11">
        <v>40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119</v>
      </c>
      <c r="D22" s="11">
        <v>241</v>
      </c>
      <c r="E22" s="11">
        <v>100</v>
      </c>
      <c r="F22" s="11">
        <v>91</v>
      </c>
      <c r="G22" s="11">
        <v>60</v>
      </c>
      <c r="H22" s="11">
        <v>48</v>
      </c>
      <c r="I22" s="11">
        <v>18</v>
      </c>
      <c r="J22" s="11">
        <v>17</v>
      </c>
      <c r="K22" s="11">
        <v>11</v>
      </c>
      <c r="L22" s="11">
        <v>13</v>
      </c>
      <c r="M22" s="11">
        <v>9</v>
      </c>
      <c r="N22" s="11">
        <v>7</v>
      </c>
      <c r="O22" s="11">
        <v>0</v>
      </c>
      <c r="P22" s="11">
        <v>7</v>
      </c>
      <c r="Q22" s="11">
        <v>92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46</v>
      </c>
      <c r="D23" s="11">
        <v>141</v>
      </c>
      <c r="E23" s="11">
        <v>71</v>
      </c>
      <c r="F23" s="11">
        <v>22</v>
      </c>
      <c r="G23" s="11">
        <v>35</v>
      </c>
      <c r="H23" s="11">
        <v>26</v>
      </c>
      <c r="I23" s="11">
        <v>8</v>
      </c>
      <c r="J23" s="11">
        <v>11</v>
      </c>
      <c r="K23" s="11">
        <v>8</v>
      </c>
      <c r="L23" s="11">
        <v>10</v>
      </c>
      <c r="M23" s="11">
        <v>2</v>
      </c>
      <c r="N23" s="11">
        <v>7</v>
      </c>
      <c r="O23" s="11">
        <v>0</v>
      </c>
      <c r="P23" s="11">
        <v>7</v>
      </c>
      <c r="Q23" s="11">
        <v>10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27</v>
      </c>
      <c r="D24" s="11">
        <v>90</v>
      </c>
      <c r="E24" s="11">
        <v>46</v>
      </c>
      <c r="F24" s="11">
        <v>37</v>
      </c>
      <c r="G24" s="11">
        <v>36</v>
      </c>
      <c r="H24" s="11">
        <v>19</v>
      </c>
      <c r="I24" s="11">
        <v>7</v>
      </c>
      <c r="J24" s="11">
        <v>15</v>
      </c>
      <c r="K24" s="11">
        <v>3</v>
      </c>
      <c r="L24" s="11">
        <v>7</v>
      </c>
      <c r="M24" s="11">
        <v>3</v>
      </c>
      <c r="N24" s="11">
        <v>2</v>
      </c>
      <c r="O24" s="11">
        <v>0</v>
      </c>
      <c r="P24" s="11">
        <v>5</v>
      </c>
      <c r="Q24" s="11">
        <v>48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7</v>
      </c>
      <c r="D25" s="11">
        <v>7</v>
      </c>
      <c r="E25" s="11">
        <v>4</v>
      </c>
      <c r="F25" s="11">
        <v>0</v>
      </c>
      <c r="G25" s="11">
        <v>1</v>
      </c>
      <c r="H25" s="11">
        <v>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19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59</v>
      </c>
      <c r="D26" s="11">
        <v>104</v>
      </c>
      <c r="E26" s="11">
        <v>70</v>
      </c>
      <c r="F26" s="11">
        <v>27</v>
      </c>
      <c r="G26" s="11">
        <v>27</v>
      </c>
      <c r="H26" s="11">
        <v>14</v>
      </c>
      <c r="I26" s="11">
        <v>11</v>
      </c>
      <c r="J26" s="11">
        <v>8</v>
      </c>
      <c r="K26" s="11">
        <v>7</v>
      </c>
      <c r="L26" s="11">
        <v>0</v>
      </c>
      <c r="M26" s="11">
        <v>0</v>
      </c>
      <c r="N26" s="11">
        <v>6</v>
      </c>
      <c r="O26" s="11">
        <v>0</v>
      </c>
      <c r="P26" s="11">
        <v>5</v>
      </c>
      <c r="Q26" s="11">
        <v>20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20</v>
      </c>
      <c r="D27" s="11">
        <v>38</v>
      </c>
      <c r="E27" s="11">
        <v>39</v>
      </c>
      <c r="F27" s="11">
        <v>19</v>
      </c>
      <c r="G27" s="11">
        <v>16</v>
      </c>
      <c r="H27" s="11">
        <v>15</v>
      </c>
      <c r="I27" s="11">
        <v>12</v>
      </c>
      <c r="J27" s="11">
        <v>7</v>
      </c>
      <c r="K27" s="11">
        <v>5</v>
      </c>
      <c r="L27" s="11">
        <v>7</v>
      </c>
      <c r="M27" s="11">
        <v>4</v>
      </c>
      <c r="N27" s="11">
        <v>0</v>
      </c>
      <c r="O27" s="11">
        <v>3</v>
      </c>
      <c r="P27" s="11">
        <v>6</v>
      </c>
      <c r="Q27" s="11">
        <v>19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22</v>
      </c>
      <c r="D28" s="11">
        <v>28</v>
      </c>
      <c r="E28" s="11">
        <v>20</v>
      </c>
      <c r="F28" s="11">
        <v>14</v>
      </c>
      <c r="G28" s="11">
        <v>13</v>
      </c>
      <c r="H28" s="11">
        <v>10</v>
      </c>
      <c r="I28" s="11">
        <v>12</v>
      </c>
      <c r="J28" s="11">
        <v>1</v>
      </c>
      <c r="K28" s="11">
        <v>0</v>
      </c>
      <c r="L28" s="11">
        <v>0</v>
      </c>
      <c r="M28" s="11">
        <v>2</v>
      </c>
      <c r="N28" s="11">
        <v>1</v>
      </c>
      <c r="O28" s="11">
        <v>0</v>
      </c>
      <c r="P28" s="11">
        <v>0</v>
      </c>
      <c r="Q28" s="11">
        <v>29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3</v>
      </c>
      <c r="D29" s="11">
        <v>6</v>
      </c>
      <c r="E29" s="11">
        <v>3</v>
      </c>
      <c r="F29" s="11">
        <v>1</v>
      </c>
      <c r="G29" s="11">
        <v>4</v>
      </c>
      <c r="H29" s="11">
        <v>3</v>
      </c>
      <c r="I29" s="11">
        <v>0</v>
      </c>
      <c r="J29" s="11">
        <v>0</v>
      </c>
      <c r="K29" s="11">
        <v>1</v>
      </c>
      <c r="L29" s="11">
        <v>2</v>
      </c>
      <c r="M29" s="11">
        <v>0</v>
      </c>
      <c r="N29" s="11">
        <v>0</v>
      </c>
      <c r="O29" s="11">
        <v>0</v>
      </c>
      <c r="P29" s="11">
        <v>3</v>
      </c>
      <c r="Q29" s="11">
        <v>11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8</v>
      </c>
      <c r="D30" s="41">
        <v>5</v>
      </c>
      <c r="E30" s="41">
        <v>2</v>
      </c>
      <c r="F30" s="41">
        <v>2</v>
      </c>
      <c r="G30" s="41">
        <v>0</v>
      </c>
      <c r="H30" s="41">
        <v>0</v>
      </c>
      <c r="I30" s="41">
        <v>0</v>
      </c>
      <c r="J30" s="41">
        <v>1</v>
      </c>
      <c r="K30" s="41">
        <v>1</v>
      </c>
      <c r="L30" s="41">
        <v>0</v>
      </c>
      <c r="M30" s="41">
        <v>2</v>
      </c>
      <c r="N30" s="41">
        <v>0</v>
      </c>
      <c r="O30" s="41">
        <v>2</v>
      </c>
      <c r="P30" s="41">
        <v>4</v>
      </c>
      <c r="Q30" s="41">
        <v>1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1" style="14" customWidth="1"/>
    <col min="2" max="2" width="20.6640625" style="14" customWidth="1"/>
    <col min="3" max="17" width="14.6640625" style="14" customWidth="1"/>
    <col min="18" max="18" width="5.5" style="14" customWidth="1"/>
    <col min="19" max="16384" width="5.5" style="14"/>
  </cols>
  <sheetData>
    <row r="1" spans="1:17" ht="20.25" customHeight="1" x14ac:dyDescent="0.2">
      <c r="A1" s="1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4" t="s">
        <v>1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6" t="s">
        <v>81</v>
      </c>
      <c r="B3" s="29"/>
      <c r="C3" s="30"/>
    </row>
    <row r="4" spans="1:17" s="8" customFormat="1" ht="24.75" customHeight="1" x14ac:dyDescent="0.2">
      <c r="A4" s="19" t="s">
        <v>29</v>
      </c>
      <c r="B4" s="19"/>
      <c r="C4" s="6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8" customFormat="1" ht="36" customHeight="1" x14ac:dyDescent="0.2">
      <c r="A5" s="19"/>
      <c r="B5" s="19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</row>
    <row r="6" spans="1:17" s="8" customFormat="1" ht="30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9" customFormat="1" ht="12.75" x14ac:dyDescent="0.2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2"/>
    </row>
    <row r="8" spans="1:17" s="42" customFormat="1" ht="18" customHeight="1" x14ac:dyDescent="0.2">
      <c r="A8" s="31" t="s">
        <v>31</v>
      </c>
      <c r="B8" s="32" t="s">
        <v>32</v>
      </c>
      <c r="C8" s="33">
        <v>1676</v>
      </c>
      <c r="D8" s="33">
        <v>3589</v>
      </c>
      <c r="E8" s="33">
        <v>2000</v>
      </c>
      <c r="F8" s="33">
        <v>973</v>
      </c>
      <c r="G8" s="33">
        <v>751</v>
      </c>
      <c r="H8" s="33">
        <v>491</v>
      </c>
      <c r="I8" s="33">
        <v>240</v>
      </c>
      <c r="J8" s="33">
        <v>328</v>
      </c>
      <c r="K8" s="33">
        <v>280</v>
      </c>
      <c r="L8" s="33">
        <v>186</v>
      </c>
      <c r="M8" s="33">
        <v>61</v>
      </c>
      <c r="N8" s="33">
        <v>50</v>
      </c>
      <c r="O8" s="33">
        <v>11</v>
      </c>
      <c r="P8" s="33">
        <v>198</v>
      </c>
      <c r="Q8" s="33">
        <v>2028</v>
      </c>
    </row>
    <row r="9" spans="1:17" s="34" customFormat="1" ht="14.25" customHeight="1" x14ac:dyDescent="0.2">
      <c r="A9" s="35" t="s">
        <v>33</v>
      </c>
      <c r="B9" s="36" t="s">
        <v>34</v>
      </c>
      <c r="C9" s="11">
        <v>355</v>
      </c>
      <c r="D9" s="11">
        <v>604</v>
      </c>
      <c r="E9" s="11">
        <v>335</v>
      </c>
      <c r="F9" s="11">
        <v>127</v>
      </c>
      <c r="G9" s="11">
        <v>62</v>
      </c>
      <c r="H9" s="11">
        <v>67</v>
      </c>
      <c r="I9" s="11">
        <v>41</v>
      </c>
      <c r="J9" s="11">
        <v>47</v>
      </c>
      <c r="K9" s="11">
        <v>40</v>
      </c>
      <c r="L9" s="11">
        <v>12</v>
      </c>
      <c r="M9" s="11">
        <v>9</v>
      </c>
      <c r="N9" s="11">
        <v>9</v>
      </c>
      <c r="O9" s="11">
        <v>4</v>
      </c>
      <c r="P9" s="11">
        <v>32</v>
      </c>
      <c r="Q9" s="11">
        <v>508</v>
      </c>
    </row>
    <row r="10" spans="1:17" s="34" customFormat="1" ht="14.25" customHeight="1" x14ac:dyDescent="0.2">
      <c r="A10" s="35" t="s">
        <v>35</v>
      </c>
      <c r="B10" s="36" t="s">
        <v>36</v>
      </c>
      <c r="C10" s="11">
        <v>135</v>
      </c>
      <c r="D10" s="11">
        <v>369</v>
      </c>
      <c r="E10" s="11">
        <v>203</v>
      </c>
      <c r="F10" s="11">
        <v>95</v>
      </c>
      <c r="G10" s="11">
        <v>44</v>
      </c>
      <c r="H10" s="11">
        <v>22</v>
      </c>
      <c r="I10" s="11">
        <v>22</v>
      </c>
      <c r="J10" s="11">
        <v>41</v>
      </c>
      <c r="K10" s="11">
        <v>30</v>
      </c>
      <c r="L10" s="11">
        <v>14</v>
      </c>
      <c r="M10" s="11">
        <v>1</v>
      </c>
      <c r="N10" s="11">
        <v>9</v>
      </c>
      <c r="O10" s="11">
        <v>0</v>
      </c>
      <c r="P10" s="11">
        <v>23</v>
      </c>
      <c r="Q10" s="11">
        <v>216</v>
      </c>
    </row>
    <row r="11" spans="1:17" s="34" customFormat="1" ht="14.25" customHeight="1" x14ac:dyDescent="0.2">
      <c r="A11" s="35" t="s">
        <v>37</v>
      </c>
      <c r="B11" s="36" t="s">
        <v>38</v>
      </c>
      <c r="C11" s="11">
        <v>226</v>
      </c>
      <c r="D11" s="11">
        <v>745</v>
      </c>
      <c r="E11" s="11">
        <v>222</v>
      </c>
      <c r="F11" s="11">
        <v>108</v>
      </c>
      <c r="G11" s="11">
        <v>80</v>
      </c>
      <c r="H11" s="11">
        <v>45</v>
      </c>
      <c r="I11" s="11">
        <v>24</v>
      </c>
      <c r="J11" s="11">
        <v>25</v>
      </c>
      <c r="K11" s="11">
        <v>25</v>
      </c>
      <c r="L11" s="11">
        <v>23</v>
      </c>
      <c r="M11" s="11">
        <v>4</v>
      </c>
      <c r="N11" s="11">
        <v>1</v>
      </c>
      <c r="O11" s="11">
        <v>2</v>
      </c>
      <c r="P11" s="11">
        <v>13</v>
      </c>
      <c r="Q11" s="11">
        <v>306</v>
      </c>
    </row>
    <row r="12" spans="1:17" s="34" customFormat="1" ht="14.25" customHeight="1" x14ac:dyDescent="0.2">
      <c r="A12" s="35" t="s">
        <v>39</v>
      </c>
      <c r="B12" s="36" t="s">
        <v>40</v>
      </c>
      <c r="C12" s="11">
        <v>179</v>
      </c>
      <c r="D12" s="11">
        <v>418</v>
      </c>
      <c r="E12" s="11">
        <v>241</v>
      </c>
      <c r="F12" s="11">
        <v>152</v>
      </c>
      <c r="G12" s="11">
        <v>124</v>
      </c>
      <c r="H12" s="11">
        <v>58</v>
      </c>
      <c r="I12" s="11">
        <v>28</v>
      </c>
      <c r="J12" s="11">
        <v>45</v>
      </c>
      <c r="K12" s="11">
        <v>43</v>
      </c>
      <c r="L12" s="11">
        <v>18</v>
      </c>
      <c r="M12" s="11">
        <v>8</v>
      </c>
      <c r="N12" s="11">
        <v>3</v>
      </c>
      <c r="O12" s="11">
        <v>1</v>
      </c>
      <c r="P12" s="11">
        <v>25</v>
      </c>
      <c r="Q12" s="11">
        <v>208</v>
      </c>
    </row>
    <row r="13" spans="1:17" s="34" customFormat="1" ht="14.25" customHeight="1" x14ac:dyDescent="0.2">
      <c r="A13" s="35" t="s">
        <v>41</v>
      </c>
      <c r="B13" s="36" t="s">
        <v>42</v>
      </c>
      <c r="C13" s="11">
        <v>137</v>
      </c>
      <c r="D13" s="11">
        <v>226</v>
      </c>
      <c r="E13" s="11">
        <v>156</v>
      </c>
      <c r="F13" s="11">
        <v>87</v>
      </c>
      <c r="G13" s="11">
        <v>88</v>
      </c>
      <c r="H13" s="11">
        <v>25</v>
      </c>
      <c r="I13" s="11">
        <v>19</v>
      </c>
      <c r="J13" s="11">
        <v>35</v>
      </c>
      <c r="K13" s="11">
        <v>33</v>
      </c>
      <c r="L13" s="11">
        <v>15</v>
      </c>
      <c r="M13" s="11">
        <v>3</v>
      </c>
      <c r="N13" s="11">
        <v>5</v>
      </c>
      <c r="O13" s="11">
        <v>2</v>
      </c>
      <c r="P13" s="11">
        <v>15</v>
      </c>
      <c r="Q13" s="11">
        <v>112</v>
      </c>
    </row>
    <row r="14" spans="1:17" s="34" customFormat="1" ht="14.25" customHeight="1" x14ac:dyDescent="0.2">
      <c r="A14" s="37" t="s">
        <v>43</v>
      </c>
      <c r="B14" s="36" t="s">
        <v>44</v>
      </c>
      <c r="C14" s="11">
        <v>249</v>
      </c>
      <c r="D14" s="11">
        <v>495</v>
      </c>
      <c r="E14" s="11">
        <v>332</v>
      </c>
      <c r="F14" s="11">
        <v>114</v>
      </c>
      <c r="G14" s="11">
        <v>85</v>
      </c>
      <c r="H14" s="11">
        <v>50</v>
      </c>
      <c r="I14" s="11">
        <v>23</v>
      </c>
      <c r="J14" s="11">
        <v>36</v>
      </c>
      <c r="K14" s="11">
        <v>26</v>
      </c>
      <c r="L14" s="11">
        <v>32</v>
      </c>
      <c r="M14" s="11">
        <v>9</v>
      </c>
      <c r="N14" s="11">
        <v>2</v>
      </c>
      <c r="O14" s="11">
        <v>0</v>
      </c>
      <c r="P14" s="11">
        <v>24</v>
      </c>
      <c r="Q14" s="11">
        <v>195</v>
      </c>
    </row>
    <row r="15" spans="1:17" s="34" customFormat="1" ht="14.25" customHeight="1" x14ac:dyDescent="0.25">
      <c r="A15" s="38" t="s">
        <v>45</v>
      </c>
      <c r="B15" s="36" t="s">
        <v>46</v>
      </c>
      <c r="C15" s="11">
        <v>17</v>
      </c>
      <c r="D15" s="11">
        <v>38</v>
      </c>
      <c r="E15" s="11">
        <v>10</v>
      </c>
      <c r="F15" s="11">
        <v>14</v>
      </c>
      <c r="G15" s="11">
        <v>9</v>
      </c>
      <c r="H15" s="11">
        <v>8</v>
      </c>
      <c r="I15" s="11">
        <v>3</v>
      </c>
      <c r="J15" s="11">
        <v>4</v>
      </c>
      <c r="K15" s="11">
        <v>5</v>
      </c>
      <c r="L15" s="11">
        <v>3</v>
      </c>
      <c r="M15" s="11">
        <v>0</v>
      </c>
      <c r="N15" s="11">
        <v>0</v>
      </c>
      <c r="O15" s="11">
        <v>0</v>
      </c>
      <c r="P15" s="11">
        <v>3</v>
      </c>
      <c r="Q15" s="11">
        <v>61</v>
      </c>
    </row>
    <row r="16" spans="1:17" s="34" customFormat="1" ht="14.25" customHeight="1" x14ac:dyDescent="0.25">
      <c r="A16" s="38" t="s">
        <v>47</v>
      </c>
      <c r="B16" s="36" t="s">
        <v>48</v>
      </c>
      <c r="C16" s="11">
        <v>30</v>
      </c>
      <c r="D16" s="11">
        <v>76</v>
      </c>
      <c r="E16" s="11">
        <v>50</v>
      </c>
      <c r="F16" s="11">
        <v>21</v>
      </c>
      <c r="G16" s="11">
        <v>22</v>
      </c>
      <c r="H16" s="11">
        <v>28</v>
      </c>
      <c r="I16" s="11">
        <v>3</v>
      </c>
      <c r="J16" s="11">
        <v>6</v>
      </c>
      <c r="K16" s="11">
        <v>6</v>
      </c>
      <c r="L16" s="11">
        <v>8</v>
      </c>
      <c r="M16" s="11">
        <v>1</v>
      </c>
      <c r="N16" s="11">
        <v>0</v>
      </c>
      <c r="O16" s="11">
        <v>0</v>
      </c>
      <c r="P16" s="11">
        <v>0</v>
      </c>
      <c r="Q16" s="11">
        <v>33</v>
      </c>
    </row>
    <row r="17" spans="1:17" s="34" customFormat="1" ht="14.25" customHeight="1" x14ac:dyDescent="0.25">
      <c r="A17" s="38" t="s">
        <v>49</v>
      </c>
      <c r="B17" s="36" t="s">
        <v>50</v>
      </c>
      <c r="C17" s="11">
        <v>25</v>
      </c>
      <c r="D17" s="11">
        <v>41</v>
      </c>
      <c r="E17" s="11">
        <v>31</v>
      </c>
      <c r="F17" s="11">
        <v>19</v>
      </c>
      <c r="G17" s="11">
        <v>13</v>
      </c>
      <c r="H17" s="11">
        <v>2</v>
      </c>
      <c r="I17" s="11">
        <v>3</v>
      </c>
      <c r="J17" s="11">
        <v>7</v>
      </c>
      <c r="K17" s="11">
        <v>5</v>
      </c>
      <c r="L17" s="11">
        <v>6</v>
      </c>
      <c r="M17" s="11">
        <v>3</v>
      </c>
      <c r="N17" s="11">
        <v>0</v>
      </c>
      <c r="O17" s="11">
        <v>0</v>
      </c>
      <c r="P17" s="11">
        <v>12</v>
      </c>
      <c r="Q17" s="11">
        <v>104</v>
      </c>
    </row>
    <row r="18" spans="1:17" s="34" customFormat="1" ht="14.25" customHeight="1" x14ac:dyDescent="0.25">
      <c r="A18" s="38" t="s">
        <v>51</v>
      </c>
      <c r="B18" s="36" t="s">
        <v>52</v>
      </c>
      <c r="C18" s="11">
        <v>65</v>
      </c>
      <c r="D18" s="11">
        <v>82</v>
      </c>
      <c r="E18" s="11">
        <v>62</v>
      </c>
      <c r="F18" s="11">
        <v>34</v>
      </c>
      <c r="G18" s="11">
        <v>42</v>
      </c>
      <c r="H18" s="11">
        <v>15</v>
      </c>
      <c r="I18" s="11">
        <v>12</v>
      </c>
      <c r="J18" s="11">
        <v>12</v>
      </c>
      <c r="K18" s="11">
        <v>13</v>
      </c>
      <c r="L18" s="11">
        <v>14</v>
      </c>
      <c r="M18" s="11">
        <v>2</v>
      </c>
      <c r="N18" s="11">
        <v>0</v>
      </c>
      <c r="O18" s="11">
        <v>2</v>
      </c>
      <c r="P18" s="11">
        <v>16</v>
      </c>
      <c r="Q18" s="11">
        <v>33</v>
      </c>
    </row>
    <row r="19" spans="1:17" s="34" customFormat="1" ht="14.25" customHeight="1" x14ac:dyDescent="0.25">
      <c r="A19" s="38" t="s">
        <v>53</v>
      </c>
      <c r="B19" s="36" t="s">
        <v>54</v>
      </c>
      <c r="C19" s="11">
        <v>16</v>
      </c>
      <c r="D19" s="11">
        <v>6</v>
      </c>
      <c r="E19" s="11">
        <v>17</v>
      </c>
      <c r="F19" s="11">
        <v>2</v>
      </c>
      <c r="G19" s="11">
        <v>11</v>
      </c>
      <c r="H19" s="11">
        <v>10</v>
      </c>
      <c r="I19" s="11">
        <v>0</v>
      </c>
      <c r="J19" s="11">
        <v>1</v>
      </c>
      <c r="K19" s="11">
        <v>5</v>
      </c>
      <c r="L19" s="11">
        <v>0</v>
      </c>
      <c r="M19" s="11">
        <v>0</v>
      </c>
      <c r="N19" s="11">
        <v>1</v>
      </c>
      <c r="O19" s="11">
        <v>0</v>
      </c>
      <c r="P19" s="11">
        <v>0</v>
      </c>
      <c r="Q19" s="11">
        <v>5</v>
      </c>
    </row>
    <row r="20" spans="1:17" s="34" customFormat="1" ht="14.25" customHeight="1" x14ac:dyDescent="0.25">
      <c r="A20" s="38" t="s">
        <v>55</v>
      </c>
      <c r="B20" s="36" t="s">
        <v>56</v>
      </c>
      <c r="C20" s="11">
        <v>16</v>
      </c>
      <c r="D20" s="11">
        <v>25</v>
      </c>
      <c r="E20" s="11">
        <v>35</v>
      </c>
      <c r="F20" s="11">
        <v>18</v>
      </c>
      <c r="G20" s="11">
        <v>10</v>
      </c>
      <c r="H20" s="11">
        <v>12</v>
      </c>
      <c r="I20" s="11">
        <v>7</v>
      </c>
      <c r="J20" s="11">
        <v>14</v>
      </c>
      <c r="K20" s="11">
        <v>4</v>
      </c>
      <c r="L20" s="11">
        <v>5</v>
      </c>
      <c r="M20" s="11">
        <v>3</v>
      </c>
      <c r="N20" s="11">
        <v>2</v>
      </c>
      <c r="O20" s="11">
        <v>0</v>
      </c>
      <c r="P20" s="11">
        <v>2</v>
      </c>
      <c r="Q20" s="11">
        <v>12</v>
      </c>
    </row>
    <row r="21" spans="1:17" s="34" customFormat="1" ht="14.25" customHeight="1" x14ac:dyDescent="0.25">
      <c r="A21" s="38" t="s">
        <v>57</v>
      </c>
      <c r="B21" s="36" t="s">
        <v>58</v>
      </c>
      <c r="C21" s="11">
        <v>8</v>
      </c>
      <c r="D21" s="11">
        <v>35</v>
      </c>
      <c r="E21" s="11">
        <v>21</v>
      </c>
      <c r="F21" s="11">
        <v>19</v>
      </c>
      <c r="G21" s="11">
        <v>10</v>
      </c>
      <c r="H21" s="11">
        <v>5</v>
      </c>
      <c r="I21" s="11">
        <v>6</v>
      </c>
      <c r="J21" s="11">
        <v>4</v>
      </c>
      <c r="K21" s="11">
        <v>3</v>
      </c>
      <c r="L21" s="11">
        <v>6</v>
      </c>
      <c r="M21" s="11">
        <v>3</v>
      </c>
      <c r="N21" s="11">
        <v>0</v>
      </c>
      <c r="O21" s="11">
        <v>0</v>
      </c>
      <c r="P21" s="11">
        <v>2</v>
      </c>
      <c r="Q21" s="11">
        <v>34</v>
      </c>
    </row>
    <row r="22" spans="1:17" s="34" customFormat="1" ht="14.25" customHeight="1" x14ac:dyDescent="0.25">
      <c r="A22" s="38" t="s">
        <v>59</v>
      </c>
      <c r="B22" s="36" t="s">
        <v>60</v>
      </c>
      <c r="C22" s="11">
        <v>111</v>
      </c>
      <c r="D22" s="11">
        <v>229</v>
      </c>
      <c r="E22" s="11">
        <v>138</v>
      </c>
      <c r="F22" s="11">
        <v>98</v>
      </c>
      <c r="G22" s="11">
        <v>67</v>
      </c>
      <c r="H22" s="11">
        <v>73</v>
      </c>
      <c r="I22" s="11">
        <v>26</v>
      </c>
      <c r="J22" s="11">
        <v>26</v>
      </c>
      <c r="K22" s="11">
        <v>20</v>
      </c>
      <c r="L22" s="11">
        <v>10</v>
      </c>
      <c r="M22" s="11">
        <v>11</v>
      </c>
      <c r="N22" s="11">
        <v>6</v>
      </c>
      <c r="O22" s="11">
        <v>0</v>
      </c>
      <c r="P22" s="11">
        <v>3</v>
      </c>
      <c r="Q22" s="11">
        <v>60</v>
      </c>
    </row>
    <row r="23" spans="1:17" s="34" customFormat="1" ht="14.25" customHeight="1" x14ac:dyDescent="0.25">
      <c r="A23" s="38" t="s">
        <v>61</v>
      </c>
      <c r="B23" s="36" t="s">
        <v>62</v>
      </c>
      <c r="C23" s="11">
        <v>23</v>
      </c>
      <c r="D23" s="11">
        <v>67</v>
      </c>
      <c r="E23" s="11">
        <v>28</v>
      </c>
      <c r="F23" s="11">
        <v>12</v>
      </c>
      <c r="G23" s="11">
        <v>8</v>
      </c>
      <c r="H23" s="11">
        <v>15</v>
      </c>
      <c r="I23" s="11">
        <v>7</v>
      </c>
      <c r="J23" s="11">
        <v>2</v>
      </c>
      <c r="K23" s="11">
        <v>1</v>
      </c>
      <c r="L23" s="11">
        <v>2</v>
      </c>
      <c r="M23" s="11">
        <v>1</v>
      </c>
      <c r="N23" s="11">
        <v>6</v>
      </c>
      <c r="O23" s="11">
        <v>0</v>
      </c>
      <c r="P23" s="11">
        <v>5</v>
      </c>
      <c r="Q23" s="11">
        <v>3</v>
      </c>
    </row>
    <row r="24" spans="1:17" s="34" customFormat="1" ht="14.25" customHeight="1" x14ac:dyDescent="0.25">
      <c r="A24" s="38" t="s">
        <v>63</v>
      </c>
      <c r="B24" s="36" t="s">
        <v>64</v>
      </c>
      <c r="C24" s="11">
        <v>27</v>
      </c>
      <c r="D24" s="11">
        <v>55</v>
      </c>
      <c r="E24" s="11">
        <v>37</v>
      </c>
      <c r="F24" s="11">
        <v>25</v>
      </c>
      <c r="G24" s="11">
        <v>29</v>
      </c>
      <c r="H24" s="11">
        <v>21</v>
      </c>
      <c r="I24" s="11">
        <v>8</v>
      </c>
      <c r="J24" s="11">
        <v>10</v>
      </c>
      <c r="K24" s="11">
        <v>4</v>
      </c>
      <c r="L24" s="11">
        <v>8</v>
      </c>
      <c r="M24" s="11">
        <v>1</v>
      </c>
      <c r="N24" s="11">
        <v>0</v>
      </c>
      <c r="O24" s="11">
        <v>0</v>
      </c>
      <c r="P24" s="11">
        <v>8</v>
      </c>
      <c r="Q24" s="11">
        <v>68</v>
      </c>
    </row>
    <row r="25" spans="1:17" s="34" customFormat="1" ht="14.25" customHeight="1" x14ac:dyDescent="0.25">
      <c r="A25" s="38" t="s">
        <v>65</v>
      </c>
      <c r="B25" s="36" t="s">
        <v>66</v>
      </c>
      <c r="C25" s="11">
        <v>5</v>
      </c>
      <c r="D25" s="11">
        <v>8</v>
      </c>
      <c r="E25" s="11">
        <v>1</v>
      </c>
      <c r="F25" s="11">
        <v>0</v>
      </c>
      <c r="G25" s="11">
        <v>6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</v>
      </c>
    </row>
    <row r="26" spans="1:17" s="34" customFormat="1" ht="14.25" customHeight="1" x14ac:dyDescent="0.25">
      <c r="A26" s="38" t="s">
        <v>67</v>
      </c>
      <c r="B26" s="36" t="s">
        <v>68</v>
      </c>
      <c r="C26" s="11">
        <v>15</v>
      </c>
      <c r="D26" s="11">
        <v>16</v>
      </c>
      <c r="E26" s="11">
        <v>21</v>
      </c>
      <c r="F26" s="11">
        <v>5</v>
      </c>
      <c r="G26" s="11">
        <v>12</v>
      </c>
      <c r="H26" s="11">
        <v>12</v>
      </c>
      <c r="I26" s="11">
        <v>6</v>
      </c>
      <c r="J26" s="11">
        <v>8</v>
      </c>
      <c r="K26" s="11">
        <v>5</v>
      </c>
      <c r="L26" s="11">
        <v>3</v>
      </c>
      <c r="M26" s="11">
        <v>0</v>
      </c>
      <c r="N26" s="11">
        <v>5</v>
      </c>
      <c r="O26" s="11">
        <v>0</v>
      </c>
      <c r="P26" s="11">
        <v>7</v>
      </c>
      <c r="Q26" s="11">
        <v>43</v>
      </c>
    </row>
    <row r="27" spans="1:17" s="34" customFormat="1" ht="14.25" customHeight="1" x14ac:dyDescent="0.25">
      <c r="A27" s="38" t="s">
        <v>69</v>
      </c>
      <c r="B27" s="36" t="s">
        <v>70</v>
      </c>
      <c r="C27" s="11">
        <v>11</v>
      </c>
      <c r="D27" s="11">
        <v>24</v>
      </c>
      <c r="E27" s="11">
        <v>28</v>
      </c>
      <c r="F27" s="11">
        <v>8</v>
      </c>
      <c r="G27" s="11">
        <v>12</v>
      </c>
      <c r="H27" s="11">
        <v>8</v>
      </c>
      <c r="I27" s="11">
        <v>2</v>
      </c>
      <c r="J27" s="11">
        <v>2</v>
      </c>
      <c r="K27" s="11">
        <v>5</v>
      </c>
      <c r="L27" s="11">
        <v>7</v>
      </c>
      <c r="M27" s="11">
        <v>2</v>
      </c>
      <c r="N27" s="11">
        <v>0</v>
      </c>
      <c r="O27" s="11">
        <v>0</v>
      </c>
      <c r="P27" s="11">
        <v>4</v>
      </c>
      <c r="Q27" s="11">
        <v>0</v>
      </c>
    </row>
    <row r="28" spans="1:17" s="34" customFormat="1" ht="14.25" customHeight="1" x14ac:dyDescent="0.25">
      <c r="A28" s="38" t="s">
        <v>71</v>
      </c>
      <c r="B28" s="36" t="s">
        <v>72</v>
      </c>
      <c r="C28" s="11">
        <v>19</v>
      </c>
      <c r="D28" s="11">
        <v>22</v>
      </c>
      <c r="E28" s="11">
        <v>18</v>
      </c>
      <c r="F28" s="11">
        <v>13</v>
      </c>
      <c r="G28" s="11">
        <v>8</v>
      </c>
      <c r="H28" s="11">
        <v>3</v>
      </c>
      <c r="I28" s="11">
        <v>0</v>
      </c>
      <c r="J28" s="11">
        <v>3</v>
      </c>
      <c r="K28" s="11">
        <v>4</v>
      </c>
      <c r="L28" s="11">
        <v>0</v>
      </c>
      <c r="M28" s="11">
        <v>0</v>
      </c>
      <c r="N28" s="11">
        <v>1</v>
      </c>
      <c r="O28" s="11">
        <v>0</v>
      </c>
      <c r="P28" s="11">
        <v>0</v>
      </c>
      <c r="Q28" s="11">
        <v>23</v>
      </c>
    </row>
    <row r="29" spans="1:17" s="34" customFormat="1" ht="14.25" customHeight="1" x14ac:dyDescent="0.25">
      <c r="A29" s="38" t="s">
        <v>73</v>
      </c>
      <c r="B29" s="36" t="s">
        <v>74</v>
      </c>
      <c r="C29" s="11">
        <v>6</v>
      </c>
      <c r="D29" s="11">
        <v>8</v>
      </c>
      <c r="E29" s="11">
        <v>14</v>
      </c>
      <c r="F29" s="11">
        <v>1</v>
      </c>
      <c r="G29" s="11">
        <v>9</v>
      </c>
      <c r="H29" s="11">
        <v>11</v>
      </c>
      <c r="I29" s="11">
        <v>0</v>
      </c>
      <c r="J29" s="11">
        <v>0</v>
      </c>
      <c r="K29" s="11">
        <v>2</v>
      </c>
      <c r="L29" s="11">
        <v>0</v>
      </c>
      <c r="M29" s="11">
        <v>0</v>
      </c>
      <c r="N29" s="11">
        <v>0</v>
      </c>
      <c r="O29" s="11">
        <v>0</v>
      </c>
      <c r="P29" s="11">
        <v>4</v>
      </c>
      <c r="Q29" s="11">
        <v>3</v>
      </c>
    </row>
    <row r="30" spans="1:17" s="34" customFormat="1" ht="14.25" customHeight="1" x14ac:dyDescent="0.25">
      <c r="A30" s="39" t="s">
        <v>75</v>
      </c>
      <c r="B30" s="40" t="s">
        <v>76</v>
      </c>
      <c r="C30" s="41">
        <v>1</v>
      </c>
      <c r="D30" s="41">
        <v>0</v>
      </c>
      <c r="E30" s="41">
        <v>0</v>
      </c>
      <c r="F30" s="41">
        <v>1</v>
      </c>
      <c r="G30" s="41">
        <v>0</v>
      </c>
      <c r="H30" s="41">
        <v>1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="16" customFormat="1" ht="15.75" customHeight="1" x14ac:dyDescent="0.2"/>
    <row r="34" s="16" customFormat="1" ht="15.75" customHeight="1" x14ac:dyDescent="0.2"/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A4:B7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0" style="14" customWidth="1"/>
    <col min="2" max="2" width="18.33203125" style="14" customWidth="1"/>
    <col min="3" max="6" width="13.1640625" style="14" customWidth="1"/>
    <col min="7" max="8" width="11.5" style="14" customWidth="1"/>
    <col min="9" max="9" width="12.5" style="14" customWidth="1"/>
    <col min="10" max="20" width="11.5" style="14" customWidth="1"/>
    <col min="21" max="21" width="5.5" style="14" customWidth="1"/>
    <col min="22" max="16384" width="5.5" style="14"/>
  </cols>
  <sheetData>
    <row r="1" spans="1:17" ht="20.25" customHeight="1" x14ac:dyDescent="0.2">
      <c r="A1" s="43" t="s">
        <v>82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14.25" customHeight="1" x14ac:dyDescent="0.2">
      <c r="A2" s="4" t="s">
        <v>1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17" ht="12.75" customHeight="1" x14ac:dyDescent="0.2">
      <c r="A3" s="26" t="s">
        <v>83</v>
      </c>
      <c r="B3" s="29"/>
      <c r="C3" s="30"/>
    </row>
    <row r="4" spans="1:17" s="8" customFormat="1" ht="24.75" customHeight="1" x14ac:dyDescent="0.2">
      <c r="A4" s="52" t="s">
        <v>29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s="8" customFormat="1" ht="36" customHeight="1" x14ac:dyDescent="0.2">
      <c r="A5" s="52"/>
      <c r="B5" s="52"/>
      <c r="C5" s="20" t="s">
        <v>4</v>
      </c>
      <c r="D5" s="20" t="s">
        <v>5</v>
      </c>
      <c r="E5" s="20" t="s">
        <v>30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84</v>
      </c>
      <c r="L5" s="20" t="s">
        <v>13</v>
      </c>
      <c r="M5" s="20" t="s">
        <v>14</v>
      </c>
      <c r="N5" s="20" t="s">
        <v>15</v>
      </c>
      <c r="O5" s="54" t="s">
        <v>85</v>
      </c>
      <c r="P5" s="20" t="s">
        <v>17</v>
      </c>
      <c r="Q5" s="22" t="s">
        <v>18</v>
      </c>
    </row>
    <row r="6" spans="1:17" s="8" customFormat="1" ht="30.75" customHeight="1" x14ac:dyDescent="0.2">
      <c r="A6" s="52"/>
      <c r="B6" s="5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54"/>
      <c r="P6" s="20"/>
      <c r="Q6" s="22"/>
    </row>
    <row r="7" spans="1:17" s="9" customFormat="1" ht="38.450000000000003" customHeight="1" x14ac:dyDescent="0.2">
      <c r="A7" s="52"/>
      <c r="B7" s="5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54"/>
      <c r="P7" s="20"/>
      <c r="Q7" s="22"/>
    </row>
    <row r="8" spans="1:17" s="34" customFormat="1" ht="18" customHeight="1" x14ac:dyDescent="0.2">
      <c r="A8" s="44" t="s">
        <v>86</v>
      </c>
      <c r="B8" s="45" t="s">
        <v>32</v>
      </c>
      <c r="C8" s="11">
        <v>1912</v>
      </c>
      <c r="D8" s="11">
        <v>803</v>
      </c>
      <c r="E8" s="11">
        <v>1238</v>
      </c>
      <c r="F8" s="11">
        <v>583</v>
      </c>
      <c r="G8" s="11">
        <v>509</v>
      </c>
      <c r="H8" s="11">
        <v>308</v>
      </c>
      <c r="I8" s="11">
        <v>160</v>
      </c>
      <c r="J8" s="11">
        <v>179</v>
      </c>
      <c r="K8" s="11">
        <v>149</v>
      </c>
      <c r="L8" s="11">
        <v>135</v>
      </c>
      <c r="M8" s="11">
        <v>26</v>
      </c>
      <c r="N8" s="11">
        <v>21</v>
      </c>
      <c r="O8" s="11">
        <v>11</v>
      </c>
      <c r="P8" s="11">
        <v>61</v>
      </c>
      <c r="Q8" s="11">
        <v>69</v>
      </c>
    </row>
    <row r="9" spans="1:17" s="34" customFormat="1" ht="14.25" customHeight="1" x14ac:dyDescent="0.2">
      <c r="A9" s="46" t="s">
        <v>87</v>
      </c>
      <c r="B9" s="36" t="s">
        <v>34</v>
      </c>
      <c r="C9" s="11">
        <v>298</v>
      </c>
      <c r="D9" s="11">
        <v>146</v>
      </c>
      <c r="E9" s="11">
        <v>202</v>
      </c>
      <c r="F9" s="11">
        <v>72</v>
      </c>
      <c r="G9" s="11">
        <v>50</v>
      </c>
      <c r="H9" s="11">
        <v>38</v>
      </c>
      <c r="I9" s="11">
        <v>32</v>
      </c>
      <c r="J9" s="11">
        <v>30</v>
      </c>
      <c r="K9" s="11">
        <v>23</v>
      </c>
      <c r="L9" s="11">
        <v>15</v>
      </c>
      <c r="M9" s="11">
        <v>1</v>
      </c>
      <c r="N9" s="11">
        <v>3</v>
      </c>
      <c r="O9" s="11">
        <v>3</v>
      </c>
      <c r="P9" s="11">
        <v>8</v>
      </c>
      <c r="Q9" s="11">
        <v>8</v>
      </c>
    </row>
    <row r="10" spans="1:17" s="34" customFormat="1" ht="14.25" customHeight="1" x14ac:dyDescent="0.2">
      <c r="A10" s="46" t="s">
        <v>88</v>
      </c>
      <c r="B10" s="36" t="s">
        <v>36</v>
      </c>
      <c r="C10" s="11">
        <v>226</v>
      </c>
      <c r="D10" s="11">
        <v>94</v>
      </c>
      <c r="E10" s="11">
        <v>159</v>
      </c>
      <c r="F10" s="11">
        <v>68</v>
      </c>
      <c r="G10" s="11">
        <v>46</v>
      </c>
      <c r="H10" s="11">
        <v>20</v>
      </c>
      <c r="I10" s="11">
        <v>12</v>
      </c>
      <c r="J10" s="11">
        <v>20</v>
      </c>
      <c r="K10" s="11">
        <v>15</v>
      </c>
      <c r="L10" s="11">
        <v>16</v>
      </c>
      <c r="M10" s="11">
        <v>2</v>
      </c>
      <c r="N10" s="11">
        <v>1</v>
      </c>
      <c r="O10" s="11">
        <v>1</v>
      </c>
      <c r="P10" s="11">
        <v>6</v>
      </c>
      <c r="Q10" s="11">
        <v>15</v>
      </c>
    </row>
    <row r="11" spans="1:17" s="34" customFormat="1" ht="14.25" customHeight="1" x14ac:dyDescent="0.2">
      <c r="A11" s="46" t="s">
        <v>89</v>
      </c>
      <c r="B11" s="36" t="s">
        <v>38</v>
      </c>
      <c r="C11" s="11">
        <v>338</v>
      </c>
      <c r="D11" s="11">
        <v>87</v>
      </c>
      <c r="E11" s="11">
        <v>139</v>
      </c>
      <c r="F11" s="11">
        <v>56</v>
      </c>
      <c r="G11" s="11">
        <v>36</v>
      </c>
      <c r="H11" s="11">
        <v>29</v>
      </c>
      <c r="I11" s="11">
        <v>9</v>
      </c>
      <c r="J11" s="11">
        <v>18</v>
      </c>
      <c r="K11" s="11">
        <v>10</v>
      </c>
      <c r="L11" s="11">
        <v>10</v>
      </c>
      <c r="M11" s="11">
        <v>7</v>
      </c>
      <c r="N11" s="11" t="s">
        <v>90</v>
      </c>
      <c r="O11" s="11" t="s">
        <v>90</v>
      </c>
      <c r="P11" s="11">
        <v>5</v>
      </c>
      <c r="Q11" s="11" t="s">
        <v>90</v>
      </c>
    </row>
    <row r="12" spans="1:17" s="34" customFormat="1" ht="14.25" customHeight="1" x14ac:dyDescent="0.2">
      <c r="A12" s="46" t="s">
        <v>91</v>
      </c>
      <c r="B12" s="36" t="s">
        <v>40</v>
      </c>
      <c r="C12" s="11">
        <v>235</v>
      </c>
      <c r="D12" s="11">
        <v>91</v>
      </c>
      <c r="E12" s="11">
        <v>173</v>
      </c>
      <c r="F12" s="11">
        <v>97</v>
      </c>
      <c r="G12" s="11">
        <v>64</v>
      </c>
      <c r="H12" s="11">
        <v>38</v>
      </c>
      <c r="I12" s="11">
        <v>14</v>
      </c>
      <c r="J12" s="11">
        <v>12</v>
      </c>
      <c r="K12" s="11">
        <v>28</v>
      </c>
      <c r="L12" s="11">
        <v>12</v>
      </c>
      <c r="M12" s="11" t="s">
        <v>90</v>
      </c>
      <c r="N12" s="11">
        <v>3</v>
      </c>
      <c r="O12" s="11">
        <v>1</v>
      </c>
      <c r="P12" s="11">
        <v>7</v>
      </c>
      <c r="Q12" s="11">
        <v>3</v>
      </c>
    </row>
    <row r="13" spans="1:17" s="34" customFormat="1" ht="14.25" customHeight="1" x14ac:dyDescent="0.2">
      <c r="A13" s="46" t="s">
        <v>92</v>
      </c>
      <c r="B13" s="36" t="s">
        <v>42</v>
      </c>
      <c r="C13" s="11">
        <v>150</v>
      </c>
      <c r="D13" s="11">
        <v>72</v>
      </c>
      <c r="E13" s="11">
        <v>124</v>
      </c>
      <c r="F13" s="11">
        <v>50</v>
      </c>
      <c r="G13" s="11">
        <v>45</v>
      </c>
      <c r="H13" s="11">
        <v>17</v>
      </c>
      <c r="I13" s="11">
        <v>18</v>
      </c>
      <c r="J13" s="11">
        <v>21</v>
      </c>
      <c r="K13" s="11">
        <v>25</v>
      </c>
      <c r="L13" s="11">
        <v>13</v>
      </c>
      <c r="M13" s="11">
        <v>1</v>
      </c>
      <c r="N13" s="11">
        <v>1</v>
      </c>
      <c r="O13" s="11">
        <v>1</v>
      </c>
      <c r="P13" s="11">
        <v>7</v>
      </c>
      <c r="Q13" s="11" t="s">
        <v>90</v>
      </c>
    </row>
    <row r="14" spans="1:17" s="34" customFormat="1" ht="14.25" customHeight="1" x14ac:dyDescent="0.2">
      <c r="A14" s="47" t="s">
        <v>43</v>
      </c>
      <c r="B14" s="36" t="s">
        <v>44</v>
      </c>
      <c r="C14" s="11">
        <v>200</v>
      </c>
      <c r="D14" s="11">
        <v>78</v>
      </c>
      <c r="E14" s="11">
        <v>152</v>
      </c>
      <c r="F14" s="11">
        <v>56</v>
      </c>
      <c r="G14" s="11">
        <v>59</v>
      </c>
      <c r="H14" s="11">
        <v>22</v>
      </c>
      <c r="I14" s="11">
        <v>19</v>
      </c>
      <c r="J14" s="11">
        <v>26</v>
      </c>
      <c r="K14" s="11">
        <v>11</v>
      </c>
      <c r="L14" s="11">
        <v>20</v>
      </c>
      <c r="M14" s="11">
        <v>4</v>
      </c>
      <c r="N14" s="11">
        <v>1</v>
      </c>
      <c r="O14" s="11" t="s">
        <v>90</v>
      </c>
      <c r="P14" s="11">
        <v>8</v>
      </c>
      <c r="Q14" s="11" t="s">
        <v>90</v>
      </c>
    </row>
    <row r="15" spans="1:17" s="34" customFormat="1" ht="14.25" customHeight="1" x14ac:dyDescent="0.2">
      <c r="A15" s="48" t="s">
        <v>93</v>
      </c>
      <c r="B15" s="36" t="s">
        <v>46</v>
      </c>
      <c r="C15" s="11">
        <v>29</v>
      </c>
      <c r="D15" s="11">
        <v>4</v>
      </c>
      <c r="E15" s="11">
        <v>10</v>
      </c>
      <c r="F15" s="11">
        <v>6</v>
      </c>
      <c r="G15" s="11">
        <v>5</v>
      </c>
      <c r="H15" s="11">
        <v>3</v>
      </c>
      <c r="I15" s="11">
        <v>1</v>
      </c>
      <c r="J15" s="11" t="s">
        <v>90</v>
      </c>
      <c r="K15" s="11">
        <v>1</v>
      </c>
      <c r="L15" s="11">
        <v>1</v>
      </c>
      <c r="M15" s="11" t="s">
        <v>90</v>
      </c>
      <c r="N15" s="11">
        <v>1</v>
      </c>
      <c r="O15" s="11" t="s">
        <v>90</v>
      </c>
      <c r="P15" s="11" t="s">
        <v>90</v>
      </c>
      <c r="Q15" s="11" t="s">
        <v>90</v>
      </c>
    </row>
    <row r="16" spans="1:17" s="34" customFormat="1" ht="14.25" customHeight="1" x14ac:dyDescent="0.2">
      <c r="A16" s="48" t="s">
        <v>94</v>
      </c>
      <c r="B16" s="36" t="s">
        <v>48</v>
      </c>
      <c r="C16" s="11">
        <v>32</v>
      </c>
      <c r="D16" s="11">
        <v>20</v>
      </c>
      <c r="E16" s="11">
        <v>34</v>
      </c>
      <c r="F16" s="11">
        <v>20</v>
      </c>
      <c r="G16" s="11">
        <v>14</v>
      </c>
      <c r="H16" s="11">
        <v>17</v>
      </c>
      <c r="I16" s="11">
        <v>11</v>
      </c>
      <c r="J16" s="11">
        <v>10</v>
      </c>
      <c r="K16" s="11">
        <v>4</v>
      </c>
      <c r="L16" s="11">
        <v>6</v>
      </c>
      <c r="M16" s="11" t="s">
        <v>90</v>
      </c>
      <c r="N16" s="11">
        <v>1</v>
      </c>
      <c r="O16" s="11" t="s">
        <v>90</v>
      </c>
      <c r="P16" s="11" t="s">
        <v>90</v>
      </c>
      <c r="Q16" s="11">
        <v>2</v>
      </c>
    </row>
    <row r="17" spans="1:17" s="34" customFormat="1" ht="14.25" customHeight="1" x14ac:dyDescent="0.2">
      <c r="A17" s="48" t="s">
        <v>95</v>
      </c>
      <c r="B17" s="36" t="s">
        <v>50</v>
      </c>
      <c r="C17" s="11">
        <v>32</v>
      </c>
      <c r="D17" s="11">
        <v>10</v>
      </c>
      <c r="E17" s="11">
        <v>10</v>
      </c>
      <c r="F17" s="11">
        <v>13</v>
      </c>
      <c r="G17" s="11">
        <v>17</v>
      </c>
      <c r="H17" s="11">
        <v>4</v>
      </c>
      <c r="I17" s="11">
        <v>10</v>
      </c>
      <c r="J17" s="11">
        <v>3</v>
      </c>
      <c r="K17" s="11">
        <v>1</v>
      </c>
      <c r="L17" s="11">
        <v>4</v>
      </c>
      <c r="M17" s="11">
        <v>3</v>
      </c>
      <c r="N17" s="11">
        <v>1</v>
      </c>
      <c r="O17" s="11" t="s">
        <v>90</v>
      </c>
      <c r="P17" s="11" t="s">
        <v>90</v>
      </c>
      <c r="Q17" s="11">
        <v>3</v>
      </c>
    </row>
    <row r="18" spans="1:17" s="34" customFormat="1" ht="14.25" customHeight="1" x14ac:dyDescent="0.2">
      <c r="A18" s="48" t="s">
        <v>96</v>
      </c>
      <c r="B18" s="36" t="s">
        <v>52</v>
      </c>
      <c r="C18" s="11">
        <v>79</v>
      </c>
      <c r="D18" s="11">
        <v>37</v>
      </c>
      <c r="E18" s="11">
        <v>23</v>
      </c>
      <c r="F18" s="11">
        <v>22</v>
      </c>
      <c r="G18" s="11">
        <v>32</v>
      </c>
      <c r="H18" s="11">
        <v>13</v>
      </c>
      <c r="I18" s="11">
        <v>2</v>
      </c>
      <c r="J18" s="11">
        <v>5</v>
      </c>
      <c r="K18" s="11">
        <v>3</v>
      </c>
      <c r="L18" s="11">
        <v>10</v>
      </c>
      <c r="M18" s="11">
        <v>1</v>
      </c>
      <c r="N18" s="11">
        <v>2</v>
      </c>
      <c r="O18" s="11">
        <v>2</v>
      </c>
      <c r="P18" s="11">
        <v>6</v>
      </c>
      <c r="Q18" s="11">
        <v>8</v>
      </c>
    </row>
    <row r="19" spans="1:17" s="34" customFormat="1" ht="14.25" customHeight="1" x14ac:dyDescent="0.2">
      <c r="A19" s="49" t="s">
        <v>97</v>
      </c>
      <c r="B19" s="36" t="s">
        <v>54</v>
      </c>
      <c r="C19" s="11">
        <v>12</v>
      </c>
      <c r="D19" s="11">
        <v>9</v>
      </c>
      <c r="E19" s="11">
        <v>15</v>
      </c>
      <c r="F19" s="11">
        <v>4</v>
      </c>
      <c r="G19" s="11">
        <v>6</v>
      </c>
      <c r="H19" s="11">
        <v>7</v>
      </c>
      <c r="I19" s="11">
        <v>1</v>
      </c>
      <c r="J19" s="11" t="s">
        <v>90</v>
      </c>
      <c r="K19" s="11" t="s">
        <v>90</v>
      </c>
      <c r="L19" s="11">
        <v>3</v>
      </c>
      <c r="M19" s="11" t="s">
        <v>90</v>
      </c>
      <c r="N19" s="11" t="s">
        <v>90</v>
      </c>
      <c r="O19" s="11" t="s">
        <v>90</v>
      </c>
      <c r="P19" s="11">
        <v>1</v>
      </c>
      <c r="Q19" s="11">
        <v>3</v>
      </c>
    </row>
    <row r="20" spans="1:17" s="34" customFormat="1" ht="14.25" customHeight="1" x14ac:dyDescent="0.2">
      <c r="A20" s="49" t="s">
        <v>98</v>
      </c>
      <c r="B20" s="36" t="s">
        <v>56</v>
      </c>
      <c r="C20" s="11">
        <v>24</v>
      </c>
      <c r="D20" s="11">
        <v>18</v>
      </c>
      <c r="E20" s="11">
        <v>30</v>
      </c>
      <c r="F20" s="11">
        <v>9</v>
      </c>
      <c r="G20" s="11">
        <v>8</v>
      </c>
      <c r="H20" s="11">
        <v>7</v>
      </c>
      <c r="I20" s="11">
        <v>1</v>
      </c>
      <c r="J20" s="11">
        <v>3</v>
      </c>
      <c r="K20" s="11">
        <v>3</v>
      </c>
      <c r="L20" s="11">
        <v>2</v>
      </c>
      <c r="M20" s="11" t="s">
        <v>90</v>
      </c>
      <c r="N20" s="11">
        <v>1</v>
      </c>
      <c r="O20" s="11">
        <v>1</v>
      </c>
      <c r="P20" s="11">
        <v>1</v>
      </c>
      <c r="Q20" s="11" t="s">
        <v>90</v>
      </c>
    </row>
    <row r="21" spans="1:17" s="34" customFormat="1" ht="14.25" customHeight="1" x14ac:dyDescent="0.2">
      <c r="A21" s="49" t="s">
        <v>99</v>
      </c>
      <c r="B21" s="36" t="s">
        <v>58</v>
      </c>
      <c r="C21" s="11">
        <v>13</v>
      </c>
      <c r="D21" s="11">
        <v>6</v>
      </c>
      <c r="E21" s="11">
        <v>11</v>
      </c>
      <c r="F21" s="11">
        <v>10</v>
      </c>
      <c r="G21" s="11">
        <v>8</v>
      </c>
      <c r="H21" s="11">
        <v>4</v>
      </c>
      <c r="I21" s="11">
        <v>3</v>
      </c>
      <c r="J21" s="11">
        <v>2</v>
      </c>
      <c r="K21" s="11">
        <v>1</v>
      </c>
      <c r="L21" s="11">
        <v>1</v>
      </c>
      <c r="M21" s="11" t="s">
        <v>90</v>
      </c>
      <c r="N21" s="11" t="s">
        <v>90</v>
      </c>
      <c r="O21" s="11" t="s">
        <v>90</v>
      </c>
      <c r="P21" s="11">
        <v>1</v>
      </c>
      <c r="Q21" s="11" t="s">
        <v>90</v>
      </c>
    </row>
    <row r="22" spans="1:17" s="34" customFormat="1" ht="14.25" customHeight="1" x14ac:dyDescent="0.2">
      <c r="A22" s="49" t="s">
        <v>100</v>
      </c>
      <c r="B22" s="36" t="s">
        <v>60</v>
      </c>
      <c r="C22" s="11">
        <v>118</v>
      </c>
      <c r="D22" s="11">
        <v>71</v>
      </c>
      <c r="E22" s="11">
        <v>68</v>
      </c>
      <c r="F22" s="11">
        <v>49</v>
      </c>
      <c r="G22" s="11">
        <v>46</v>
      </c>
      <c r="H22" s="11">
        <v>38</v>
      </c>
      <c r="I22" s="11">
        <v>12</v>
      </c>
      <c r="J22" s="11">
        <v>16</v>
      </c>
      <c r="K22" s="11">
        <v>13</v>
      </c>
      <c r="L22" s="11">
        <v>9</v>
      </c>
      <c r="M22" s="11">
        <v>2</v>
      </c>
      <c r="N22" s="11" t="s">
        <v>90</v>
      </c>
      <c r="O22" s="11">
        <v>2</v>
      </c>
      <c r="P22" s="11">
        <v>2</v>
      </c>
      <c r="Q22" s="11" t="s">
        <v>90</v>
      </c>
    </row>
    <row r="23" spans="1:17" s="34" customFormat="1" ht="14.25" customHeight="1" x14ac:dyDescent="0.2">
      <c r="A23" s="49" t="s">
        <v>101</v>
      </c>
      <c r="B23" s="36" t="s">
        <v>62</v>
      </c>
      <c r="C23" s="11">
        <v>21</v>
      </c>
      <c r="D23" s="11">
        <v>6</v>
      </c>
      <c r="E23" s="11">
        <v>12</v>
      </c>
      <c r="F23" s="11">
        <v>4</v>
      </c>
      <c r="G23" s="11">
        <v>6</v>
      </c>
      <c r="H23" s="11">
        <v>6</v>
      </c>
      <c r="I23" s="11">
        <v>1</v>
      </c>
      <c r="J23" s="11" t="s">
        <v>90</v>
      </c>
      <c r="K23" s="11" t="s">
        <v>90</v>
      </c>
      <c r="L23" s="11">
        <v>1</v>
      </c>
      <c r="M23" s="11">
        <v>1</v>
      </c>
      <c r="N23" s="11" t="s">
        <v>90</v>
      </c>
      <c r="O23" s="11" t="s">
        <v>90</v>
      </c>
      <c r="P23" s="11" t="s">
        <v>90</v>
      </c>
      <c r="Q23" s="11" t="s">
        <v>90</v>
      </c>
    </row>
    <row r="24" spans="1:17" s="34" customFormat="1" ht="14.25" customHeight="1" x14ac:dyDescent="0.2">
      <c r="A24" s="49" t="s">
        <v>102</v>
      </c>
      <c r="B24" s="36" t="s">
        <v>64</v>
      </c>
      <c r="C24" s="11">
        <v>37</v>
      </c>
      <c r="D24" s="11">
        <v>15</v>
      </c>
      <c r="E24" s="11">
        <v>21</v>
      </c>
      <c r="F24" s="11">
        <v>6</v>
      </c>
      <c r="G24" s="11">
        <v>16</v>
      </c>
      <c r="H24" s="11">
        <v>18</v>
      </c>
      <c r="I24" s="11">
        <v>4</v>
      </c>
      <c r="J24" s="11">
        <v>5</v>
      </c>
      <c r="K24" s="11">
        <v>5</v>
      </c>
      <c r="L24" s="11" t="s">
        <v>90</v>
      </c>
      <c r="M24" s="11" t="s">
        <v>90</v>
      </c>
      <c r="N24" s="11">
        <v>1</v>
      </c>
      <c r="O24" s="11" t="s">
        <v>90</v>
      </c>
      <c r="P24" s="11">
        <v>4</v>
      </c>
      <c r="Q24" s="11" t="s">
        <v>90</v>
      </c>
    </row>
    <row r="25" spans="1:17" s="34" customFormat="1" ht="14.25" customHeight="1" x14ac:dyDescent="0.2">
      <c r="A25" s="49" t="s">
        <v>103</v>
      </c>
      <c r="B25" s="36" t="s">
        <v>66</v>
      </c>
      <c r="C25" s="11">
        <v>4</v>
      </c>
      <c r="D25" s="11">
        <v>4</v>
      </c>
      <c r="E25" s="11">
        <v>1</v>
      </c>
      <c r="F25" s="11" t="s">
        <v>90</v>
      </c>
      <c r="G25" s="11" t="s">
        <v>90</v>
      </c>
      <c r="H25" s="11">
        <v>1</v>
      </c>
      <c r="I25" s="11" t="s">
        <v>90</v>
      </c>
      <c r="J25" s="11" t="s">
        <v>90</v>
      </c>
      <c r="K25" s="11" t="s">
        <v>90</v>
      </c>
      <c r="L25" s="11" t="s">
        <v>90</v>
      </c>
      <c r="M25" s="11" t="s">
        <v>90</v>
      </c>
      <c r="N25" s="11" t="s">
        <v>90</v>
      </c>
      <c r="O25" s="11" t="s">
        <v>90</v>
      </c>
      <c r="P25" s="11" t="s">
        <v>90</v>
      </c>
      <c r="Q25" s="11" t="s">
        <v>90</v>
      </c>
    </row>
    <row r="26" spans="1:17" s="34" customFormat="1" ht="14.25" customHeight="1" x14ac:dyDescent="0.2">
      <c r="A26" s="49" t="s">
        <v>104</v>
      </c>
      <c r="B26" s="36" t="s">
        <v>68</v>
      </c>
      <c r="C26" s="11">
        <v>10</v>
      </c>
      <c r="D26" s="11">
        <v>8</v>
      </c>
      <c r="E26" s="11">
        <v>9</v>
      </c>
      <c r="F26" s="11">
        <v>6</v>
      </c>
      <c r="G26" s="11">
        <v>5</v>
      </c>
      <c r="H26" s="11">
        <v>5</v>
      </c>
      <c r="I26" s="11">
        <v>3</v>
      </c>
      <c r="J26" s="11">
        <v>3</v>
      </c>
      <c r="K26" s="11">
        <v>1</v>
      </c>
      <c r="L26" s="11">
        <v>3</v>
      </c>
      <c r="M26" s="11">
        <v>2</v>
      </c>
      <c r="N26" s="11" t="s">
        <v>90</v>
      </c>
      <c r="O26" s="11" t="s">
        <v>90</v>
      </c>
      <c r="P26" s="11">
        <v>1</v>
      </c>
      <c r="Q26" s="11">
        <v>27</v>
      </c>
    </row>
    <row r="27" spans="1:17" s="34" customFormat="1" ht="14.25" customHeight="1" x14ac:dyDescent="0.2">
      <c r="A27" s="49" t="s">
        <v>105</v>
      </c>
      <c r="B27" s="36" t="s">
        <v>70</v>
      </c>
      <c r="C27" s="11">
        <v>35</v>
      </c>
      <c r="D27" s="11">
        <v>21</v>
      </c>
      <c r="E27" s="11">
        <v>29</v>
      </c>
      <c r="F27" s="11">
        <v>26</v>
      </c>
      <c r="G27" s="11">
        <v>34</v>
      </c>
      <c r="H27" s="11">
        <v>15</v>
      </c>
      <c r="I27" s="11">
        <v>5</v>
      </c>
      <c r="J27" s="11">
        <v>3</v>
      </c>
      <c r="K27" s="11">
        <v>3</v>
      </c>
      <c r="L27" s="11">
        <v>8</v>
      </c>
      <c r="M27" s="11" t="s">
        <v>90</v>
      </c>
      <c r="N27" s="11">
        <v>5</v>
      </c>
      <c r="O27" s="11" t="s">
        <v>90</v>
      </c>
      <c r="P27" s="11">
        <v>4</v>
      </c>
      <c r="Q27" s="11" t="s">
        <v>90</v>
      </c>
    </row>
    <row r="28" spans="1:17" s="34" customFormat="1" ht="14.25" customHeight="1" x14ac:dyDescent="0.2">
      <c r="A28" s="49" t="s">
        <v>106</v>
      </c>
      <c r="B28" s="36" t="s">
        <v>72</v>
      </c>
      <c r="C28" s="11">
        <v>15</v>
      </c>
      <c r="D28" s="11">
        <v>5</v>
      </c>
      <c r="E28" s="11">
        <v>8</v>
      </c>
      <c r="F28" s="11">
        <v>8</v>
      </c>
      <c r="G28" s="11">
        <v>10</v>
      </c>
      <c r="H28" s="11">
        <v>1</v>
      </c>
      <c r="I28" s="11">
        <v>1</v>
      </c>
      <c r="J28" s="11">
        <v>2</v>
      </c>
      <c r="K28" s="11" t="s">
        <v>90</v>
      </c>
      <c r="L28" s="11">
        <v>1</v>
      </c>
      <c r="M28" s="11">
        <v>2</v>
      </c>
      <c r="N28" s="11" t="s">
        <v>90</v>
      </c>
      <c r="O28" s="11" t="s">
        <v>90</v>
      </c>
      <c r="P28" s="11" t="s">
        <v>90</v>
      </c>
      <c r="Q28" s="11" t="s">
        <v>90</v>
      </c>
    </row>
    <row r="29" spans="1:17" s="34" customFormat="1" ht="14.25" customHeight="1" x14ac:dyDescent="0.2">
      <c r="A29" s="49" t="s">
        <v>107</v>
      </c>
      <c r="B29" s="36" t="s">
        <v>74</v>
      </c>
      <c r="C29" s="11" t="s">
        <v>90</v>
      </c>
      <c r="D29" s="11">
        <v>1</v>
      </c>
      <c r="E29" s="11">
        <v>6</v>
      </c>
      <c r="F29" s="11">
        <v>1</v>
      </c>
      <c r="G29" s="11">
        <v>2</v>
      </c>
      <c r="H29" s="11">
        <v>5</v>
      </c>
      <c r="I29" s="11">
        <v>1</v>
      </c>
      <c r="J29" s="11" t="s">
        <v>90</v>
      </c>
      <c r="K29" s="11">
        <v>2</v>
      </c>
      <c r="L29" s="11" t="s">
        <v>90</v>
      </c>
      <c r="M29" s="11" t="s">
        <v>90</v>
      </c>
      <c r="N29" s="11" t="s">
        <v>90</v>
      </c>
      <c r="O29" s="11" t="s">
        <v>90</v>
      </c>
      <c r="P29" s="11" t="s">
        <v>90</v>
      </c>
      <c r="Q29" s="11" t="s">
        <v>90</v>
      </c>
    </row>
    <row r="30" spans="1:17" s="34" customFormat="1" ht="14.25" customHeight="1" x14ac:dyDescent="0.2">
      <c r="A30" s="50" t="s">
        <v>108</v>
      </c>
      <c r="B30" s="40" t="s">
        <v>76</v>
      </c>
      <c r="C30" s="41">
        <v>4</v>
      </c>
      <c r="D30" s="41" t="s">
        <v>90</v>
      </c>
      <c r="E30" s="41">
        <v>2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  <c r="K30" s="41" t="s">
        <v>90</v>
      </c>
      <c r="L30" s="41" t="s">
        <v>90</v>
      </c>
      <c r="M30" s="41" t="s">
        <v>90</v>
      </c>
      <c r="N30" s="41" t="s">
        <v>90</v>
      </c>
      <c r="O30" s="41" t="s">
        <v>90</v>
      </c>
      <c r="P30" s="41" t="s">
        <v>90</v>
      </c>
      <c r="Q30" s="41" t="s">
        <v>90</v>
      </c>
    </row>
    <row r="31" spans="1:17" s="16" customFormat="1" ht="15.75" customHeight="1" x14ac:dyDescent="0.2">
      <c r="A31" s="16" t="s">
        <v>25</v>
      </c>
    </row>
    <row r="32" spans="1:17" s="16" customFormat="1" ht="15.75" customHeight="1" x14ac:dyDescent="0.2">
      <c r="A32" s="15" t="s">
        <v>26</v>
      </c>
      <c r="B32" s="3"/>
    </row>
    <row r="33" spans="1:1" s="16" customFormat="1" ht="15.75" customHeight="1" x14ac:dyDescent="0.2">
      <c r="A33" s="51" t="s">
        <v>109</v>
      </c>
    </row>
    <row r="34" spans="1:1" s="16" customFormat="1" ht="15.75" customHeight="1" x14ac:dyDescent="0.2"/>
  </sheetData>
  <mergeCells count="17">
    <mergeCell ref="Q5:Q7"/>
    <mergeCell ref="K5:K7"/>
    <mergeCell ref="L5:L7"/>
    <mergeCell ref="M5:M7"/>
    <mergeCell ref="N5:N7"/>
    <mergeCell ref="O5:O7"/>
    <mergeCell ref="P5:P7"/>
    <mergeCell ref="A4:B7"/>
    <mergeCell ref="C4:Q4"/>
    <mergeCell ref="C5:C7"/>
    <mergeCell ref="D5:D7"/>
    <mergeCell ref="E5:E7"/>
    <mergeCell ref="F5:F7"/>
    <mergeCell ref="G5:G7"/>
    <mergeCell ref="H5:H7"/>
    <mergeCell ref="I5:I7"/>
    <mergeCell ref="J5:J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ColWidth="5.5" defaultRowHeight="11.1" customHeight="1" x14ac:dyDescent="0.2"/>
  <cols>
    <col min="1" max="1" width="13" style="14" customWidth="1"/>
    <col min="2" max="2" width="18.33203125" style="14" customWidth="1"/>
    <col min="3" max="6" width="13.1640625" style="14" customWidth="1"/>
    <col min="7" max="8" width="11.5" style="14" customWidth="1"/>
    <col min="9" max="9" width="12.5" style="14" customWidth="1"/>
    <col min="10" max="20" width="11.5" style="14" customWidth="1"/>
    <col min="21" max="21" width="5.5" style="14" customWidth="1"/>
    <col min="22" max="16384" width="5.5" style="14"/>
  </cols>
  <sheetData>
    <row r="1" spans="1:20" ht="20.25" customHeight="1" x14ac:dyDescent="0.2">
      <c r="A1" s="43" t="s">
        <v>82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0" ht="14.25" customHeight="1" x14ac:dyDescent="0.2">
      <c r="A2" s="4" t="s">
        <v>1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7"/>
    </row>
    <row r="3" spans="1:20" ht="12.75" customHeight="1" x14ac:dyDescent="0.2">
      <c r="A3" s="26" t="s">
        <v>110</v>
      </c>
      <c r="B3" s="29"/>
      <c r="C3" s="30"/>
    </row>
    <row r="4" spans="1:20" s="8" customFormat="1" ht="24.75" customHeight="1" x14ac:dyDescent="0.2">
      <c r="A4" s="52" t="s">
        <v>29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s="8" customFormat="1" ht="36" customHeight="1" x14ac:dyDescent="0.2">
      <c r="A5" s="52"/>
      <c r="B5" s="52"/>
      <c r="C5" s="20" t="s">
        <v>4</v>
      </c>
      <c r="D5" s="20" t="s">
        <v>5</v>
      </c>
      <c r="E5" s="20" t="s">
        <v>111</v>
      </c>
      <c r="F5" s="20" t="s">
        <v>112</v>
      </c>
      <c r="G5" s="20" t="s">
        <v>113</v>
      </c>
      <c r="H5" s="20" t="s">
        <v>114</v>
      </c>
      <c r="I5" s="20" t="s">
        <v>7</v>
      </c>
      <c r="J5" s="20" t="s">
        <v>8</v>
      </c>
      <c r="K5" s="20" t="s">
        <v>9</v>
      </c>
      <c r="L5" s="20" t="s">
        <v>10</v>
      </c>
      <c r="M5" s="20" t="s">
        <v>11</v>
      </c>
      <c r="N5" s="20" t="s">
        <v>84</v>
      </c>
      <c r="O5" s="20" t="s">
        <v>13</v>
      </c>
      <c r="P5" s="20" t="s">
        <v>14</v>
      </c>
      <c r="Q5" s="20" t="s">
        <v>15</v>
      </c>
      <c r="R5" s="54" t="s">
        <v>85</v>
      </c>
      <c r="S5" s="20" t="s">
        <v>17</v>
      </c>
      <c r="T5" s="22" t="s">
        <v>18</v>
      </c>
    </row>
    <row r="6" spans="1:20" s="8" customFormat="1" ht="30.75" customHeight="1" x14ac:dyDescent="0.2">
      <c r="A6" s="52"/>
      <c r="B6" s="5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54"/>
      <c r="S6" s="20"/>
      <c r="T6" s="22"/>
    </row>
    <row r="7" spans="1:20" s="9" customFormat="1" ht="38.450000000000003" customHeight="1" x14ac:dyDescent="0.2">
      <c r="A7" s="52"/>
      <c r="B7" s="5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54"/>
      <c r="S7" s="20"/>
      <c r="T7" s="22"/>
    </row>
    <row r="8" spans="1:20" s="34" customFormat="1" ht="18" customHeight="1" x14ac:dyDescent="0.2">
      <c r="A8" s="55" t="s">
        <v>86</v>
      </c>
      <c r="B8" s="45" t="s">
        <v>32</v>
      </c>
      <c r="C8" s="11">
        <v>1776</v>
      </c>
      <c r="D8" s="11">
        <v>618</v>
      </c>
      <c r="E8" s="11">
        <v>906</v>
      </c>
      <c r="F8" s="11">
        <v>168</v>
      </c>
      <c r="G8" s="11">
        <v>184</v>
      </c>
      <c r="H8" s="11">
        <v>201</v>
      </c>
      <c r="I8" s="11">
        <v>542</v>
      </c>
      <c r="J8" s="11">
        <v>496</v>
      </c>
      <c r="K8" s="11">
        <v>337</v>
      </c>
      <c r="L8" s="11">
        <v>226</v>
      </c>
      <c r="M8" s="11">
        <v>191</v>
      </c>
      <c r="N8" s="11">
        <v>140</v>
      </c>
      <c r="O8" s="11">
        <v>130</v>
      </c>
      <c r="P8" s="11">
        <v>34</v>
      </c>
      <c r="Q8" s="11">
        <v>37</v>
      </c>
      <c r="R8" s="11">
        <v>10</v>
      </c>
      <c r="S8" s="11">
        <v>80</v>
      </c>
      <c r="T8" s="11">
        <v>78</v>
      </c>
    </row>
    <row r="9" spans="1:20" s="34" customFormat="1" ht="14.25" customHeight="1" x14ac:dyDescent="0.2">
      <c r="A9" s="46" t="s">
        <v>87</v>
      </c>
      <c r="B9" s="36" t="s">
        <v>34</v>
      </c>
      <c r="C9" s="11">
        <v>289</v>
      </c>
      <c r="D9" s="11">
        <v>121</v>
      </c>
      <c r="E9" s="11">
        <v>121</v>
      </c>
      <c r="F9" s="11">
        <v>23</v>
      </c>
      <c r="G9" s="11">
        <v>30</v>
      </c>
      <c r="H9" s="11">
        <v>21</v>
      </c>
      <c r="I9" s="11">
        <v>80</v>
      </c>
      <c r="J9" s="11">
        <v>60</v>
      </c>
      <c r="K9" s="11">
        <v>58</v>
      </c>
      <c r="L9" s="11">
        <v>38</v>
      </c>
      <c r="M9" s="11">
        <v>24</v>
      </c>
      <c r="N9" s="11">
        <v>20</v>
      </c>
      <c r="O9" s="11">
        <v>6</v>
      </c>
      <c r="P9" s="11" t="s">
        <v>90</v>
      </c>
      <c r="Q9" s="11">
        <v>10</v>
      </c>
      <c r="R9" s="11">
        <v>1</v>
      </c>
      <c r="S9" s="11">
        <v>11</v>
      </c>
      <c r="T9" s="11">
        <v>2</v>
      </c>
    </row>
    <row r="10" spans="1:20" s="34" customFormat="1" ht="14.25" customHeight="1" x14ac:dyDescent="0.2">
      <c r="A10" s="46" t="s">
        <v>88</v>
      </c>
      <c r="B10" s="36" t="s">
        <v>36</v>
      </c>
      <c r="C10" s="11">
        <v>147</v>
      </c>
      <c r="D10" s="11">
        <v>57</v>
      </c>
      <c r="E10" s="11">
        <v>83</v>
      </c>
      <c r="F10" s="11">
        <v>6</v>
      </c>
      <c r="G10" s="11">
        <v>17</v>
      </c>
      <c r="H10" s="11">
        <v>22</v>
      </c>
      <c r="I10" s="11">
        <v>56</v>
      </c>
      <c r="J10" s="11">
        <v>27</v>
      </c>
      <c r="K10" s="11">
        <v>7</v>
      </c>
      <c r="L10" s="11">
        <v>9</v>
      </c>
      <c r="M10" s="11">
        <v>17</v>
      </c>
      <c r="N10" s="11">
        <v>7</v>
      </c>
      <c r="O10" s="11">
        <v>7</v>
      </c>
      <c r="P10" s="11">
        <v>2</v>
      </c>
      <c r="Q10" s="11">
        <v>1</v>
      </c>
      <c r="R10" s="11">
        <v>2</v>
      </c>
      <c r="S10" s="11">
        <v>17</v>
      </c>
      <c r="T10" s="11">
        <v>13</v>
      </c>
    </row>
    <row r="11" spans="1:20" s="34" customFormat="1" ht="14.25" customHeight="1" x14ac:dyDescent="0.2">
      <c r="A11" s="46" t="s">
        <v>89</v>
      </c>
      <c r="B11" s="36" t="s">
        <v>38</v>
      </c>
      <c r="C11" s="11">
        <v>364</v>
      </c>
      <c r="D11" s="11">
        <v>99</v>
      </c>
      <c r="E11" s="11">
        <v>126</v>
      </c>
      <c r="F11" s="11">
        <v>12</v>
      </c>
      <c r="G11" s="11">
        <v>6</v>
      </c>
      <c r="H11" s="11">
        <v>17</v>
      </c>
      <c r="I11" s="11">
        <v>75</v>
      </c>
      <c r="J11" s="11">
        <v>61</v>
      </c>
      <c r="K11" s="11">
        <v>49</v>
      </c>
      <c r="L11" s="11">
        <v>30</v>
      </c>
      <c r="M11" s="11">
        <v>13</v>
      </c>
      <c r="N11" s="11">
        <v>10</v>
      </c>
      <c r="O11" s="11">
        <v>16</v>
      </c>
      <c r="P11" s="11">
        <v>2</v>
      </c>
      <c r="Q11" s="11">
        <v>3</v>
      </c>
      <c r="R11" s="11" t="s">
        <v>90</v>
      </c>
      <c r="S11" s="11">
        <v>5</v>
      </c>
      <c r="T11" s="11" t="s">
        <v>90</v>
      </c>
    </row>
    <row r="12" spans="1:20" s="34" customFormat="1" ht="14.25" customHeight="1" x14ac:dyDescent="0.2">
      <c r="A12" s="46" t="s">
        <v>91</v>
      </c>
      <c r="B12" s="36" t="s">
        <v>40</v>
      </c>
      <c r="C12" s="11">
        <v>221</v>
      </c>
      <c r="D12" s="11">
        <v>81</v>
      </c>
      <c r="E12" s="11">
        <v>137</v>
      </c>
      <c r="F12" s="11">
        <v>17</v>
      </c>
      <c r="G12" s="11">
        <v>27</v>
      </c>
      <c r="H12" s="11">
        <v>30</v>
      </c>
      <c r="I12" s="11">
        <v>87</v>
      </c>
      <c r="J12" s="11">
        <v>78</v>
      </c>
      <c r="K12" s="11">
        <v>37</v>
      </c>
      <c r="L12" s="11">
        <v>20</v>
      </c>
      <c r="M12" s="11">
        <v>32</v>
      </c>
      <c r="N12" s="11">
        <v>41</v>
      </c>
      <c r="O12" s="11">
        <v>25</v>
      </c>
      <c r="P12" s="11">
        <v>2</v>
      </c>
      <c r="Q12" s="11">
        <v>6</v>
      </c>
      <c r="R12" s="11">
        <v>3</v>
      </c>
      <c r="S12" s="11">
        <v>16</v>
      </c>
      <c r="T12" s="11">
        <v>2</v>
      </c>
    </row>
    <row r="13" spans="1:20" s="34" customFormat="1" ht="14.25" customHeight="1" x14ac:dyDescent="0.2">
      <c r="A13" s="46" t="s">
        <v>92</v>
      </c>
      <c r="B13" s="36" t="s">
        <v>42</v>
      </c>
      <c r="C13" s="11">
        <v>82</v>
      </c>
      <c r="D13" s="11">
        <v>24</v>
      </c>
      <c r="E13" s="11">
        <v>45</v>
      </c>
      <c r="F13" s="11">
        <v>8</v>
      </c>
      <c r="G13" s="11">
        <v>1</v>
      </c>
      <c r="H13" s="11">
        <v>18</v>
      </c>
      <c r="I13" s="11">
        <v>24</v>
      </c>
      <c r="J13" s="11">
        <v>26</v>
      </c>
      <c r="K13" s="11">
        <v>21</v>
      </c>
      <c r="L13" s="11">
        <v>19</v>
      </c>
      <c r="M13" s="11">
        <v>4</v>
      </c>
      <c r="N13" s="11">
        <v>5</v>
      </c>
      <c r="O13" s="11">
        <v>17</v>
      </c>
      <c r="P13" s="11">
        <v>14</v>
      </c>
      <c r="Q13" s="11">
        <v>2</v>
      </c>
      <c r="R13" s="11" t="s">
        <v>90</v>
      </c>
      <c r="S13" s="11">
        <v>3</v>
      </c>
      <c r="T13" s="11">
        <v>16</v>
      </c>
    </row>
    <row r="14" spans="1:20" s="34" customFormat="1" ht="14.25" customHeight="1" x14ac:dyDescent="0.2">
      <c r="A14" s="47" t="s">
        <v>43</v>
      </c>
      <c r="B14" s="36" t="s">
        <v>44</v>
      </c>
      <c r="C14" s="11">
        <v>231</v>
      </c>
      <c r="D14" s="11">
        <v>69</v>
      </c>
      <c r="E14" s="11">
        <v>126</v>
      </c>
      <c r="F14" s="11">
        <v>17</v>
      </c>
      <c r="G14" s="11">
        <v>36</v>
      </c>
      <c r="H14" s="11">
        <v>19</v>
      </c>
      <c r="I14" s="11">
        <v>63</v>
      </c>
      <c r="J14" s="11">
        <v>69</v>
      </c>
      <c r="K14" s="11">
        <v>37</v>
      </c>
      <c r="L14" s="11">
        <v>35</v>
      </c>
      <c r="M14" s="11">
        <v>29</v>
      </c>
      <c r="N14" s="11">
        <v>23</v>
      </c>
      <c r="O14" s="11">
        <v>26</v>
      </c>
      <c r="P14" s="11">
        <v>6</v>
      </c>
      <c r="Q14" s="11">
        <v>4</v>
      </c>
      <c r="R14" s="11">
        <v>1</v>
      </c>
      <c r="S14" s="11">
        <v>9</v>
      </c>
      <c r="T14" s="11" t="s">
        <v>90</v>
      </c>
    </row>
    <row r="15" spans="1:20" s="34" customFormat="1" ht="14.25" customHeight="1" x14ac:dyDescent="0.2">
      <c r="A15" s="48" t="s">
        <v>93</v>
      </c>
      <c r="B15" s="36" t="s">
        <v>46</v>
      </c>
      <c r="C15" s="11">
        <v>33</v>
      </c>
      <c r="D15" s="11">
        <v>12</v>
      </c>
      <c r="E15" s="11">
        <v>12</v>
      </c>
      <c r="F15" s="11">
        <v>4</v>
      </c>
      <c r="G15" s="11">
        <v>5</v>
      </c>
      <c r="H15" s="11">
        <v>5</v>
      </c>
      <c r="I15" s="11">
        <v>15</v>
      </c>
      <c r="J15" s="11">
        <v>6</v>
      </c>
      <c r="K15" s="11">
        <v>7</v>
      </c>
      <c r="L15" s="11">
        <v>3</v>
      </c>
      <c r="M15" s="11">
        <v>3</v>
      </c>
      <c r="N15" s="11" t="s">
        <v>90</v>
      </c>
      <c r="O15" s="11">
        <v>1</v>
      </c>
      <c r="P15" s="11" t="s">
        <v>90</v>
      </c>
      <c r="Q15" s="11">
        <v>2</v>
      </c>
      <c r="R15" s="11" t="s">
        <v>90</v>
      </c>
      <c r="S15" s="11" t="s">
        <v>90</v>
      </c>
      <c r="T15" s="11" t="s">
        <v>90</v>
      </c>
    </row>
    <row r="16" spans="1:20" s="34" customFormat="1" ht="14.25" customHeight="1" x14ac:dyDescent="0.2">
      <c r="A16" s="48" t="s">
        <v>94</v>
      </c>
      <c r="B16" s="36" t="s">
        <v>48</v>
      </c>
      <c r="C16" s="11">
        <v>36</v>
      </c>
      <c r="D16" s="11">
        <v>13</v>
      </c>
      <c r="E16" s="11">
        <v>25</v>
      </c>
      <c r="F16" s="11">
        <v>8</v>
      </c>
      <c r="G16" s="11">
        <v>7</v>
      </c>
      <c r="H16" s="11">
        <v>6</v>
      </c>
      <c r="I16" s="11">
        <v>18</v>
      </c>
      <c r="J16" s="11">
        <v>11</v>
      </c>
      <c r="K16" s="11">
        <v>6</v>
      </c>
      <c r="L16" s="11">
        <v>3</v>
      </c>
      <c r="M16" s="11">
        <v>9</v>
      </c>
      <c r="N16" s="11">
        <v>6</v>
      </c>
      <c r="O16" s="11">
        <v>2</v>
      </c>
      <c r="P16" s="11" t="s">
        <v>90</v>
      </c>
      <c r="Q16" s="11">
        <v>1</v>
      </c>
      <c r="R16" s="11" t="s">
        <v>90</v>
      </c>
      <c r="S16" s="11">
        <v>1</v>
      </c>
      <c r="T16" s="11" t="s">
        <v>90</v>
      </c>
    </row>
    <row r="17" spans="1:20" s="34" customFormat="1" ht="14.25" customHeight="1" x14ac:dyDescent="0.2">
      <c r="A17" s="48" t="s">
        <v>95</v>
      </c>
      <c r="B17" s="36" t="s">
        <v>50</v>
      </c>
      <c r="C17" s="11">
        <v>18</v>
      </c>
      <c r="D17" s="11">
        <v>8</v>
      </c>
      <c r="E17" s="11">
        <v>9</v>
      </c>
      <c r="F17" s="11">
        <v>4</v>
      </c>
      <c r="G17" s="11">
        <v>3</v>
      </c>
      <c r="H17" s="11">
        <v>4</v>
      </c>
      <c r="I17" s="11">
        <v>9</v>
      </c>
      <c r="J17" s="11">
        <v>10</v>
      </c>
      <c r="K17" s="11">
        <v>6</v>
      </c>
      <c r="L17" s="11">
        <v>7</v>
      </c>
      <c r="M17" s="11">
        <v>2</v>
      </c>
      <c r="N17" s="11">
        <v>6</v>
      </c>
      <c r="O17" s="11" t="s">
        <v>90</v>
      </c>
      <c r="P17" s="11">
        <v>1</v>
      </c>
      <c r="Q17" s="11">
        <v>4</v>
      </c>
      <c r="R17" s="11" t="s">
        <v>90</v>
      </c>
      <c r="S17" s="11">
        <v>1</v>
      </c>
      <c r="T17" s="11" t="s">
        <v>90</v>
      </c>
    </row>
    <row r="18" spans="1:20" s="34" customFormat="1" ht="14.25" customHeight="1" x14ac:dyDescent="0.2">
      <c r="A18" s="48" t="s">
        <v>96</v>
      </c>
      <c r="B18" s="36" t="s">
        <v>52</v>
      </c>
      <c r="C18" s="11">
        <v>69</v>
      </c>
      <c r="D18" s="11">
        <v>16</v>
      </c>
      <c r="E18" s="11">
        <v>39</v>
      </c>
      <c r="F18" s="11">
        <v>5</v>
      </c>
      <c r="G18" s="11">
        <v>5</v>
      </c>
      <c r="H18" s="11">
        <v>6</v>
      </c>
      <c r="I18" s="11">
        <v>20</v>
      </c>
      <c r="J18" s="11">
        <v>21</v>
      </c>
      <c r="K18" s="11">
        <v>8</v>
      </c>
      <c r="L18" s="11">
        <v>15</v>
      </c>
      <c r="M18" s="11">
        <v>6</v>
      </c>
      <c r="N18" s="11">
        <v>5</v>
      </c>
      <c r="O18" s="11">
        <v>5</v>
      </c>
      <c r="P18" s="11">
        <v>1</v>
      </c>
      <c r="Q18" s="11" t="s">
        <v>90</v>
      </c>
      <c r="R18" s="11">
        <v>1</v>
      </c>
      <c r="S18" s="11">
        <v>2</v>
      </c>
      <c r="T18" s="11">
        <v>25</v>
      </c>
    </row>
    <row r="19" spans="1:20" s="34" customFormat="1" ht="14.25" customHeight="1" x14ac:dyDescent="0.2">
      <c r="A19" s="49" t="s">
        <v>97</v>
      </c>
      <c r="B19" s="36" t="s">
        <v>54</v>
      </c>
      <c r="C19" s="11">
        <v>8</v>
      </c>
      <c r="D19" s="11">
        <v>6</v>
      </c>
      <c r="E19" s="11">
        <v>7</v>
      </c>
      <c r="F19" s="11">
        <v>4</v>
      </c>
      <c r="G19" s="11">
        <v>1</v>
      </c>
      <c r="H19" s="11">
        <v>4</v>
      </c>
      <c r="I19" s="11">
        <v>4</v>
      </c>
      <c r="J19" s="11">
        <v>7</v>
      </c>
      <c r="K19" s="11">
        <v>7</v>
      </c>
      <c r="L19" s="11">
        <v>2</v>
      </c>
      <c r="M19" s="11">
        <v>4</v>
      </c>
      <c r="N19" s="11">
        <v>1</v>
      </c>
      <c r="O19" s="11">
        <v>3</v>
      </c>
      <c r="P19" s="11">
        <v>1</v>
      </c>
      <c r="Q19" s="11">
        <v>1</v>
      </c>
      <c r="R19" s="11" t="s">
        <v>90</v>
      </c>
      <c r="S19" s="11" t="s">
        <v>90</v>
      </c>
      <c r="T19" s="11">
        <v>3</v>
      </c>
    </row>
    <row r="20" spans="1:20" s="34" customFormat="1" ht="14.25" customHeight="1" x14ac:dyDescent="0.2">
      <c r="A20" s="49" t="s">
        <v>98</v>
      </c>
      <c r="B20" s="36" t="s">
        <v>56</v>
      </c>
      <c r="C20" s="11">
        <v>18</v>
      </c>
      <c r="D20" s="11">
        <v>11</v>
      </c>
      <c r="E20" s="11">
        <v>24</v>
      </c>
      <c r="F20" s="11">
        <v>8</v>
      </c>
      <c r="G20" s="11">
        <v>2</v>
      </c>
      <c r="H20" s="11">
        <v>6</v>
      </c>
      <c r="I20" s="11">
        <v>3</v>
      </c>
      <c r="J20" s="11">
        <v>11</v>
      </c>
      <c r="K20" s="11">
        <v>10</v>
      </c>
      <c r="L20" s="11">
        <v>7</v>
      </c>
      <c r="M20" s="11">
        <v>5</v>
      </c>
      <c r="N20" s="11">
        <v>2</v>
      </c>
      <c r="O20" s="11">
        <v>1</v>
      </c>
      <c r="P20" s="11" t="s">
        <v>90</v>
      </c>
      <c r="Q20" s="11" t="s">
        <v>90</v>
      </c>
      <c r="R20" s="11" t="s">
        <v>90</v>
      </c>
      <c r="S20" s="11">
        <v>1</v>
      </c>
      <c r="T20" s="11" t="s">
        <v>90</v>
      </c>
    </row>
    <row r="21" spans="1:20" s="34" customFormat="1" ht="14.25" customHeight="1" x14ac:dyDescent="0.2">
      <c r="A21" s="49" t="s">
        <v>99</v>
      </c>
      <c r="B21" s="36" t="s">
        <v>58</v>
      </c>
      <c r="C21" s="11">
        <v>12</v>
      </c>
      <c r="D21" s="11">
        <v>4</v>
      </c>
      <c r="E21" s="11">
        <v>10</v>
      </c>
      <c r="F21" s="11">
        <v>1</v>
      </c>
      <c r="G21" s="11" t="s">
        <v>90</v>
      </c>
      <c r="H21" s="11">
        <v>1</v>
      </c>
      <c r="I21" s="11">
        <v>10</v>
      </c>
      <c r="J21" s="11">
        <v>5</v>
      </c>
      <c r="K21" s="11">
        <v>6</v>
      </c>
      <c r="L21" s="11">
        <v>1</v>
      </c>
      <c r="M21" s="11">
        <v>5</v>
      </c>
      <c r="N21" s="11">
        <v>2</v>
      </c>
      <c r="O21" s="11" t="s">
        <v>90</v>
      </c>
      <c r="P21" s="11" t="s">
        <v>90</v>
      </c>
      <c r="Q21" s="11" t="s">
        <v>90</v>
      </c>
      <c r="R21" s="11">
        <v>1</v>
      </c>
      <c r="S21" s="11" t="s">
        <v>90</v>
      </c>
      <c r="T21" s="11" t="s">
        <v>90</v>
      </c>
    </row>
    <row r="22" spans="1:20" s="34" customFormat="1" ht="14.25" customHeight="1" x14ac:dyDescent="0.2">
      <c r="A22" s="49" t="s">
        <v>100</v>
      </c>
      <c r="B22" s="36" t="s">
        <v>60</v>
      </c>
      <c r="C22" s="11">
        <v>111</v>
      </c>
      <c r="D22" s="11">
        <v>45</v>
      </c>
      <c r="E22" s="11">
        <v>69</v>
      </c>
      <c r="F22" s="11">
        <v>26</v>
      </c>
      <c r="G22" s="11">
        <v>21</v>
      </c>
      <c r="H22" s="11">
        <v>14</v>
      </c>
      <c r="I22" s="11">
        <v>35</v>
      </c>
      <c r="J22" s="11">
        <v>33</v>
      </c>
      <c r="K22" s="11">
        <v>34</v>
      </c>
      <c r="L22" s="11">
        <v>16</v>
      </c>
      <c r="M22" s="11">
        <v>25</v>
      </c>
      <c r="N22" s="11">
        <v>3</v>
      </c>
      <c r="O22" s="11">
        <v>6</v>
      </c>
      <c r="P22" s="11" t="s">
        <v>90</v>
      </c>
      <c r="Q22" s="11" t="s">
        <v>90</v>
      </c>
      <c r="R22" s="11" t="s">
        <v>90</v>
      </c>
      <c r="S22" s="11">
        <v>5</v>
      </c>
      <c r="T22" s="11" t="s">
        <v>90</v>
      </c>
    </row>
    <row r="23" spans="1:20" s="34" customFormat="1" ht="14.25" customHeight="1" x14ac:dyDescent="0.2">
      <c r="A23" s="49" t="s">
        <v>101</v>
      </c>
      <c r="B23" s="36" t="s">
        <v>62</v>
      </c>
      <c r="C23" s="11">
        <v>31</v>
      </c>
      <c r="D23" s="11">
        <v>12</v>
      </c>
      <c r="E23" s="11">
        <v>19</v>
      </c>
      <c r="F23" s="11">
        <v>8</v>
      </c>
      <c r="G23" s="11">
        <v>3</v>
      </c>
      <c r="H23" s="11">
        <v>5</v>
      </c>
      <c r="I23" s="11">
        <v>6</v>
      </c>
      <c r="J23" s="11">
        <v>13</v>
      </c>
      <c r="K23" s="11">
        <v>12</v>
      </c>
      <c r="L23" s="11">
        <v>5</v>
      </c>
      <c r="M23" s="11">
        <v>5</v>
      </c>
      <c r="N23" s="11">
        <v>3</v>
      </c>
      <c r="O23" s="11">
        <v>4</v>
      </c>
      <c r="P23" s="11" t="s">
        <v>90</v>
      </c>
      <c r="Q23" s="11">
        <v>1</v>
      </c>
      <c r="R23" s="11" t="s">
        <v>90</v>
      </c>
      <c r="S23" s="11">
        <v>4</v>
      </c>
      <c r="T23" s="11" t="s">
        <v>90</v>
      </c>
    </row>
    <row r="24" spans="1:20" s="34" customFormat="1" ht="14.25" customHeight="1" x14ac:dyDescent="0.2">
      <c r="A24" s="49" t="s">
        <v>102</v>
      </c>
      <c r="B24" s="36" t="s">
        <v>64</v>
      </c>
      <c r="C24" s="11">
        <v>45</v>
      </c>
      <c r="D24" s="11">
        <v>14</v>
      </c>
      <c r="E24" s="11">
        <v>19</v>
      </c>
      <c r="F24" s="11">
        <v>5</v>
      </c>
      <c r="G24" s="11">
        <v>7</v>
      </c>
      <c r="H24" s="11">
        <v>7</v>
      </c>
      <c r="I24" s="11">
        <v>18</v>
      </c>
      <c r="J24" s="11">
        <v>18</v>
      </c>
      <c r="K24" s="11">
        <v>16</v>
      </c>
      <c r="L24" s="11">
        <v>6</v>
      </c>
      <c r="M24" s="11">
        <v>1</v>
      </c>
      <c r="N24" s="11">
        <v>2</v>
      </c>
      <c r="O24" s="11">
        <v>4</v>
      </c>
      <c r="P24" s="11">
        <v>1</v>
      </c>
      <c r="Q24" s="11">
        <v>1</v>
      </c>
      <c r="R24" s="11" t="s">
        <v>90</v>
      </c>
      <c r="S24" s="11">
        <v>2</v>
      </c>
      <c r="T24" s="11" t="s">
        <v>90</v>
      </c>
    </row>
    <row r="25" spans="1:20" s="34" customFormat="1" ht="14.25" customHeight="1" x14ac:dyDescent="0.2">
      <c r="A25" s="49" t="s">
        <v>103</v>
      </c>
      <c r="B25" s="36" t="s">
        <v>66</v>
      </c>
      <c r="C25" s="11">
        <v>3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 t="s">
        <v>90</v>
      </c>
      <c r="J25" s="11">
        <v>4</v>
      </c>
      <c r="K25" s="11">
        <v>2</v>
      </c>
      <c r="L25" s="11" t="s">
        <v>90</v>
      </c>
      <c r="M25" s="11" t="s">
        <v>90</v>
      </c>
      <c r="N25" s="11" t="s">
        <v>90</v>
      </c>
      <c r="O25" s="11" t="s">
        <v>90</v>
      </c>
      <c r="P25" s="11" t="s">
        <v>90</v>
      </c>
      <c r="Q25" s="11" t="s">
        <v>90</v>
      </c>
      <c r="R25" s="11" t="s">
        <v>90</v>
      </c>
      <c r="S25" s="11" t="s">
        <v>90</v>
      </c>
      <c r="T25" s="11" t="s">
        <v>90</v>
      </c>
    </row>
    <row r="26" spans="1:20" s="34" customFormat="1" ht="14.25" customHeight="1" x14ac:dyDescent="0.2">
      <c r="A26" s="49" t="s">
        <v>104</v>
      </c>
      <c r="B26" s="36" t="s">
        <v>68</v>
      </c>
      <c r="C26" s="11">
        <v>9</v>
      </c>
      <c r="D26" s="11">
        <v>6</v>
      </c>
      <c r="E26" s="11">
        <v>9</v>
      </c>
      <c r="F26" s="11">
        <v>5</v>
      </c>
      <c r="G26" s="11">
        <v>4</v>
      </c>
      <c r="H26" s="11">
        <v>3</v>
      </c>
      <c r="I26" s="11">
        <v>3</v>
      </c>
      <c r="J26" s="11">
        <v>11</v>
      </c>
      <c r="K26" s="11">
        <v>4</v>
      </c>
      <c r="L26" s="11">
        <v>4</v>
      </c>
      <c r="M26" s="11">
        <v>2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 t="s">
        <v>90</v>
      </c>
      <c r="T26" s="11">
        <v>17</v>
      </c>
    </row>
    <row r="27" spans="1:20" s="34" customFormat="1" ht="14.25" customHeight="1" x14ac:dyDescent="0.2">
      <c r="A27" s="49" t="s">
        <v>105</v>
      </c>
      <c r="B27" s="36" t="s">
        <v>70</v>
      </c>
      <c r="C27" s="11">
        <v>17</v>
      </c>
      <c r="D27" s="11">
        <v>11</v>
      </c>
      <c r="E27" s="11">
        <v>12</v>
      </c>
      <c r="F27" s="11">
        <v>4</v>
      </c>
      <c r="G27" s="11">
        <v>2</v>
      </c>
      <c r="H27" s="11">
        <v>5</v>
      </c>
      <c r="I27" s="11">
        <v>6</v>
      </c>
      <c r="J27" s="11">
        <v>14</v>
      </c>
      <c r="K27" s="11">
        <v>5</v>
      </c>
      <c r="L27" s="11">
        <v>5</v>
      </c>
      <c r="M27" s="11">
        <v>4</v>
      </c>
      <c r="N27" s="11">
        <v>2</v>
      </c>
      <c r="O27" s="11">
        <v>4</v>
      </c>
      <c r="P27" s="11">
        <v>1</v>
      </c>
      <c r="Q27" s="11" t="s">
        <v>90</v>
      </c>
      <c r="R27" s="11" t="s">
        <v>90</v>
      </c>
      <c r="S27" s="11">
        <v>1</v>
      </c>
      <c r="T27" s="11" t="s">
        <v>90</v>
      </c>
    </row>
    <row r="28" spans="1:20" s="34" customFormat="1" ht="14.25" customHeight="1" x14ac:dyDescent="0.2">
      <c r="A28" s="49" t="s">
        <v>106</v>
      </c>
      <c r="B28" s="36" t="s">
        <v>72</v>
      </c>
      <c r="C28" s="11">
        <v>23</v>
      </c>
      <c r="D28" s="11">
        <v>7</v>
      </c>
      <c r="E28" s="11">
        <v>9</v>
      </c>
      <c r="F28" s="11">
        <v>2</v>
      </c>
      <c r="G28" s="11">
        <v>6</v>
      </c>
      <c r="H28" s="11">
        <v>5</v>
      </c>
      <c r="I28" s="11">
        <v>8</v>
      </c>
      <c r="J28" s="11">
        <v>8</v>
      </c>
      <c r="K28" s="11">
        <v>2</v>
      </c>
      <c r="L28" s="11" t="s">
        <v>90</v>
      </c>
      <c r="M28" s="11" t="s">
        <v>90</v>
      </c>
      <c r="N28" s="11">
        <v>1</v>
      </c>
      <c r="O28" s="11">
        <v>2</v>
      </c>
      <c r="P28" s="11" t="s">
        <v>90</v>
      </c>
      <c r="Q28" s="11" t="s">
        <v>90</v>
      </c>
      <c r="R28" s="11" t="s">
        <v>90</v>
      </c>
      <c r="S28" s="11">
        <v>2</v>
      </c>
      <c r="T28" s="11" t="s">
        <v>90</v>
      </c>
    </row>
    <row r="29" spans="1:20" s="34" customFormat="1" ht="14.25" customHeight="1" x14ac:dyDescent="0.2">
      <c r="A29" s="49" t="s">
        <v>107</v>
      </c>
      <c r="B29" s="36" t="s">
        <v>74</v>
      </c>
      <c r="C29" s="11">
        <v>5</v>
      </c>
      <c r="D29" s="11">
        <v>1</v>
      </c>
      <c r="E29" s="11">
        <v>3</v>
      </c>
      <c r="F29" s="11" t="s">
        <v>90</v>
      </c>
      <c r="G29" s="11" t="s">
        <v>90</v>
      </c>
      <c r="H29" s="11">
        <v>2</v>
      </c>
      <c r="I29" s="11" t="s">
        <v>90</v>
      </c>
      <c r="J29" s="11">
        <v>2</v>
      </c>
      <c r="K29" s="11">
        <v>2</v>
      </c>
      <c r="L29" s="11">
        <v>1</v>
      </c>
      <c r="M29" s="11">
        <v>1</v>
      </c>
      <c r="N29" s="11" t="s">
        <v>90</v>
      </c>
      <c r="O29" s="11" t="s">
        <v>90</v>
      </c>
      <c r="P29" s="11">
        <v>1</v>
      </c>
      <c r="Q29" s="11" t="s">
        <v>90</v>
      </c>
      <c r="R29" s="11" t="s">
        <v>90</v>
      </c>
      <c r="S29" s="11" t="s">
        <v>90</v>
      </c>
      <c r="T29" s="11" t="s">
        <v>90</v>
      </c>
    </row>
    <row r="30" spans="1:20" s="34" customFormat="1" ht="14.25" customHeight="1" x14ac:dyDescent="0.2">
      <c r="A30" s="50" t="s">
        <v>108</v>
      </c>
      <c r="B30" s="40" t="s">
        <v>76</v>
      </c>
      <c r="C30" s="41">
        <v>4</v>
      </c>
      <c r="D30" s="41" t="s">
        <v>90</v>
      </c>
      <c r="E30" s="41">
        <v>1</v>
      </c>
      <c r="F30" s="41" t="s">
        <v>90</v>
      </c>
      <c r="G30" s="41" t="s">
        <v>90</v>
      </c>
      <c r="H30" s="41" t="s">
        <v>90</v>
      </c>
      <c r="I30" s="41">
        <v>2</v>
      </c>
      <c r="J30" s="41">
        <v>1</v>
      </c>
      <c r="K30" s="41">
        <v>1</v>
      </c>
      <c r="L30" s="41" t="s">
        <v>90</v>
      </c>
      <c r="M30" s="41" t="s">
        <v>90</v>
      </c>
      <c r="N30" s="41" t="s">
        <v>90</v>
      </c>
      <c r="O30" s="41" t="s">
        <v>90</v>
      </c>
      <c r="P30" s="41">
        <v>1</v>
      </c>
      <c r="Q30" s="41" t="s">
        <v>90</v>
      </c>
      <c r="R30" s="41" t="s">
        <v>90</v>
      </c>
      <c r="S30" s="41" t="s">
        <v>90</v>
      </c>
      <c r="T30" s="41" t="s">
        <v>90</v>
      </c>
    </row>
    <row r="31" spans="1:20" s="16" customFormat="1" ht="15.75" customHeight="1" x14ac:dyDescent="0.2">
      <c r="A31" s="16" t="s">
        <v>25</v>
      </c>
    </row>
    <row r="32" spans="1:20" s="16" customFormat="1" ht="15.75" customHeight="1" x14ac:dyDescent="0.2">
      <c r="A32" s="15" t="s">
        <v>26</v>
      </c>
      <c r="B32" s="3"/>
    </row>
    <row r="33" spans="1:1" s="16" customFormat="1" ht="15.75" customHeight="1" x14ac:dyDescent="0.2"/>
    <row r="34" spans="1:1" s="16" customFormat="1" ht="15.75" customHeight="1" x14ac:dyDescent="0.2">
      <c r="A34" s="16" t="s">
        <v>115</v>
      </c>
    </row>
  </sheetData>
  <mergeCells count="20">
    <mergeCell ref="Q5:Q7"/>
    <mergeCell ref="R5:R7"/>
    <mergeCell ref="S5:S7"/>
    <mergeCell ref="T5:T7"/>
    <mergeCell ref="K5:K7"/>
    <mergeCell ref="L5:L7"/>
    <mergeCell ref="M5:M7"/>
    <mergeCell ref="N5:N7"/>
    <mergeCell ref="O5:O7"/>
    <mergeCell ref="P5:P7"/>
    <mergeCell ref="A4:B7"/>
    <mergeCell ref="C4:T4"/>
    <mergeCell ref="C5:C7"/>
    <mergeCell ref="D5:D7"/>
    <mergeCell ref="E5:E7"/>
    <mergeCell ref="F5:F7"/>
    <mergeCell ref="G5:G7"/>
    <mergeCell ref="H5:H7"/>
    <mergeCell ref="I5:I7"/>
    <mergeCell ref="J5:J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20</vt:i4>
      </vt:variant>
    </vt:vector>
  </HeadingPairs>
  <TitlesOfParts>
    <vt:vector size="31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統計處李美鈴</dc:creator>
  <cp:lastModifiedBy>統計處李佳霖</cp:lastModifiedBy>
  <cp:lastPrinted>2014-02-27T05:00:41Z</cp:lastPrinted>
  <dcterms:created xsi:type="dcterms:W3CDTF">2001-10-30T06:38:08Z</dcterms:created>
  <dcterms:modified xsi:type="dcterms:W3CDTF">2025-08-07T03:17:54Z</dcterms:modified>
</cp:coreProperties>
</file>