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66.20\兒少福利組\01-福利規劃科\5-1.兒權公約\12-兒少統計專區（首次19-20、第二次17）\07-會後更新資料及公告(終版)\06公告統計表\第1區公約執行概況及社會參與\1.3.4兒少主要死亡原因\"/>
    </mc:Choice>
  </mc:AlternateContent>
  <xr:revisionPtr revIDLastSave="0" documentId="8_{60F2B02B-CE8E-4C28-8CD2-C78191EC29A5}" xr6:coauthVersionLast="47" xr6:coauthVersionMax="47" xr10:uidLastSave="{00000000-0000-0000-0000-000000000000}"/>
  <bookViews>
    <workbookView xWindow="-120" yWindow="-120" windowWidth="29040" windowHeight="15720"/>
  </bookViews>
  <sheets>
    <sheet name="目錄" sheetId="1" r:id="rId1"/>
    <sheet name="表1" sheetId="2" r:id="rId2"/>
    <sheet name="表2" sheetId="3" r:id="rId3"/>
    <sheet name="表3" sheetId="4" r:id="rId4"/>
    <sheet name="表4" sheetId="5" r:id="rId5"/>
    <sheet name="表5" sheetId="6" r:id="rId6"/>
    <sheet name="表6" sheetId="7" r:id="rId7"/>
    <sheet name="表7" sheetId="8" r:id="rId8"/>
    <sheet name="表8" sheetId="9" r:id="rId9"/>
    <sheet name="表9" sheetId="10" r:id="rId10"/>
    <sheet name="表10" sheetId="11" r:id="rId11"/>
    <sheet name="表11" sheetId="12" r:id="rId12"/>
    <sheet name="表12" sheetId="13" r:id="rId13"/>
    <sheet name="表13" sheetId="14" r:id="rId14"/>
    <sheet name="表14" sheetId="15" r:id="rId15"/>
    <sheet name="表15" sheetId="16" r:id="rId16"/>
    <sheet name="表16" sheetId="17" r:id="rId17"/>
    <sheet name="表17" sheetId="18" r:id="rId18"/>
    <sheet name="表18" sheetId="19" r:id="rId19"/>
    <sheet name="表19" sheetId="20" r:id="rId20"/>
    <sheet name="表20" sheetId="21" r:id="rId21"/>
    <sheet name="表21" sheetId="22" r:id="rId22"/>
    <sheet name="表22" sheetId="23" r:id="rId23"/>
    <sheet name="表23" sheetId="24" r:id="rId24"/>
    <sheet name="表24" sheetId="25" r:id="rId25"/>
  </sheets>
  <externalReferences>
    <externalReference r:id="rId26"/>
  </externalReferences>
  <definedNames>
    <definedName name="_xlnm.Print_Area" localSheetId="1">表1!$A$1:$S$27</definedName>
    <definedName name="_xlnm.Print_Area" localSheetId="10">表10!$A$1:$P$27</definedName>
    <definedName name="_xlnm.Print_Area" localSheetId="11">表11!$A$1:$P$27</definedName>
    <definedName name="_xlnm.Print_Area" localSheetId="12">表12!$A$1:$P$27</definedName>
    <definedName name="_xlnm.Print_Area" localSheetId="13">表13!$A$1:$P$31</definedName>
    <definedName name="_xlnm.Print_Area" localSheetId="14">表14!$A$1:$P$31</definedName>
    <definedName name="_xlnm.Print_Area" localSheetId="15">表15!$A$1:$P$31</definedName>
    <definedName name="_xlnm.Print_Area" localSheetId="16">表16!$A$1:$P$31</definedName>
    <definedName name="_xlnm.Print_Area" localSheetId="17">表17!$A$1:$P$31</definedName>
    <definedName name="_xlnm.Print_Area" localSheetId="18">表18!$A$1:$P$31</definedName>
    <definedName name="_xlnm.Print_Area" localSheetId="19">表19!$A$1:$P$24</definedName>
    <definedName name="_xlnm.Print_Area" localSheetId="2">表2!$A$1:$P$22</definedName>
    <definedName name="_xlnm.Print_Area" localSheetId="20">表20!$A$1:$P$24</definedName>
    <definedName name="_xlnm.Print_Area" localSheetId="21">表21!$A$1:$P$24</definedName>
    <definedName name="_xlnm.Print_Area" localSheetId="22">表22!$A$1:$P$24</definedName>
    <definedName name="_xlnm.Print_Area" localSheetId="23">表23!$A$1:$P$24</definedName>
    <definedName name="_xlnm.Print_Area" localSheetId="24">表24!$A$1:$P$24</definedName>
    <definedName name="_xlnm.Print_Area" localSheetId="3">表3!$A$1:$P$27</definedName>
    <definedName name="_xlnm.Print_Area" localSheetId="4">表4!$A$1:$P$27</definedName>
    <definedName name="_xlnm.Print_Area" localSheetId="5">表5!$A$1:$P$27</definedName>
    <definedName name="_xlnm.Print_Area" localSheetId="7">表7!$A$1:$P$26</definedName>
    <definedName name="_xlnm.Print_Area" localSheetId="8">表8!$A$1:$P$27</definedName>
    <definedName name="_xlnm.Print_Area" localSheetId="9">表9!$A$1:$P$27</definedName>
    <definedName name="Print_Area_MI">[1]表!$A$1:$R$28</definedName>
    <definedName name="T">!#REF!</definedName>
    <definedName name="TB1A">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25" l="1"/>
  <c r="J21" i="25"/>
  <c r="J20" i="25"/>
  <c r="J19" i="25"/>
  <c r="J18" i="25"/>
  <c r="J17" i="25"/>
  <c r="J16" i="25"/>
  <c r="J15" i="25"/>
  <c r="J14" i="25"/>
  <c r="J13" i="25"/>
  <c r="J12" i="25"/>
  <c r="J11" i="25"/>
  <c r="J10" i="25"/>
  <c r="J9" i="25"/>
  <c r="J22" i="24"/>
  <c r="J21" i="24"/>
  <c r="J20" i="24"/>
  <c r="J19" i="24"/>
  <c r="J18" i="24"/>
  <c r="J17" i="24"/>
  <c r="J16" i="24"/>
  <c r="J15" i="24"/>
  <c r="J14" i="24"/>
  <c r="J13" i="24"/>
  <c r="J12" i="24"/>
  <c r="J11" i="24"/>
  <c r="J10" i="24"/>
  <c r="J9" i="24"/>
  <c r="J22" i="23"/>
  <c r="J21" i="23"/>
  <c r="J20" i="23"/>
  <c r="J19" i="23"/>
  <c r="J18" i="23"/>
  <c r="J17" i="23"/>
  <c r="J16" i="23"/>
  <c r="J15" i="23"/>
  <c r="J14" i="23"/>
  <c r="J13" i="23"/>
  <c r="J12" i="23"/>
  <c r="J11" i="23"/>
  <c r="J10" i="23"/>
  <c r="J9" i="23"/>
  <c r="J22" i="22"/>
  <c r="J21" i="22"/>
  <c r="J20" i="22"/>
  <c r="J19" i="22"/>
  <c r="J18" i="22"/>
  <c r="J17" i="22"/>
  <c r="J16" i="22"/>
  <c r="J15" i="22"/>
  <c r="J14" i="22"/>
  <c r="J13" i="22"/>
  <c r="J12" i="22"/>
  <c r="J11" i="22"/>
  <c r="J10" i="22"/>
  <c r="J9" i="22"/>
  <c r="J22" i="21"/>
  <c r="J21" i="21"/>
  <c r="J20" i="21"/>
  <c r="J19" i="21"/>
  <c r="J18" i="21"/>
  <c r="J17" i="21"/>
  <c r="J16" i="21"/>
  <c r="J15" i="21"/>
  <c r="J14" i="21"/>
  <c r="J13" i="21"/>
  <c r="J12" i="21"/>
  <c r="J11" i="21"/>
  <c r="J10" i="21"/>
  <c r="J9" i="21"/>
  <c r="J22" i="20"/>
  <c r="J21" i="20"/>
  <c r="J20" i="20"/>
  <c r="J19" i="20"/>
  <c r="J18" i="20"/>
  <c r="J17" i="20"/>
  <c r="J16" i="20"/>
  <c r="J15" i="20"/>
  <c r="J14" i="20"/>
  <c r="J13" i="20"/>
  <c r="J12" i="20"/>
  <c r="J11" i="20"/>
  <c r="J10" i="20"/>
  <c r="J9" i="20"/>
</calcChain>
</file>

<file path=xl/sharedStrings.xml><?xml version="1.0" encoding="utf-8"?>
<sst xmlns="http://schemas.openxmlformats.org/spreadsheetml/2006/main" count="2428" uniqueCount="226">
  <si>
    <r>
      <rPr>
        <b/>
        <sz val="12"/>
        <color rgb="FF000000"/>
        <rFont val="標楷體"/>
        <family val="4"/>
        <charset val="136"/>
      </rPr>
      <t>死因摘要表目錄</t>
    </r>
  </si>
  <si>
    <r>
      <rPr>
        <u/>
        <sz val="12"/>
        <color rgb="FF0000FF"/>
        <rFont val="標楷體"/>
        <family val="4"/>
        <charset val="136"/>
      </rPr>
      <t>表</t>
    </r>
    <r>
      <rPr>
        <u/>
        <sz val="12"/>
        <color rgb="FF0000FF"/>
        <rFont val="Times New Roman"/>
        <family val="1"/>
      </rPr>
      <t xml:space="preserve">1   </t>
    </r>
    <r>
      <rPr>
        <u/>
        <sz val="12"/>
        <color rgb="FF0000FF"/>
        <rFont val="標楷體"/>
        <family val="4"/>
        <charset val="136"/>
      </rPr>
      <t>主要死亡原因</t>
    </r>
  </si>
  <si>
    <r>
      <rPr>
        <u/>
        <sz val="12"/>
        <color rgb="FF0000FF"/>
        <rFont val="標楷體"/>
        <family val="4"/>
        <charset val="136"/>
      </rPr>
      <t>表</t>
    </r>
    <r>
      <rPr>
        <u/>
        <sz val="12"/>
        <color rgb="FF0000FF"/>
        <rFont val="Times New Roman"/>
        <family val="1"/>
      </rPr>
      <t xml:space="preserve">2   </t>
    </r>
    <r>
      <rPr>
        <u/>
        <sz val="12"/>
        <color rgb="FF0000FF"/>
        <rFont val="標楷體"/>
        <family val="4"/>
        <charset val="136"/>
      </rPr>
      <t>嬰兒主要死亡原因</t>
    </r>
  </si>
  <si>
    <r>
      <rPr>
        <u/>
        <sz val="12"/>
        <color rgb="FF0000FF"/>
        <rFont val="標楷體"/>
        <family val="4"/>
        <charset val="136"/>
      </rPr>
      <t>表</t>
    </r>
    <r>
      <rPr>
        <u/>
        <sz val="12"/>
        <color rgb="FF0000FF"/>
        <rFont val="Times New Roman"/>
        <family val="1"/>
      </rPr>
      <t>3   1-14</t>
    </r>
    <r>
      <rPr>
        <u/>
        <sz val="12"/>
        <color rgb="FF0000FF"/>
        <rFont val="標楷體"/>
        <family val="4"/>
        <charset val="136"/>
      </rPr>
      <t>歲主要死亡原因</t>
    </r>
  </si>
  <si>
    <r>
      <rPr>
        <u/>
        <sz val="12"/>
        <color rgb="FF0000FF"/>
        <rFont val="標楷體"/>
        <family val="4"/>
        <charset val="136"/>
      </rPr>
      <t>表</t>
    </r>
    <r>
      <rPr>
        <u/>
        <sz val="12"/>
        <color rgb="FF0000FF"/>
        <rFont val="Times New Roman"/>
        <family val="1"/>
      </rPr>
      <t>4   15-24</t>
    </r>
    <r>
      <rPr>
        <u/>
        <sz val="12"/>
        <color rgb="FF0000FF"/>
        <rFont val="標楷體"/>
        <family val="4"/>
        <charset val="136"/>
      </rPr>
      <t>歲主要死亡原因</t>
    </r>
  </si>
  <si>
    <r>
      <rPr>
        <u/>
        <sz val="12"/>
        <color rgb="FF0000FF"/>
        <rFont val="標楷體"/>
        <family val="4"/>
        <charset val="136"/>
      </rPr>
      <t>表</t>
    </r>
    <r>
      <rPr>
        <u/>
        <sz val="12"/>
        <color rgb="FF0000FF"/>
        <rFont val="Times New Roman"/>
        <family val="1"/>
      </rPr>
      <t>5   25-44</t>
    </r>
    <r>
      <rPr>
        <u/>
        <sz val="12"/>
        <color rgb="FF0000FF"/>
        <rFont val="標楷體"/>
        <family val="4"/>
        <charset val="136"/>
      </rPr>
      <t>歲主要死亡原因</t>
    </r>
  </si>
  <si>
    <r>
      <rPr>
        <u/>
        <sz val="12"/>
        <color rgb="FF0000FF"/>
        <rFont val="標楷體"/>
        <family val="4"/>
        <charset val="136"/>
      </rPr>
      <t>表</t>
    </r>
    <r>
      <rPr>
        <u/>
        <sz val="12"/>
        <color rgb="FF0000FF"/>
        <rFont val="Times New Roman"/>
        <family val="1"/>
      </rPr>
      <t>6   45-64</t>
    </r>
    <r>
      <rPr>
        <u/>
        <sz val="12"/>
        <color rgb="FF0000FF"/>
        <rFont val="標楷體"/>
        <family val="4"/>
        <charset val="136"/>
      </rPr>
      <t>歲主要死亡原因</t>
    </r>
  </si>
  <si>
    <r>
      <rPr>
        <u/>
        <sz val="12"/>
        <color rgb="FF0000FF"/>
        <rFont val="標楷體"/>
        <family val="4"/>
        <charset val="136"/>
      </rPr>
      <t>表</t>
    </r>
    <r>
      <rPr>
        <u/>
        <sz val="12"/>
        <color rgb="FF0000FF"/>
        <rFont val="Times New Roman"/>
        <family val="1"/>
      </rPr>
      <t>7   65</t>
    </r>
    <r>
      <rPr>
        <u/>
        <sz val="12"/>
        <color rgb="FF0000FF"/>
        <rFont val="標楷體"/>
        <family val="4"/>
        <charset val="136"/>
      </rPr>
      <t>歲以上主要死亡原因</t>
    </r>
  </si>
  <si>
    <r>
      <rPr>
        <u/>
        <sz val="12"/>
        <color rgb="FF0000FF"/>
        <rFont val="標楷體"/>
        <family val="4"/>
        <charset val="136"/>
      </rPr>
      <t>表</t>
    </r>
    <r>
      <rPr>
        <u/>
        <sz val="12"/>
        <color rgb="FF0000FF"/>
        <rFont val="Times New Roman"/>
        <family val="1"/>
      </rPr>
      <t>8   0-17</t>
    </r>
    <r>
      <rPr>
        <u/>
        <sz val="12"/>
        <color rgb="FF0000FF"/>
        <rFont val="標楷體"/>
        <family val="4"/>
        <charset val="136"/>
      </rPr>
      <t>歲兒童及少年主要死亡原因</t>
    </r>
  </si>
  <si>
    <r>
      <rPr>
        <u/>
        <sz val="12"/>
        <color rgb="FF0000FF"/>
        <rFont val="標楷體"/>
        <family val="4"/>
        <charset val="136"/>
      </rPr>
      <t>表</t>
    </r>
    <r>
      <rPr>
        <u/>
        <sz val="12"/>
        <color rgb="FF0000FF"/>
        <rFont val="Times New Roman"/>
        <family val="1"/>
      </rPr>
      <t>9   0-11</t>
    </r>
    <r>
      <rPr>
        <u/>
        <sz val="12"/>
        <color rgb="FF0000FF"/>
        <rFont val="標楷體"/>
        <family val="4"/>
        <charset val="136"/>
      </rPr>
      <t>歲兒童主要死亡原因</t>
    </r>
  </si>
  <si>
    <r>
      <rPr>
        <u/>
        <sz val="12"/>
        <color rgb="FF0000FF"/>
        <rFont val="標楷體"/>
        <family val="4"/>
        <charset val="136"/>
      </rPr>
      <t>表</t>
    </r>
    <r>
      <rPr>
        <u/>
        <sz val="12"/>
        <color rgb="FF0000FF"/>
        <rFont val="Times New Roman"/>
        <family val="1"/>
      </rPr>
      <t>10    1-5</t>
    </r>
    <r>
      <rPr>
        <u/>
        <sz val="12"/>
        <color rgb="FF0000FF"/>
        <rFont val="標楷體"/>
        <family val="4"/>
        <charset val="136"/>
      </rPr>
      <t>歲兒童主要死亡原因</t>
    </r>
  </si>
  <si>
    <r>
      <rPr>
        <u/>
        <sz val="12"/>
        <color rgb="FF0000FF"/>
        <rFont val="標楷體"/>
        <family val="4"/>
        <charset val="136"/>
      </rPr>
      <t>表</t>
    </r>
    <r>
      <rPr>
        <u/>
        <sz val="12"/>
        <color rgb="FF0000FF"/>
        <rFont val="Times New Roman"/>
        <family val="1"/>
      </rPr>
      <t>11    6-11</t>
    </r>
    <r>
      <rPr>
        <u/>
        <sz val="12"/>
        <color rgb="FF0000FF"/>
        <rFont val="標楷體"/>
        <family val="4"/>
        <charset val="136"/>
      </rPr>
      <t>歲兒童主要死亡原因</t>
    </r>
  </si>
  <si>
    <r>
      <rPr>
        <u/>
        <sz val="12"/>
        <color rgb="FF0000FF"/>
        <rFont val="標楷體"/>
        <family val="4"/>
        <charset val="136"/>
      </rPr>
      <t>表</t>
    </r>
    <r>
      <rPr>
        <u/>
        <sz val="12"/>
        <color rgb="FF0000FF"/>
        <rFont val="Times New Roman"/>
        <family val="1"/>
      </rPr>
      <t>12    12-17</t>
    </r>
    <r>
      <rPr>
        <u/>
        <sz val="12"/>
        <color rgb="FF0000FF"/>
        <rFont val="標楷體"/>
        <family val="4"/>
        <charset val="136"/>
      </rPr>
      <t>歲少年主要死亡原因</t>
    </r>
  </si>
  <si>
    <r>
      <rPr>
        <u/>
        <sz val="12"/>
        <color rgb="FF0000FF"/>
        <rFont val="標楷體"/>
        <family val="4"/>
        <charset val="136"/>
      </rPr>
      <t>表</t>
    </r>
    <r>
      <rPr>
        <u/>
        <sz val="12"/>
        <color rgb="FF0000FF"/>
        <rFont val="Times New Roman"/>
        <family val="1"/>
      </rPr>
      <t>13</t>
    </r>
    <r>
      <rPr>
        <u/>
        <sz val="12"/>
        <color rgb="FF0000FF"/>
        <rFont val="標楷體"/>
        <family val="4"/>
        <charset val="136"/>
      </rPr>
      <t>　</t>
    </r>
    <r>
      <rPr>
        <u/>
        <sz val="12"/>
        <color rgb="FF0000FF"/>
        <rFont val="Times New Roman"/>
        <family val="1"/>
      </rPr>
      <t>0-17</t>
    </r>
    <r>
      <rPr>
        <u/>
        <sz val="12"/>
        <color rgb="FF0000FF"/>
        <rFont val="標楷體"/>
        <family val="4"/>
        <charset val="136"/>
      </rPr>
      <t>歲兒童及少年非自然死人數統計</t>
    </r>
    <r>
      <rPr>
        <u/>
        <sz val="12"/>
        <color rgb="FF0000FF"/>
        <rFont val="Times New Roman"/>
        <family val="1"/>
      </rPr>
      <t>-</t>
    </r>
    <r>
      <rPr>
        <u/>
        <sz val="12"/>
        <color rgb="FF0000FF"/>
        <rFont val="標楷體"/>
        <family val="4"/>
        <charset val="136"/>
      </rPr>
      <t>按縣市別</t>
    </r>
  </si>
  <si>
    <r>
      <rPr>
        <u/>
        <sz val="12"/>
        <color rgb="FF0000FF"/>
        <rFont val="標楷體"/>
        <family val="4"/>
        <charset val="136"/>
      </rPr>
      <t>表</t>
    </r>
    <r>
      <rPr>
        <u/>
        <sz val="12"/>
        <color rgb="FF0000FF"/>
        <rFont val="Times New Roman"/>
        <family val="1"/>
      </rPr>
      <t>14</t>
    </r>
    <r>
      <rPr>
        <u/>
        <sz val="12"/>
        <color rgb="FF0000FF"/>
        <rFont val="標楷體"/>
        <family val="4"/>
        <charset val="136"/>
      </rPr>
      <t>　</t>
    </r>
    <r>
      <rPr>
        <u/>
        <sz val="12"/>
        <color rgb="FF0000FF"/>
        <rFont val="Times New Roman"/>
        <family val="1"/>
      </rPr>
      <t>0-11</t>
    </r>
    <r>
      <rPr>
        <u/>
        <sz val="12"/>
        <color rgb="FF0000FF"/>
        <rFont val="標楷體"/>
        <family val="4"/>
        <charset val="136"/>
      </rPr>
      <t>歲兒童非自然死人數統計</t>
    </r>
    <r>
      <rPr>
        <u/>
        <sz val="12"/>
        <color rgb="FF0000FF"/>
        <rFont val="Times New Roman"/>
        <family val="1"/>
      </rPr>
      <t>-</t>
    </r>
    <r>
      <rPr>
        <u/>
        <sz val="12"/>
        <color rgb="FF0000FF"/>
        <rFont val="標楷體"/>
        <family val="4"/>
        <charset val="136"/>
      </rPr>
      <t>按縣市別</t>
    </r>
  </si>
  <si>
    <r>
      <rPr>
        <u/>
        <sz val="12"/>
        <color rgb="FF0000FF"/>
        <rFont val="標楷體"/>
        <family val="4"/>
        <charset val="136"/>
      </rPr>
      <t>表</t>
    </r>
    <r>
      <rPr>
        <u/>
        <sz val="12"/>
        <color rgb="FF0000FF"/>
        <rFont val="Times New Roman"/>
        <family val="1"/>
      </rPr>
      <t>15</t>
    </r>
    <r>
      <rPr>
        <u/>
        <sz val="12"/>
        <color rgb="FF0000FF"/>
        <rFont val="標楷體"/>
        <family val="4"/>
        <charset val="136"/>
      </rPr>
      <t>　嬰兒非自然死人數統計</t>
    </r>
    <r>
      <rPr>
        <u/>
        <sz val="12"/>
        <color rgb="FF0000FF"/>
        <rFont val="Times New Roman"/>
        <family val="1"/>
      </rPr>
      <t>-</t>
    </r>
    <r>
      <rPr>
        <u/>
        <sz val="12"/>
        <color rgb="FF0000FF"/>
        <rFont val="標楷體"/>
        <family val="4"/>
        <charset val="136"/>
      </rPr>
      <t>按縣市別</t>
    </r>
  </si>
  <si>
    <r>
      <rPr>
        <u/>
        <sz val="12"/>
        <color rgb="FF0000FF"/>
        <rFont val="標楷體"/>
        <family val="4"/>
        <charset val="136"/>
      </rPr>
      <t>表</t>
    </r>
    <r>
      <rPr>
        <u/>
        <sz val="12"/>
        <color rgb="FF0000FF"/>
        <rFont val="Times New Roman"/>
        <family val="1"/>
      </rPr>
      <t>16</t>
    </r>
    <r>
      <rPr>
        <u/>
        <sz val="12"/>
        <color rgb="FF0000FF"/>
        <rFont val="標楷體"/>
        <family val="4"/>
        <charset val="136"/>
      </rPr>
      <t>　</t>
    </r>
    <r>
      <rPr>
        <u/>
        <sz val="12"/>
        <color rgb="FF0000FF"/>
        <rFont val="Times New Roman"/>
        <family val="1"/>
      </rPr>
      <t>1-5</t>
    </r>
    <r>
      <rPr>
        <u/>
        <sz val="12"/>
        <color rgb="FF0000FF"/>
        <rFont val="標楷體"/>
        <family val="4"/>
        <charset val="136"/>
      </rPr>
      <t>歲兒童非自然死人數統計</t>
    </r>
    <r>
      <rPr>
        <u/>
        <sz val="12"/>
        <color rgb="FF0000FF"/>
        <rFont val="Times New Roman"/>
        <family val="1"/>
      </rPr>
      <t>-</t>
    </r>
    <r>
      <rPr>
        <u/>
        <sz val="12"/>
        <color rgb="FF0000FF"/>
        <rFont val="標楷體"/>
        <family val="4"/>
        <charset val="136"/>
      </rPr>
      <t>按縣市別</t>
    </r>
  </si>
  <si>
    <r>
      <rPr>
        <u/>
        <sz val="12"/>
        <color rgb="FF0000FF"/>
        <rFont val="標楷體"/>
        <family val="4"/>
        <charset val="136"/>
      </rPr>
      <t>表</t>
    </r>
    <r>
      <rPr>
        <u/>
        <sz val="12"/>
        <color rgb="FF0000FF"/>
        <rFont val="Times New Roman"/>
        <family val="1"/>
      </rPr>
      <t>17</t>
    </r>
    <r>
      <rPr>
        <u/>
        <sz val="12"/>
        <color rgb="FF0000FF"/>
        <rFont val="標楷體"/>
        <family val="4"/>
        <charset val="136"/>
      </rPr>
      <t>　</t>
    </r>
    <r>
      <rPr>
        <u/>
        <sz val="12"/>
        <color rgb="FF0000FF"/>
        <rFont val="Times New Roman"/>
        <family val="1"/>
      </rPr>
      <t>6-11</t>
    </r>
    <r>
      <rPr>
        <u/>
        <sz val="12"/>
        <color rgb="FF0000FF"/>
        <rFont val="標楷體"/>
        <family val="4"/>
        <charset val="136"/>
      </rPr>
      <t>歲兒童非自然死人數統計</t>
    </r>
    <r>
      <rPr>
        <u/>
        <sz val="12"/>
        <color rgb="FF0000FF"/>
        <rFont val="Times New Roman"/>
        <family val="1"/>
      </rPr>
      <t>-</t>
    </r>
    <r>
      <rPr>
        <u/>
        <sz val="12"/>
        <color rgb="FF0000FF"/>
        <rFont val="標楷體"/>
        <family val="4"/>
        <charset val="136"/>
      </rPr>
      <t>按縣市別</t>
    </r>
  </si>
  <si>
    <r>
      <rPr>
        <u/>
        <sz val="12"/>
        <color rgb="FF0000FF"/>
        <rFont val="標楷體"/>
        <family val="4"/>
        <charset val="136"/>
      </rPr>
      <t>表</t>
    </r>
    <r>
      <rPr>
        <u/>
        <sz val="12"/>
        <color rgb="FF0000FF"/>
        <rFont val="Times New Roman"/>
        <family val="1"/>
      </rPr>
      <t>18</t>
    </r>
    <r>
      <rPr>
        <u/>
        <sz val="12"/>
        <color rgb="FF0000FF"/>
        <rFont val="標楷體"/>
        <family val="4"/>
        <charset val="136"/>
      </rPr>
      <t>　</t>
    </r>
    <r>
      <rPr>
        <u/>
        <sz val="12"/>
        <color rgb="FF0000FF"/>
        <rFont val="Times New Roman"/>
        <family val="1"/>
      </rPr>
      <t>12-17</t>
    </r>
    <r>
      <rPr>
        <u/>
        <sz val="12"/>
        <color rgb="FF0000FF"/>
        <rFont val="標楷體"/>
        <family val="4"/>
        <charset val="136"/>
      </rPr>
      <t>歲少年非自然死人數統計</t>
    </r>
    <r>
      <rPr>
        <u/>
        <sz val="12"/>
        <color rgb="FF0000FF"/>
        <rFont val="Times New Roman"/>
        <family val="1"/>
      </rPr>
      <t>-</t>
    </r>
    <r>
      <rPr>
        <u/>
        <sz val="12"/>
        <color rgb="FF0000FF"/>
        <rFont val="標楷體"/>
        <family val="4"/>
        <charset val="136"/>
      </rPr>
      <t>按縣市別</t>
    </r>
  </si>
  <si>
    <r>
      <rPr>
        <u/>
        <sz val="12"/>
        <color rgb="FF0000FF"/>
        <rFont val="標楷體"/>
        <family val="4"/>
        <charset val="136"/>
      </rPr>
      <t>表</t>
    </r>
    <r>
      <rPr>
        <u/>
        <sz val="12"/>
        <color rgb="FF0000FF"/>
        <rFont val="Times New Roman"/>
        <family val="1"/>
      </rPr>
      <t>19</t>
    </r>
    <r>
      <rPr>
        <u/>
        <sz val="12"/>
        <color rgb="FF0000FF"/>
        <rFont val="標楷體"/>
        <family val="4"/>
        <charset val="136"/>
      </rPr>
      <t>　歷年</t>
    </r>
    <r>
      <rPr>
        <u/>
        <sz val="12"/>
        <color rgb="FF0000FF"/>
        <rFont val="Times New Roman"/>
        <family val="1"/>
      </rPr>
      <t>0-17</t>
    </r>
    <r>
      <rPr>
        <u/>
        <sz val="12"/>
        <color rgb="FF0000FF"/>
        <rFont val="標楷體"/>
        <family val="4"/>
        <charset val="136"/>
      </rPr>
      <t>歲兒童及少年非自然死人數統計</t>
    </r>
  </si>
  <si>
    <r>
      <rPr>
        <u/>
        <sz val="12"/>
        <color rgb="FF0000FF"/>
        <rFont val="標楷體"/>
        <family val="4"/>
        <charset val="136"/>
      </rPr>
      <t>表</t>
    </r>
    <r>
      <rPr>
        <u/>
        <sz val="12"/>
        <color rgb="FF0000FF"/>
        <rFont val="Times New Roman"/>
        <family val="1"/>
      </rPr>
      <t>20</t>
    </r>
    <r>
      <rPr>
        <u/>
        <sz val="12"/>
        <color rgb="FF0000FF"/>
        <rFont val="標楷體"/>
        <family val="4"/>
        <charset val="136"/>
      </rPr>
      <t>　歷年</t>
    </r>
    <r>
      <rPr>
        <u/>
        <sz val="12"/>
        <color rgb="FF0000FF"/>
        <rFont val="Times New Roman"/>
        <family val="1"/>
      </rPr>
      <t>0-11</t>
    </r>
    <r>
      <rPr>
        <u/>
        <sz val="12"/>
        <color rgb="FF0000FF"/>
        <rFont val="標楷體"/>
        <family val="4"/>
        <charset val="136"/>
      </rPr>
      <t>歲兒童非自然死人數統計</t>
    </r>
  </si>
  <si>
    <r>
      <rPr>
        <u/>
        <sz val="12"/>
        <color rgb="FF0000FF"/>
        <rFont val="標楷體"/>
        <family val="4"/>
        <charset val="136"/>
      </rPr>
      <t>表</t>
    </r>
    <r>
      <rPr>
        <u/>
        <sz val="12"/>
        <color rgb="FF0000FF"/>
        <rFont val="Times New Roman"/>
        <family val="1"/>
      </rPr>
      <t>21</t>
    </r>
    <r>
      <rPr>
        <u/>
        <sz val="12"/>
        <color rgb="FF0000FF"/>
        <rFont val="標楷體"/>
        <family val="4"/>
        <charset val="136"/>
      </rPr>
      <t>　歷年嬰兒非自然死人數統計</t>
    </r>
  </si>
  <si>
    <r>
      <rPr>
        <u/>
        <sz val="12"/>
        <color rgb="FF0000FF"/>
        <rFont val="標楷體"/>
        <family val="4"/>
        <charset val="136"/>
      </rPr>
      <t>表</t>
    </r>
    <r>
      <rPr>
        <u/>
        <sz val="12"/>
        <color rgb="FF0000FF"/>
        <rFont val="Times New Roman"/>
        <family val="1"/>
      </rPr>
      <t>22</t>
    </r>
    <r>
      <rPr>
        <u/>
        <sz val="12"/>
        <color rgb="FF0000FF"/>
        <rFont val="標楷體"/>
        <family val="4"/>
        <charset val="136"/>
      </rPr>
      <t>　歷年</t>
    </r>
    <r>
      <rPr>
        <u/>
        <sz val="12"/>
        <color rgb="FF0000FF"/>
        <rFont val="Times New Roman"/>
        <family val="1"/>
      </rPr>
      <t>1-5</t>
    </r>
    <r>
      <rPr>
        <u/>
        <sz val="12"/>
        <color rgb="FF0000FF"/>
        <rFont val="標楷體"/>
        <family val="4"/>
        <charset val="136"/>
      </rPr>
      <t>歲兒童非自然死人數統計</t>
    </r>
  </si>
  <si>
    <r>
      <rPr>
        <u/>
        <sz val="12"/>
        <color rgb="FF0000FF"/>
        <rFont val="標楷體"/>
        <family val="4"/>
        <charset val="136"/>
      </rPr>
      <t>表</t>
    </r>
    <r>
      <rPr>
        <u/>
        <sz val="12"/>
        <color rgb="FF0000FF"/>
        <rFont val="Times New Roman"/>
        <family val="1"/>
      </rPr>
      <t>23</t>
    </r>
    <r>
      <rPr>
        <u/>
        <sz val="12"/>
        <color rgb="FF0000FF"/>
        <rFont val="標楷體"/>
        <family val="4"/>
        <charset val="136"/>
      </rPr>
      <t>　歷年</t>
    </r>
    <r>
      <rPr>
        <u/>
        <sz val="12"/>
        <color rgb="FF0000FF"/>
        <rFont val="Times New Roman"/>
        <family val="1"/>
      </rPr>
      <t>6-11</t>
    </r>
    <r>
      <rPr>
        <u/>
        <sz val="12"/>
        <color rgb="FF0000FF"/>
        <rFont val="標楷體"/>
        <family val="4"/>
        <charset val="136"/>
      </rPr>
      <t>歲兒童非自然死人數統計</t>
    </r>
  </si>
  <si>
    <r>
      <rPr>
        <u/>
        <sz val="12"/>
        <color rgb="FF0000FF"/>
        <rFont val="標楷體"/>
        <family val="4"/>
        <charset val="136"/>
      </rPr>
      <t>表</t>
    </r>
    <r>
      <rPr>
        <u/>
        <sz val="12"/>
        <color rgb="FF0000FF"/>
        <rFont val="Times New Roman"/>
        <family val="1"/>
      </rPr>
      <t>24</t>
    </r>
    <r>
      <rPr>
        <u/>
        <sz val="12"/>
        <color rgb="FF0000FF"/>
        <rFont val="標楷體"/>
        <family val="4"/>
        <charset val="136"/>
      </rPr>
      <t>　歷年</t>
    </r>
    <r>
      <rPr>
        <u/>
        <sz val="12"/>
        <color rgb="FF0000FF"/>
        <rFont val="Times New Roman"/>
        <family val="1"/>
      </rPr>
      <t>12-17</t>
    </r>
    <r>
      <rPr>
        <u/>
        <sz val="12"/>
        <color rgb="FF0000FF"/>
        <rFont val="標楷體"/>
        <family val="4"/>
        <charset val="136"/>
      </rPr>
      <t>歲少年非自然死人數統計</t>
    </r>
  </si>
  <si>
    <r>
      <rPr>
        <sz val="18"/>
        <color rgb="FF000000"/>
        <rFont val="標楷體"/>
        <family val="4"/>
        <charset val="136"/>
      </rPr>
      <t>表</t>
    </r>
    <r>
      <rPr>
        <sz val="18"/>
        <color rgb="FF000000"/>
        <rFont val="Times New Roman"/>
        <family val="1"/>
      </rPr>
      <t>1</t>
    </r>
    <r>
      <rPr>
        <sz val="18"/>
        <color rgb="FF000000"/>
        <rFont val="標楷體"/>
        <family val="4"/>
        <charset val="136"/>
      </rPr>
      <t>　主要死亡原因</t>
    </r>
  </si>
  <si>
    <t>民國112年</t>
  </si>
  <si>
    <r>
      <rPr>
        <sz val="11"/>
        <color rgb="FF000000"/>
        <rFont val="標楷體"/>
        <family val="4"/>
        <charset val="136"/>
      </rPr>
      <t>單位：人、每十萬人口、</t>
    </r>
    <r>
      <rPr>
        <sz val="11"/>
        <color rgb="FF000000"/>
        <rFont val="Times New Roman"/>
        <family val="1"/>
      </rPr>
      <t>%</t>
    </r>
  </si>
  <si>
    <t>順</t>
  </si>
  <si>
    <t>合            計</t>
  </si>
  <si>
    <t>男            性</t>
  </si>
  <si>
    <t>女            性</t>
  </si>
  <si>
    <t xml:space="preserve"> </t>
  </si>
  <si>
    <t>ICD-10</t>
  </si>
  <si>
    <r>
      <rPr>
        <sz val="10"/>
        <color rgb="FF000000"/>
        <rFont val="標楷體"/>
        <family val="4"/>
        <charset val="136"/>
      </rPr>
      <t>死亡</t>
    </r>
  </si>
  <si>
    <r>
      <rPr>
        <sz val="10"/>
        <color rgb="FF000000"/>
        <rFont val="標楷體"/>
        <family val="4"/>
        <charset val="136"/>
      </rPr>
      <t>每十萬人口</t>
    </r>
  </si>
  <si>
    <r>
      <rPr>
        <sz val="10"/>
        <color rgb="FF000000"/>
        <rFont val="標楷體"/>
        <family val="4"/>
        <charset val="136"/>
      </rPr>
      <t>死亡人數</t>
    </r>
  </si>
  <si>
    <r>
      <rPr>
        <sz val="10"/>
        <color rgb="FF000000"/>
        <rFont val="標楷體"/>
        <family val="4"/>
        <charset val="136"/>
      </rPr>
      <t>國際死因</t>
    </r>
  </si>
  <si>
    <r>
      <rPr>
        <sz val="10"/>
        <color rgb="FF000000"/>
        <rFont val="標楷體"/>
        <family val="4"/>
        <charset val="136"/>
      </rPr>
      <t>死亡原因</t>
    </r>
  </si>
  <si>
    <r>
      <rPr>
        <sz val="10"/>
        <color rgb="FF000000"/>
        <rFont val="標楷體"/>
        <family val="4"/>
        <charset val="136"/>
      </rPr>
      <t>死亡率</t>
    </r>
  </si>
  <si>
    <r>
      <rPr>
        <sz val="10"/>
        <color rgb="FF000000"/>
        <rFont val="標楷體"/>
        <family val="4"/>
        <charset val="136"/>
      </rPr>
      <t>標準化</t>
    </r>
  </si>
  <si>
    <r>
      <rPr>
        <sz val="10"/>
        <color rgb="FF000000"/>
        <rFont val="標楷體"/>
        <family val="4"/>
        <charset val="136"/>
      </rPr>
      <t>結構比</t>
    </r>
  </si>
  <si>
    <r>
      <rPr>
        <sz val="10"/>
        <color rgb="FF000000"/>
        <rFont val="標楷體"/>
        <family val="4"/>
        <charset val="136"/>
      </rPr>
      <t>位</t>
    </r>
  </si>
  <si>
    <r>
      <rPr>
        <sz val="10"/>
        <color rgb="FF000000"/>
        <rFont val="標楷體"/>
        <family val="4"/>
        <charset val="136"/>
      </rPr>
      <t>分類號碼</t>
    </r>
  </si>
  <si>
    <r>
      <rPr>
        <sz val="10"/>
        <color rgb="FF000000"/>
        <rFont val="標楷體"/>
        <family val="4"/>
        <charset val="136"/>
      </rPr>
      <t>人數</t>
    </r>
  </si>
  <si>
    <t>%</t>
  </si>
  <si>
    <t>A00-Y98</t>
  </si>
  <si>
    <t>所有死亡原因</t>
  </si>
  <si>
    <t>C00-C97</t>
  </si>
  <si>
    <t>惡性腫瘤</t>
  </si>
  <si>
    <t>I01-I02.0, I05-I09, I20-I25, I27, I30-I52</t>
  </si>
  <si>
    <t>心臟疾病（高血壓性疾病除外）</t>
  </si>
  <si>
    <t>J12-J18</t>
  </si>
  <si>
    <t>肺炎</t>
  </si>
  <si>
    <t>I60-I69</t>
  </si>
  <si>
    <t>腦血管疾病</t>
  </si>
  <si>
    <t>E10-E14</t>
  </si>
  <si>
    <t>糖尿病</t>
  </si>
  <si>
    <t>U07.1</t>
  </si>
  <si>
    <t>嚴重特殊傳染性肺炎（COVID-19）</t>
  </si>
  <si>
    <t>I10-I15</t>
  </si>
  <si>
    <t>高血壓性疾病</t>
  </si>
  <si>
    <t>V01-X59, Y85-Y86</t>
  </si>
  <si>
    <t>事故傷害</t>
  </si>
  <si>
    <t>N00-N07, N17-N19, N25-N27</t>
  </si>
  <si>
    <t>腎炎、腎病症候群及腎病變</t>
  </si>
  <si>
    <t>J40-J47</t>
  </si>
  <si>
    <t>慢性下呼吸道疾病</t>
  </si>
  <si>
    <t>F01-F03</t>
  </si>
  <si>
    <t>血管性及未明示之失智症</t>
  </si>
  <si>
    <t>其他</t>
  </si>
  <si>
    <t>X60-X84, Y87.0</t>
  </si>
  <si>
    <t>蓄意自我傷害（自殺）</t>
  </si>
  <si>
    <t>K70, K73-K74</t>
  </si>
  <si>
    <t>慢性肝病及肝硬化</t>
  </si>
  <si>
    <t>R54</t>
  </si>
  <si>
    <t>衰老/老邁/老年</t>
  </si>
  <si>
    <t>A40-A41</t>
  </si>
  <si>
    <t>敗血症</t>
  </si>
  <si>
    <t>附註: 1. 112年年中人口數計 23,342,541人,男性 11,526,202,女性 11,816,340人。</t>
  </si>
  <si>
    <t xml:space="preserve">      2. 標準化死亡率係以2000年WHO之世界標準人口數為準。</t>
  </si>
  <si>
    <r>
      <rPr>
        <sz val="18"/>
        <color rgb="FF000000"/>
        <rFont val="標楷體"/>
        <family val="4"/>
        <charset val="136"/>
      </rPr>
      <t>表</t>
    </r>
    <r>
      <rPr>
        <sz val="18"/>
        <color rgb="FF000000"/>
        <rFont val="Times New Roman"/>
        <family val="1"/>
      </rPr>
      <t>2</t>
    </r>
    <r>
      <rPr>
        <sz val="18"/>
        <color rgb="FF000000"/>
        <rFont val="標楷體"/>
        <family val="4"/>
        <charset val="136"/>
      </rPr>
      <t>　嬰兒主要死亡原因</t>
    </r>
  </si>
  <si>
    <r>
      <rPr>
        <sz val="11"/>
        <color rgb="FF000000"/>
        <rFont val="標楷體"/>
        <family val="4"/>
        <charset val="136"/>
      </rPr>
      <t>單位：人、每十萬活產、</t>
    </r>
    <r>
      <rPr>
        <sz val="11"/>
        <color rgb="FF000000"/>
        <rFont val="Times New Roman"/>
        <family val="1"/>
      </rPr>
      <t>%</t>
    </r>
  </si>
  <si>
    <t xml:space="preserve">       合            計</t>
  </si>
  <si>
    <t xml:space="preserve">       男            性</t>
  </si>
  <si>
    <t xml:space="preserve">       女            性</t>
  </si>
  <si>
    <t>Q00-Q99</t>
  </si>
  <si>
    <t>先天性畸形、變形與染色體異常</t>
  </si>
  <si>
    <t>P20-P28　</t>
  </si>
  <si>
    <t>源於周產期的呼吸性疾患</t>
  </si>
  <si>
    <t>P05-P08</t>
  </si>
  <si>
    <t>與妊娠長短及胎兒生長有關的疾患</t>
  </si>
  <si>
    <t>P35-P39</t>
  </si>
  <si>
    <t>特發於周產期的感染</t>
  </si>
  <si>
    <t>*</t>
  </si>
  <si>
    <t>R95</t>
  </si>
  <si>
    <t>嬰兒猝死症候群（SIDS）</t>
  </si>
  <si>
    <t>P00-P04</t>
  </si>
  <si>
    <t>母體因素及懷孕、分娩、生產之併發症所影響之胎兒及新生兒</t>
  </si>
  <si>
    <t>心臟疾病（高血壓性心臟病除外）</t>
  </si>
  <si>
    <t>G93</t>
  </si>
  <si>
    <t>腦之其他疾患</t>
  </si>
  <si>
    <t>P50-P61</t>
  </si>
  <si>
    <t>胎兒及新生兒出血及血液疾患</t>
  </si>
  <si>
    <t>附註: 1. 112年出生數計133,895 人,男性69,453 人,女性64,442 人。</t>
  </si>
  <si>
    <r>
      <t xml:space="preserve">      2. 死亡人數未滿20人者，易受小樣本影響，死亡率不具可靠性(Unreliable)，爰以</t>
    </r>
    <r>
      <rPr>
        <sz val="10"/>
        <color rgb="FF0000FF"/>
        <rFont val="Times New Roman"/>
        <family val="1"/>
      </rPr>
      <t>*</t>
    </r>
    <r>
      <rPr>
        <sz val="10"/>
        <color rgb="FF0000FF"/>
        <rFont val="標楷體"/>
        <family val="4"/>
        <charset val="136"/>
      </rPr>
      <t>呈現；排名可靠性也受其波及影響。</t>
    </r>
  </si>
  <si>
    <r>
      <rPr>
        <sz val="18"/>
        <color rgb="FF000000"/>
        <rFont val="標楷體"/>
        <family val="4"/>
        <charset val="136"/>
      </rPr>
      <t>表</t>
    </r>
    <r>
      <rPr>
        <sz val="18"/>
        <color rgb="FF000000"/>
        <rFont val="Times New Roman"/>
        <family val="1"/>
      </rPr>
      <t>3</t>
    </r>
    <r>
      <rPr>
        <sz val="18"/>
        <color rgb="FF000000"/>
        <rFont val="標楷體"/>
        <family val="4"/>
        <charset val="136"/>
      </rPr>
      <t>　</t>
    </r>
    <r>
      <rPr>
        <sz val="18"/>
        <color rgb="FF000000"/>
        <rFont val="Times New Roman"/>
        <family val="1"/>
      </rPr>
      <t>1-14</t>
    </r>
    <r>
      <rPr>
        <sz val="18"/>
        <color rgb="FF000000"/>
        <rFont val="標楷體"/>
        <family val="4"/>
        <charset val="136"/>
      </rPr>
      <t>歲主要死亡原因</t>
    </r>
  </si>
  <si>
    <t>X85-Y09, Y87.1</t>
  </si>
  <si>
    <t>加害（他殺）</t>
  </si>
  <si>
    <t>J10-J11</t>
  </si>
  <si>
    <t>流行性感冒</t>
  </si>
  <si>
    <t>D00-D48</t>
  </si>
  <si>
    <t>原位與良性腫瘤（惡性腫瘤除外）</t>
  </si>
  <si>
    <t>P00-P96</t>
  </si>
  <si>
    <t>源於周產期的病況</t>
  </si>
  <si>
    <t>G00, G03</t>
  </si>
  <si>
    <t>腦膜炎</t>
  </si>
  <si>
    <t>G12</t>
  </si>
  <si>
    <t>脊椎(骨)肌肉萎縮及有關症候群</t>
  </si>
  <si>
    <t>A00-A09</t>
  </si>
  <si>
    <t>腸道感染症</t>
  </si>
  <si>
    <t>附註: 1. 112年1-14歲年中人口數計2,675,343 人,男性1,386,849 人,女性 1,288,494 人。</t>
  </si>
  <si>
    <r>
      <rPr>
        <sz val="18"/>
        <color rgb="FF000000"/>
        <rFont val="標楷體"/>
        <family val="4"/>
        <charset val="136"/>
      </rPr>
      <t>表</t>
    </r>
    <r>
      <rPr>
        <sz val="18"/>
        <color rgb="FF000000"/>
        <rFont val="Times New Roman"/>
        <family val="1"/>
      </rPr>
      <t>4</t>
    </r>
    <r>
      <rPr>
        <sz val="18"/>
        <color rgb="FF000000"/>
        <rFont val="標楷體"/>
        <family val="4"/>
        <charset val="136"/>
      </rPr>
      <t>　</t>
    </r>
    <r>
      <rPr>
        <sz val="18"/>
        <color rgb="FF000000"/>
        <rFont val="Times New Roman"/>
        <family val="1"/>
      </rPr>
      <t>15-24</t>
    </r>
    <r>
      <rPr>
        <sz val="18"/>
        <color rgb="FF000000"/>
        <rFont val="標楷體"/>
        <family val="4"/>
        <charset val="136"/>
      </rPr>
      <t>歲主要死亡原因</t>
    </r>
  </si>
  <si>
    <t>M00-M99</t>
  </si>
  <si>
    <t>肌肉骨骼系統與結締組織疾病</t>
  </si>
  <si>
    <t>B20-B24</t>
  </si>
  <si>
    <t>人類免疫缺乏病毒（HIV）疾病</t>
  </si>
  <si>
    <t>D50-D64</t>
  </si>
  <si>
    <t>貧血</t>
  </si>
  <si>
    <t>K40-K46, K56</t>
  </si>
  <si>
    <t>疝氣及腸阻塞</t>
  </si>
  <si>
    <t>附註: 1. 112年15-24歲年中人口數計2,374,799 人,男性1,238,949 人,女性 1,135,850 人。</t>
  </si>
  <si>
    <r>
      <rPr>
        <sz val="18"/>
        <color rgb="FF000000"/>
        <rFont val="標楷體"/>
        <family val="4"/>
        <charset val="136"/>
      </rPr>
      <t>表</t>
    </r>
    <r>
      <rPr>
        <sz val="18"/>
        <color rgb="FF000000"/>
        <rFont val="Times New Roman"/>
        <family val="1"/>
      </rPr>
      <t>5</t>
    </r>
    <r>
      <rPr>
        <sz val="18"/>
        <color rgb="FF000000"/>
        <rFont val="標楷體"/>
        <family val="4"/>
        <charset val="136"/>
      </rPr>
      <t>　</t>
    </r>
    <r>
      <rPr>
        <sz val="18"/>
        <color rgb="FF000000"/>
        <rFont val="Times New Roman"/>
        <family val="1"/>
      </rPr>
      <t>25-44</t>
    </r>
    <r>
      <rPr>
        <sz val="18"/>
        <color rgb="FF000000"/>
        <rFont val="標楷體"/>
        <family val="4"/>
        <charset val="136"/>
      </rPr>
      <t>歲主要死亡原因</t>
    </r>
  </si>
  <si>
    <t>I71</t>
  </si>
  <si>
    <t>主動脈瘤及剝離</t>
  </si>
  <si>
    <t>附註: 1. 112年25-44歲年中人口數計6,827,350 人,男性3,460,260 人,女性 3,367,090 人。</t>
  </si>
  <si>
    <r>
      <rPr>
        <sz val="18"/>
        <color rgb="FF000000"/>
        <rFont val="標楷體"/>
        <family val="4"/>
        <charset val="136"/>
      </rPr>
      <t>表</t>
    </r>
    <r>
      <rPr>
        <sz val="18"/>
        <color rgb="FF000000"/>
        <rFont val="Times New Roman"/>
        <family val="1"/>
      </rPr>
      <t>6</t>
    </r>
    <r>
      <rPr>
        <sz val="18"/>
        <color rgb="FF000000"/>
        <rFont val="標楷體"/>
        <family val="4"/>
        <charset val="136"/>
      </rPr>
      <t>　</t>
    </r>
    <r>
      <rPr>
        <sz val="18"/>
        <color rgb="FF000000"/>
        <rFont val="Times New Roman"/>
        <family val="1"/>
      </rPr>
      <t>45-64</t>
    </r>
    <r>
      <rPr>
        <sz val="18"/>
        <color rgb="FF000000"/>
        <rFont val="標楷體"/>
        <family val="4"/>
        <charset val="136"/>
      </rPr>
      <t>歲主要死亡原因</t>
    </r>
  </si>
  <si>
    <t>附註: 112年45-64歲年中人口數計7,142,713 人,男性3,475,452 人,女性 3,667,261 人。</t>
  </si>
  <si>
    <r>
      <rPr>
        <sz val="18"/>
        <color rgb="FF000000"/>
        <rFont val="標楷體"/>
        <family val="4"/>
        <charset val="136"/>
      </rPr>
      <t>表</t>
    </r>
    <r>
      <rPr>
        <sz val="18"/>
        <color rgb="FF000000"/>
        <rFont val="Times New Roman"/>
        <family val="1"/>
      </rPr>
      <t>7</t>
    </r>
    <r>
      <rPr>
        <sz val="18"/>
        <color rgb="FF000000"/>
        <rFont val="標楷體"/>
        <family val="4"/>
        <charset val="136"/>
      </rPr>
      <t>　</t>
    </r>
    <r>
      <rPr>
        <sz val="18"/>
        <color rgb="FF000000"/>
        <rFont val="Times New Roman"/>
        <family val="1"/>
      </rPr>
      <t>65</t>
    </r>
    <r>
      <rPr>
        <sz val="18"/>
        <color rgb="FF000000"/>
        <rFont val="標楷體"/>
        <family val="4"/>
        <charset val="136"/>
      </rPr>
      <t>歲以上主要死亡原因</t>
    </r>
  </si>
  <si>
    <t>G20-G21</t>
  </si>
  <si>
    <t>帕金森(氏)病</t>
  </si>
  <si>
    <t>附註: 112年65歲以上年中人口數計4,191,389 人,男性1,896,911 人,女性 2,294,479 人。</t>
  </si>
  <si>
    <r>
      <rPr>
        <sz val="18"/>
        <color rgb="FF000000"/>
        <rFont val="標楷體"/>
        <family val="4"/>
        <charset val="136"/>
      </rPr>
      <t>表</t>
    </r>
    <r>
      <rPr>
        <sz val="18"/>
        <color rgb="FF000000"/>
        <rFont val="Times New Roman"/>
        <family val="1"/>
      </rPr>
      <t>8</t>
    </r>
    <r>
      <rPr>
        <sz val="18"/>
        <color rgb="FF000000"/>
        <rFont val="標楷體"/>
        <family val="4"/>
        <charset val="136"/>
      </rPr>
      <t>　</t>
    </r>
    <r>
      <rPr>
        <sz val="18"/>
        <color rgb="FF000000"/>
        <rFont val="Times New Roman"/>
        <family val="1"/>
      </rPr>
      <t>0-17</t>
    </r>
    <r>
      <rPr>
        <sz val="18"/>
        <color rgb="FF000000"/>
        <rFont val="標楷體"/>
        <family val="4"/>
        <charset val="136"/>
      </rPr>
      <t>歲兒童及少年主要死亡原因</t>
    </r>
  </si>
  <si>
    <t>J66, J68-J69</t>
  </si>
  <si>
    <t>肇因於吸入外物之肺部病況（塵肺症及肺炎除外）</t>
  </si>
  <si>
    <t>附註: 1. 112年0-17歲年中人口數計3,418,185 人,男性1,774,176 人,女性 1,644,009 人。</t>
  </si>
  <si>
    <r>
      <rPr>
        <sz val="18"/>
        <color rgb="FF000000"/>
        <rFont val="標楷體"/>
        <family val="4"/>
        <charset val="136"/>
      </rPr>
      <t>表</t>
    </r>
    <r>
      <rPr>
        <sz val="18"/>
        <color rgb="FF000000"/>
        <rFont val="Times New Roman"/>
        <family val="1"/>
      </rPr>
      <t>9</t>
    </r>
    <r>
      <rPr>
        <sz val="18"/>
        <color rgb="FF000000"/>
        <rFont val="標楷體"/>
        <family val="4"/>
        <charset val="136"/>
      </rPr>
      <t>　</t>
    </r>
    <r>
      <rPr>
        <sz val="18"/>
        <color rgb="FF000000"/>
        <rFont val="Times New Roman"/>
        <family val="1"/>
      </rPr>
      <t>0-11</t>
    </r>
    <r>
      <rPr>
        <sz val="18"/>
        <color rgb="FF000000"/>
        <rFont val="標楷體"/>
        <family val="4"/>
        <charset val="136"/>
      </rPr>
      <t>歲兒童主要死亡原因</t>
    </r>
  </si>
  <si>
    <t>附註: 1. 112年0-11歲年中人口數計2,246,943 人,男性1,163,365 人,女性 1,083,579 人。</t>
  </si>
  <si>
    <r>
      <rPr>
        <sz val="18"/>
        <color rgb="FF000000"/>
        <rFont val="標楷體"/>
        <family val="4"/>
        <charset val="136"/>
      </rPr>
      <t>表</t>
    </r>
    <r>
      <rPr>
        <sz val="18"/>
        <color rgb="FF000000"/>
        <rFont val="Times New Roman"/>
        <family val="1"/>
      </rPr>
      <t>10</t>
    </r>
    <r>
      <rPr>
        <sz val="18"/>
        <color rgb="FF000000"/>
        <rFont val="標楷體"/>
        <family val="4"/>
        <charset val="136"/>
      </rPr>
      <t>　</t>
    </r>
    <r>
      <rPr>
        <sz val="18"/>
        <color rgb="FF000000"/>
        <rFont val="Times New Roman"/>
        <family val="1"/>
      </rPr>
      <t>1-5</t>
    </r>
    <r>
      <rPr>
        <sz val="18"/>
        <color rgb="FF000000"/>
        <rFont val="標楷體"/>
        <family val="4"/>
        <charset val="136"/>
      </rPr>
      <t>歲兒童主要死亡原因</t>
    </r>
  </si>
  <si>
    <t>附註: 1. 112年1-5歲年中人口數計851,814 人,男性440,813 人,女性 411,001 人。</t>
  </si>
  <si>
    <r>
      <rPr>
        <sz val="18"/>
        <color rgb="FF000000"/>
        <rFont val="標楷體"/>
        <family val="4"/>
        <charset val="136"/>
      </rPr>
      <t>表</t>
    </r>
    <r>
      <rPr>
        <sz val="18"/>
        <color rgb="FF000000"/>
        <rFont val="Times New Roman"/>
        <family val="1"/>
      </rPr>
      <t>11</t>
    </r>
    <r>
      <rPr>
        <sz val="18"/>
        <color rgb="FF000000"/>
        <rFont val="標楷體"/>
        <family val="4"/>
        <charset val="136"/>
      </rPr>
      <t>　</t>
    </r>
    <r>
      <rPr>
        <sz val="18"/>
        <color rgb="FF000000"/>
        <rFont val="Times New Roman"/>
        <family val="1"/>
      </rPr>
      <t>6-11</t>
    </r>
    <r>
      <rPr>
        <sz val="18"/>
        <color rgb="FF000000"/>
        <rFont val="標楷體"/>
        <family val="4"/>
        <charset val="136"/>
      </rPr>
      <t>歲兒童主要死亡原因</t>
    </r>
  </si>
  <si>
    <t>J20-J21</t>
  </si>
  <si>
    <t>急性支氣管炎及急性細支氣管炎</t>
  </si>
  <si>
    <t>附註: 1. 112年6-11歲年中人口數計1,264,181 人,男性654,770 人,女性 609,412 人。</t>
  </si>
  <si>
    <r>
      <rPr>
        <sz val="18"/>
        <color rgb="FF000000"/>
        <rFont val="標楷體"/>
        <family val="4"/>
        <charset val="136"/>
      </rPr>
      <t>表</t>
    </r>
    <r>
      <rPr>
        <sz val="18"/>
        <color rgb="FF000000"/>
        <rFont val="Times New Roman"/>
        <family val="1"/>
      </rPr>
      <t>12</t>
    </r>
    <r>
      <rPr>
        <sz val="18"/>
        <color rgb="FF000000"/>
        <rFont val="標楷體"/>
        <family val="4"/>
        <charset val="136"/>
      </rPr>
      <t>　</t>
    </r>
    <r>
      <rPr>
        <sz val="18"/>
        <color rgb="FF000000"/>
        <rFont val="Times New Roman"/>
        <family val="1"/>
      </rPr>
      <t>12-17</t>
    </r>
    <r>
      <rPr>
        <sz val="18"/>
        <color rgb="FF000000"/>
        <rFont val="標楷體"/>
        <family val="4"/>
        <charset val="136"/>
      </rPr>
      <t>歲少年主要死亡原因</t>
    </r>
  </si>
  <si>
    <t>附註: 1. 112年12-17歲年中人口數計1,171,242 人,男性610,812 人,女性 560,431 人。</t>
  </si>
  <si>
    <r>
      <rPr>
        <sz val="18"/>
        <color rgb="FF000000"/>
        <rFont val="標楷體"/>
        <family val="4"/>
        <charset val="136"/>
      </rPr>
      <t>表</t>
    </r>
    <r>
      <rPr>
        <sz val="18"/>
        <color rgb="FF000000"/>
        <rFont val="Times New Roman"/>
        <family val="1"/>
      </rPr>
      <t>13</t>
    </r>
    <r>
      <rPr>
        <sz val="18"/>
        <color rgb="FF000000"/>
        <rFont val="標楷體"/>
        <family val="4"/>
        <charset val="136"/>
      </rPr>
      <t>　</t>
    </r>
    <r>
      <rPr>
        <sz val="18"/>
        <color rgb="FF000000"/>
        <rFont val="Times New Roman"/>
        <family val="1"/>
      </rPr>
      <t>0-17</t>
    </r>
    <r>
      <rPr>
        <sz val="18"/>
        <color rgb="FF000000"/>
        <rFont val="標楷體"/>
        <family val="4"/>
        <charset val="136"/>
      </rPr>
      <t>歲兒童及少年非自然死人數統計</t>
    </r>
    <r>
      <rPr>
        <sz val="18"/>
        <color rgb="FF000000"/>
        <rFont val="Times New Roman"/>
        <family val="1"/>
      </rPr>
      <t>-</t>
    </r>
    <r>
      <rPr>
        <sz val="18"/>
        <color rgb="FF000000"/>
        <rFont val="標楷體"/>
        <family val="4"/>
        <charset val="136"/>
      </rPr>
      <t>按縣市別</t>
    </r>
  </si>
  <si>
    <r>
      <rPr>
        <sz val="12"/>
        <color rgb="FF000000"/>
        <rFont val="標楷體"/>
        <family val="4"/>
        <charset val="136"/>
      </rPr>
      <t>民國</t>
    </r>
    <r>
      <rPr>
        <sz val="12"/>
        <color rgb="FF000000"/>
        <rFont val="Times New Roman"/>
        <family val="1"/>
      </rPr>
      <t>112</t>
    </r>
    <r>
      <rPr>
        <sz val="12"/>
        <color rgb="FF000000"/>
        <rFont val="標楷體"/>
        <family val="4"/>
        <charset val="136"/>
      </rPr>
      <t>年</t>
    </r>
  </si>
  <si>
    <t>單位：人</t>
  </si>
  <si>
    <t>縣市別</t>
  </si>
  <si>
    <t xml:space="preserve">   非病死或非自然死</t>
  </si>
  <si>
    <t>自殺</t>
  </si>
  <si>
    <t>他殺</t>
  </si>
  <si>
    <t>運輸事故</t>
  </si>
  <si>
    <t>因暴露與接觸有毒物質所致的意外中毒</t>
  </si>
  <si>
    <t>跌倒(落)</t>
  </si>
  <si>
    <t>暴露於煙霧、火災與火焰</t>
  </si>
  <si>
    <t>意外溺死或淹沒</t>
  </si>
  <si>
    <t>機動車交通事故</t>
  </si>
  <si>
    <t>呼吸的其他意外威脅</t>
  </si>
  <si>
    <t>暴露於自然力</t>
  </si>
  <si>
    <t>其他及未明示之非運輸事故與後遺症</t>
  </si>
  <si>
    <t>總  計</t>
  </si>
  <si>
    <t>新北市</t>
  </si>
  <si>
    <t>臺北市</t>
  </si>
  <si>
    <t>桃園市</t>
  </si>
  <si>
    <t>臺中市</t>
  </si>
  <si>
    <t>臺南市</t>
  </si>
  <si>
    <t>高雄市</t>
  </si>
  <si>
    <t>宜蘭縣</t>
  </si>
  <si>
    <t>新竹縣</t>
  </si>
  <si>
    <t>苗栗縣</t>
  </si>
  <si>
    <t>彰化縣</t>
  </si>
  <si>
    <t>南投縣</t>
  </si>
  <si>
    <t>雲林縣</t>
  </si>
  <si>
    <t>嘉義縣</t>
  </si>
  <si>
    <t>屏東縣</t>
  </si>
  <si>
    <t>臺東縣</t>
  </si>
  <si>
    <t>花蓮縣</t>
  </si>
  <si>
    <t>澎湖縣</t>
  </si>
  <si>
    <t>基隆市</t>
  </si>
  <si>
    <t>新竹市</t>
  </si>
  <si>
    <t>嘉義市</t>
  </si>
  <si>
    <t>金門縣</t>
  </si>
  <si>
    <t>連江縣</t>
  </si>
  <si>
    <r>
      <rPr>
        <sz val="18"/>
        <color rgb="FF000000"/>
        <rFont val="標楷體"/>
        <family val="4"/>
        <charset val="136"/>
      </rPr>
      <t>表</t>
    </r>
    <r>
      <rPr>
        <sz val="18"/>
        <color rgb="FF000000"/>
        <rFont val="Times New Roman"/>
        <family val="1"/>
      </rPr>
      <t>14</t>
    </r>
    <r>
      <rPr>
        <sz val="18"/>
        <color rgb="FF000000"/>
        <rFont val="標楷體"/>
        <family val="4"/>
        <charset val="136"/>
      </rPr>
      <t>　</t>
    </r>
    <r>
      <rPr>
        <sz val="18"/>
        <color rgb="FF000000"/>
        <rFont val="Times New Roman"/>
        <family val="1"/>
      </rPr>
      <t>0-11</t>
    </r>
    <r>
      <rPr>
        <sz val="18"/>
        <color rgb="FF000000"/>
        <rFont val="標楷體"/>
        <family val="4"/>
        <charset val="136"/>
      </rPr>
      <t>歲兒童非自然死人數統計</t>
    </r>
    <r>
      <rPr>
        <sz val="18"/>
        <color rgb="FF000000"/>
        <rFont val="Times New Roman"/>
        <family val="1"/>
      </rPr>
      <t>-</t>
    </r>
    <r>
      <rPr>
        <sz val="18"/>
        <color rgb="FF000000"/>
        <rFont val="標楷體"/>
        <family val="4"/>
        <charset val="136"/>
      </rPr>
      <t>按縣市別</t>
    </r>
  </si>
  <si>
    <r>
      <rPr>
        <sz val="18"/>
        <color rgb="FF000000"/>
        <rFont val="標楷體"/>
        <family val="4"/>
        <charset val="136"/>
      </rPr>
      <t>表</t>
    </r>
    <r>
      <rPr>
        <sz val="18"/>
        <color rgb="FF000000"/>
        <rFont val="Times New Roman"/>
        <family val="1"/>
      </rPr>
      <t>15</t>
    </r>
    <r>
      <rPr>
        <sz val="18"/>
        <color rgb="FF000000"/>
        <rFont val="標楷體"/>
        <family val="4"/>
        <charset val="136"/>
      </rPr>
      <t>　嬰兒非自然死人數統計</t>
    </r>
    <r>
      <rPr>
        <sz val="18"/>
        <color rgb="FF000000"/>
        <rFont val="Times New Roman"/>
        <family val="1"/>
      </rPr>
      <t>-</t>
    </r>
    <r>
      <rPr>
        <sz val="18"/>
        <color rgb="FF000000"/>
        <rFont val="標楷體"/>
        <family val="4"/>
        <charset val="136"/>
      </rPr>
      <t>按縣市別</t>
    </r>
  </si>
  <si>
    <r>
      <rPr>
        <sz val="18"/>
        <color rgb="FF000000"/>
        <rFont val="標楷體"/>
        <family val="4"/>
        <charset val="136"/>
      </rPr>
      <t>表</t>
    </r>
    <r>
      <rPr>
        <sz val="18"/>
        <color rgb="FF000000"/>
        <rFont val="Times New Roman"/>
        <family val="1"/>
      </rPr>
      <t>16</t>
    </r>
    <r>
      <rPr>
        <sz val="18"/>
        <color rgb="FF000000"/>
        <rFont val="標楷體"/>
        <family val="4"/>
        <charset val="136"/>
      </rPr>
      <t>　</t>
    </r>
    <r>
      <rPr>
        <sz val="18"/>
        <color rgb="FF000000"/>
        <rFont val="Times New Roman"/>
        <family val="1"/>
      </rPr>
      <t>1-5</t>
    </r>
    <r>
      <rPr>
        <sz val="18"/>
        <color rgb="FF000000"/>
        <rFont val="標楷體"/>
        <family val="4"/>
        <charset val="136"/>
      </rPr>
      <t>歲兒童非自然死人數統計</t>
    </r>
    <r>
      <rPr>
        <sz val="18"/>
        <color rgb="FF000000"/>
        <rFont val="Times New Roman"/>
        <family val="1"/>
      </rPr>
      <t>-</t>
    </r>
    <r>
      <rPr>
        <sz val="18"/>
        <color rgb="FF000000"/>
        <rFont val="標楷體"/>
        <family val="4"/>
        <charset val="136"/>
      </rPr>
      <t>按縣市別</t>
    </r>
  </si>
  <si>
    <r>
      <t>民國</t>
    </r>
    <r>
      <rPr>
        <sz val="12"/>
        <color rgb="FF000000"/>
        <rFont val="Times New Roman"/>
        <family val="1"/>
      </rPr>
      <t>112</t>
    </r>
    <r>
      <rPr>
        <sz val="12"/>
        <color rgb="FF000000"/>
        <rFont val="標楷體"/>
        <family val="4"/>
        <charset val="136"/>
      </rPr>
      <t>年</t>
    </r>
  </si>
  <si>
    <r>
      <rPr>
        <sz val="18"/>
        <color rgb="FF000000"/>
        <rFont val="標楷體"/>
        <family val="4"/>
        <charset val="136"/>
      </rPr>
      <t>表</t>
    </r>
    <r>
      <rPr>
        <sz val="18"/>
        <color rgb="FF000000"/>
        <rFont val="Times New Roman"/>
        <family val="1"/>
      </rPr>
      <t>17</t>
    </r>
    <r>
      <rPr>
        <sz val="18"/>
        <color rgb="FF000000"/>
        <rFont val="標楷體"/>
        <family val="4"/>
        <charset val="136"/>
      </rPr>
      <t>　</t>
    </r>
    <r>
      <rPr>
        <sz val="18"/>
        <color rgb="FF000000"/>
        <rFont val="Times New Roman"/>
        <family val="1"/>
      </rPr>
      <t>6-11</t>
    </r>
    <r>
      <rPr>
        <sz val="18"/>
        <color rgb="FF000000"/>
        <rFont val="標楷體"/>
        <family val="4"/>
        <charset val="136"/>
      </rPr>
      <t>歲兒童非自然死人數統計</t>
    </r>
    <r>
      <rPr>
        <sz val="18"/>
        <color rgb="FF000000"/>
        <rFont val="Times New Roman"/>
        <family val="1"/>
      </rPr>
      <t>-</t>
    </r>
    <r>
      <rPr>
        <sz val="18"/>
        <color rgb="FF000000"/>
        <rFont val="標楷體"/>
        <family val="4"/>
        <charset val="136"/>
      </rPr>
      <t>按縣市別</t>
    </r>
  </si>
  <si>
    <r>
      <rPr>
        <sz val="18"/>
        <color rgb="FF000000"/>
        <rFont val="標楷體"/>
        <family val="4"/>
        <charset val="136"/>
      </rPr>
      <t>表</t>
    </r>
    <r>
      <rPr>
        <sz val="18"/>
        <color rgb="FF000000"/>
        <rFont val="Times New Roman"/>
        <family val="1"/>
      </rPr>
      <t>18</t>
    </r>
    <r>
      <rPr>
        <sz val="18"/>
        <color rgb="FF000000"/>
        <rFont val="標楷體"/>
        <family val="4"/>
        <charset val="136"/>
      </rPr>
      <t>　</t>
    </r>
    <r>
      <rPr>
        <sz val="18"/>
        <color rgb="FF000000"/>
        <rFont val="Times New Roman"/>
        <family val="1"/>
      </rPr>
      <t>12-17</t>
    </r>
    <r>
      <rPr>
        <sz val="18"/>
        <color rgb="FF000000"/>
        <rFont val="標楷體"/>
        <family val="4"/>
        <charset val="136"/>
      </rPr>
      <t>歲少年非自然死人數統計</t>
    </r>
    <r>
      <rPr>
        <sz val="18"/>
        <color rgb="FF000000"/>
        <rFont val="Times New Roman"/>
        <family val="1"/>
      </rPr>
      <t>-</t>
    </r>
    <r>
      <rPr>
        <sz val="18"/>
        <color rgb="FF000000"/>
        <rFont val="標楷體"/>
        <family val="4"/>
        <charset val="136"/>
      </rPr>
      <t>按縣市別</t>
    </r>
  </si>
  <si>
    <r>
      <rPr>
        <sz val="18"/>
        <color rgb="FF000000"/>
        <rFont val="標楷體"/>
        <family val="4"/>
        <charset val="136"/>
      </rPr>
      <t>表</t>
    </r>
    <r>
      <rPr>
        <sz val="18"/>
        <color rgb="FF000000"/>
        <rFont val="Times New Roman"/>
        <family val="1"/>
      </rPr>
      <t>19</t>
    </r>
    <r>
      <rPr>
        <sz val="18"/>
        <color rgb="FF000000"/>
        <rFont val="標楷體"/>
        <family val="4"/>
        <charset val="136"/>
      </rPr>
      <t>　歷年</t>
    </r>
    <r>
      <rPr>
        <sz val="18"/>
        <color rgb="FF000000"/>
        <rFont val="Times New Roman"/>
        <family val="1"/>
      </rPr>
      <t>0-17</t>
    </r>
    <r>
      <rPr>
        <sz val="18"/>
        <color rgb="FF000000"/>
        <rFont val="標楷體"/>
        <family val="4"/>
        <charset val="136"/>
      </rPr>
      <t>歲兒童及少年非自然死人數統計</t>
    </r>
  </si>
  <si>
    <r>
      <rPr>
        <sz val="12"/>
        <color rgb="FF000000"/>
        <rFont val="標楷體"/>
        <family val="4"/>
        <charset val="136"/>
      </rPr>
      <t>民國</t>
    </r>
    <r>
      <rPr>
        <sz val="12"/>
        <color rgb="FF000000"/>
        <rFont val="Times New Roman"/>
        <family val="1"/>
      </rPr>
      <t>97-112</t>
    </r>
    <r>
      <rPr>
        <sz val="12"/>
        <color rgb="FF000000"/>
        <rFont val="標楷體"/>
        <family val="4"/>
        <charset val="136"/>
      </rPr>
      <t>年</t>
    </r>
  </si>
  <si>
    <r>
      <rPr>
        <sz val="12"/>
        <color rgb="FF000000"/>
        <rFont val="標楷體"/>
        <family val="4"/>
        <charset val="136"/>
      </rPr>
      <t>年別</t>
    </r>
  </si>
  <si>
    <r>
      <t>97</t>
    </r>
    <r>
      <rPr>
        <sz val="12"/>
        <color rgb="FF000000"/>
        <rFont val="標楷體"/>
        <family val="4"/>
        <charset val="136"/>
      </rPr>
      <t>年</t>
    </r>
  </si>
  <si>
    <r>
      <t>98</t>
    </r>
    <r>
      <rPr>
        <sz val="12"/>
        <color rgb="FF000000"/>
        <rFont val="標楷體"/>
        <family val="4"/>
        <charset val="136"/>
      </rPr>
      <t>年</t>
    </r>
  </si>
  <si>
    <r>
      <t>99</t>
    </r>
    <r>
      <rPr>
        <sz val="12"/>
        <color rgb="FF000000"/>
        <rFont val="標楷體"/>
        <family val="4"/>
        <charset val="136"/>
      </rPr>
      <t>年</t>
    </r>
  </si>
  <si>
    <r>
      <t>100</t>
    </r>
    <r>
      <rPr>
        <sz val="12"/>
        <color rgb="FF000000"/>
        <rFont val="標楷體"/>
        <family val="4"/>
        <charset val="136"/>
      </rPr>
      <t>年</t>
    </r>
  </si>
  <si>
    <r>
      <t>101</t>
    </r>
    <r>
      <rPr>
        <sz val="12"/>
        <color rgb="FF000000"/>
        <rFont val="標楷體"/>
        <family val="4"/>
        <charset val="136"/>
      </rPr>
      <t>年</t>
    </r>
  </si>
  <si>
    <r>
      <t>102</t>
    </r>
    <r>
      <rPr>
        <sz val="12"/>
        <color rgb="FF000000"/>
        <rFont val="標楷體"/>
        <family val="4"/>
        <charset val="136"/>
      </rPr>
      <t>年</t>
    </r>
  </si>
  <si>
    <r>
      <t>103</t>
    </r>
    <r>
      <rPr>
        <sz val="12"/>
        <color rgb="FF000000"/>
        <rFont val="標楷體"/>
        <family val="4"/>
        <charset val="136"/>
      </rPr>
      <t>年</t>
    </r>
  </si>
  <si>
    <r>
      <t>104</t>
    </r>
    <r>
      <rPr>
        <sz val="12"/>
        <color rgb="FF000000"/>
        <rFont val="標楷體"/>
        <family val="4"/>
        <charset val="136"/>
      </rPr>
      <t>年</t>
    </r>
  </si>
  <si>
    <r>
      <t>105</t>
    </r>
    <r>
      <rPr>
        <sz val="12"/>
        <color rgb="FF000000"/>
        <rFont val="標楷體"/>
        <family val="4"/>
        <charset val="136"/>
      </rPr>
      <t>年</t>
    </r>
  </si>
  <si>
    <r>
      <t>106</t>
    </r>
    <r>
      <rPr>
        <sz val="12"/>
        <color rgb="FF000000"/>
        <rFont val="標楷體"/>
        <family val="4"/>
        <charset val="136"/>
      </rPr>
      <t>年</t>
    </r>
  </si>
  <si>
    <r>
      <t>107</t>
    </r>
    <r>
      <rPr>
        <sz val="12"/>
        <color rgb="FF000000"/>
        <rFont val="標楷體"/>
        <family val="4"/>
        <charset val="136"/>
      </rPr>
      <t>年</t>
    </r>
  </si>
  <si>
    <r>
      <t>108</t>
    </r>
    <r>
      <rPr>
        <sz val="12"/>
        <color rgb="FF000000"/>
        <rFont val="標楷體"/>
        <family val="4"/>
        <charset val="136"/>
      </rPr>
      <t>年</t>
    </r>
  </si>
  <si>
    <r>
      <t>109</t>
    </r>
    <r>
      <rPr>
        <sz val="12"/>
        <color rgb="FF000000"/>
        <rFont val="標楷體"/>
        <family val="4"/>
        <charset val="136"/>
      </rPr>
      <t>年</t>
    </r>
  </si>
  <si>
    <r>
      <t>110</t>
    </r>
    <r>
      <rPr>
        <sz val="12"/>
        <color rgb="FF000000"/>
        <rFont val="標楷體"/>
        <family val="4"/>
        <charset val="136"/>
      </rPr>
      <t>年</t>
    </r>
  </si>
  <si>
    <r>
      <t>111</t>
    </r>
    <r>
      <rPr>
        <sz val="12"/>
        <color rgb="FF000000"/>
        <rFont val="標楷體"/>
        <family val="4"/>
        <charset val="136"/>
      </rPr>
      <t>年</t>
    </r>
  </si>
  <si>
    <r>
      <t>112</t>
    </r>
    <r>
      <rPr>
        <sz val="12"/>
        <color rgb="FF000000"/>
        <rFont val="標楷體"/>
        <family val="4"/>
        <charset val="136"/>
      </rPr>
      <t>年</t>
    </r>
  </si>
  <si>
    <r>
      <rPr>
        <sz val="18"/>
        <color rgb="FF000000"/>
        <rFont val="標楷體"/>
        <family val="4"/>
        <charset val="136"/>
      </rPr>
      <t>表</t>
    </r>
    <r>
      <rPr>
        <sz val="18"/>
        <color rgb="FF000000"/>
        <rFont val="Times New Roman"/>
        <family val="1"/>
      </rPr>
      <t>20</t>
    </r>
    <r>
      <rPr>
        <sz val="18"/>
        <color rgb="FF000000"/>
        <rFont val="標楷體"/>
        <family val="4"/>
        <charset val="136"/>
      </rPr>
      <t>　歷年</t>
    </r>
    <r>
      <rPr>
        <sz val="18"/>
        <color rgb="FF000000"/>
        <rFont val="Times New Roman"/>
        <family val="1"/>
      </rPr>
      <t>0-11</t>
    </r>
    <r>
      <rPr>
        <sz val="18"/>
        <color rgb="FF000000"/>
        <rFont val="標楷體"/>
        <family val="4"/>
        <charset val="136"/>
      </rPr>
      <t>歲兒童非自然死人數統計</t>
    </r>
  </si>
  <si>
    <r>
      <rPr>
        <sz val="12"/>
        <color rgb="FF000000"/>
        <rFont val="標楷體"/>
        <family val="4"/>
        <charset val="136"/>
      </rPr>
      <t>單位：人</t>
    </r>
  </si>
  <si>
    <r>
      <rPr>
        <sz val="18"/>
        <color rgb="FF000000"/>
        <rFont val="標楷體"/>
        <family val="4"/>
        <charset val="136"/>
      </rPr>
      <t>表</t>
    </r>
    <r>
      <rPr>
        <sz val="18"/>
        <color rgb="FF000000"/>
        <rFont val="Times New Roman"/>
        <family val="1"/>
      </rPr>
      <t>21</t>
    </r>
    <r>
      <rPr>
        <sz val="18"/>
        <color rgb="FF000000"/>
        <rFont val="標楷體"/>
        <family val="4"/>
        <charset val="136"/>
      </rPr>
      <t>　歷年嬰兒非自然死人數統計</t>
    </r>
  </si>
  <si>
    <r>
      <rPr>
        <sz val="18"/>
        <color rgb="FF000000"/>
        <rFont val="標楷體"/>
        <family val="4"/>
        <charset val="136"/>
      </rPr>
      <t>表</t>
    </r>
    <r>
      <rPr>
        <sz val="18"/>
        <color rgb="FF000000"/>
        <rFont val="Times New Roman"/>
        <family val="1"/>
      </rPr>
      <t>22</t>
    </r>
    <r>
      <rPr>
        <sz val="18"/>
        <color rgb="FF000000"/>
        <rFont val="標楷體"/>
        <family val="4"/>
        <charset val="136"/>
      </rPr>
      <t>　歷年</t>
    </r>
    <r>
      <rPr>
        <sz val="18"/>
        <color rgb="FF000000"/>
        <rFont val="Times New Roman"/>
        <family val="1"/>
      </rPr>
      <t>1-5</t>
    </r>
    <r>
      <rPr>
        <sz val="18"/>
        <color rgb="FF000000"/>
        <rFont val="標楷體"/>
        <family val="4"/>
        <charset val="136"/>
      </rPr>
      <t>歲兒童非自然死人數統計</t>
    </r>
  </si>
  <si>
    <r>
      <rPr>
        <sz val="18"/>
        <color rgb="FF000000"/>
        <rFont val="標楷體"/>
        <family val="4"/>
        <charset val="136"/>
      </rPr>
      <t>表</t>
    </r>
    <r>
      <rPr>
        <sz val="18"/>
        <color rgb="FF000000"/>
        <rFont val="Times New Roman"/>
        <family val="1"/>
      </rPr>
      <t>23</t>
    </r>
    <r>
      <rPr>
        <sz val="18"/>
        <color rgb="FF000000"/>
        <rFont val="標楷體"/>
        <family val="4"/>
        <charset val="136"/>
      </rPr>
      <t>　歷年</t>
    </r>
    <r>
      <rPr>
        <sz val="18"/>
        <color rgb="FF000000"/>
        <rFont val="Times New Roman"/>
        <family val="1"/>
      </rPr>
      <t>6-11</t>
    </r>
    <r>
      <rPr>
        <sz val="18"/>
        <color rgb="FF000000"/>
        <rFont val="標楷體"/>
        <family val="4"/>
        <charset val="136"/>
      </rPr>
      <t>歲兒童非自然死人數統計</t>
    </r>
  </si>
  <si>
    <r>
      <rPr>
        <sz val="18"/>
        <color rgb="FF000000"/>
        <rFont val="標楷體"/>
        <family val="4"/>
        <charset val="136"/>
      </rPr>
      <t>表</t>
    </r>
    <r>
      <rPr>
        <sz val="18"/>
        <color rgb="FF000000"/>
        <rFont val="Times New Roman"/>
        <family val="1"/>
      </rPr>
      <t>24</t>
    </r>
    <r>
      <rPr>
        <sz val="18"/>
        <color rgb="FF000000"/>
        <rFont val="標楷體"/>
        <family val="4"/>
        <charset val="136"/>
      </rPr>
      <t>　歷年</t>
    </r>
    <r>
      <rPr>
        <sz val="18"/>
        <color rgb="FF000000"/>
        <rFont val="Times New Roman"/>
        <family val="1"/>
      </rPr>
      <t>12-17</t>
    </r>
    <r>
      <rPr>
        <sz val="18"/>
        <color rgb="FF000000"/>
        <rFont val="標楷體"/>
        <family val="4"/>
        <charset val="136"/>
      </rPr>
      <t>歲少年非自然死人數統計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</si>
</sst>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76" formatCode="&quot; &quot;#,##0.00&quot; &quot;;&quot;-&quot;#,##0.00&quot; &quot;;&quot; -&quot;00&quot; &quot;;&quot; &quot;@&quot; &quot;"/>
    <numFmt numFmtId="177" formatCode="&quot;$&quot;#,##0&quot; &quot;;[Red]&quot;(&quot;&quot;$&quot;#,##0&quot;)&quot;"/>
    <numFmt numFmtId="178" formatCode="0.0"/>
    <numFmt numFmtId="179" formatCode="&quot; &quot;#,##0.0&quot; &quot;;&quot;-&quot;#,##0.0&quot; &quot;;&quot; -&quot;0&quot; &quot;;&quot; &quot;@&quot; &quot;"/>
    <numFmt numFmtId="180" formatCode="&quot; &quot;#,##0&quot; &quot;;&quot;-&quot;#,##0&quot; &quot;;&quot; - &quot;;&quot; &quot;@&quot; &quot;"/>
    <numFmt numFmtId="181" formatCode="0&quot; &quot;;[Red]&quot;-&quot;0&quot; &quot;"/>
    <numFmt numFmtId="182" formatCode="0.00&quot; &quot;;[Red]&quot;(&quot;0.00&quot;)&quot;"/>
    <numFmt numFmtId="183" formatCode="#,##0&quot; &quot;;[Red]&quot;(&quot;#,##0&quot;)&quot;"/>
    <numFmt numFmtId="184" formatCode="0.0&quot; &quot;"/>
    <numFmt numFmtId="185" formatCode="#,##0.0&quot; &quot;"/>
    <numFmt numFmtId="186" formatCode="m&quot;月&quot;d&quot;日&quot;"/>
    <numFmt numFmtId="187" formatCode="&quot; &quot;&quot;$&quot;#,##0.00&quot; &quot;;&quot; &quot;&quot;$&quot;&quot;(&quot;#,##0.00&quot;)&quot;;&quot; &quot;&quot;$&quot;&quot;-&quot;00&quot; &quot;;&quot; &quot;@&quot; &quot;"/>
    <numFmt numFmtId="188" formatCode="&quot; &quot;&quot;$&quot;#,##0&quot; &quot;;&quot; &quot;&quot;$&quot;&quot;(&quot;#,##0&quot;)&quot;;&quot; &quot;&quot;$&quot;&quot;- &quot;;&quot; &quot;@&quot; &quot;"/>
    <numFmt numFmtId="189" formatCode="&quot;$&quot;#,##0;&quot;-&quot;&quot;$&quot;#,##0"/>
    <numFmt numFmtId="190" formatCode="0&quot; &quot;"/>
  </numFmts>
  <fonts count="28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Times New Roman"/>
      <family val="1"/>
    </font>
    <font>
      <sz val="12"/>
      <color rgb="FF000000"/>
      <name val="Courier"/>
      <family val="3"/>
    </font>
    <font>
      <u/>
      <sz val="12"/>
      <color rgb="FF0000FF"/>
      <name val="Times New Roman"/>
      <family val="1"/>
    </font>
    <font>
      <b/>
      <sz val="12"/>
      <color rgb="FF000000"/>
      <name val="Helvetica"/>
      <family val="2"/>
    </font>
    <font>
      <sz val="10"/>
      <color rgb="FF000000"/>
      <name val="Times New Roman"/>
      <family val="1"/>
    </font>
    <font>
      <sz val="9"/>
      <color rgb="FF000000"/>
      <name val="Helvetica"/>
      <family val="2"/>
    </font>
    <font>
      <b/>
      <i/>
      <sz val="9"/>
      <color rgb="FF000000"/>
      <name val="Helvetica"/>
      <family val="2"/>
    </font>
    <font>
      <b/>
      <sz val="12"/>
      <color rgb="FF000000"/>
      <name val="Times New Roman"/>
      <family val="1"/>
    </font>
    <font>
      <b/>
      <sz val="12"/>
      <color rgb="FF000000"/>
      <name val="標楷體"/>
      <family val="4"/>
      <charset val="136"/>
    </font>
    <font>
      <u/>
      <sz val="12"/>
      <color rgb="FF0000FF"/>
      <name val="標楷體"/>
      <family val="4"/>
      <charset val="136"/>
    </font>
    <font>
      <sz val="9"/>
      <name val="新細明體"/>
      <family val="1"/>
      <charset val="136"/>
    </font>
    <font>
      <sz val="18"/>
      <color rgb="FF000000"/>
      <name val="Times New Roman"/>
      <family val="1"/>
    </font>
    <font>
      <sz val="18"/>
      <color rgb="FF000000"/>
      <name val="標楷體"/>
      <family val="4"/>
      <charset val="136"/>
    </font>
    <font>
      <sz val="8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9"/>
      <color rgb="FF000000"/>
      <name val="標楷體"/>
      <family val="4"/>
      <charset val="136"/>
    </font>
    <font>
      <sz val="8"/>
      <color rgb="FF000000"/>
      <name val="標楷體"/>
      <family val="4"/>
      <charset val="136"/>
    </font>
    <font>
      <b/>
      <sz val="10"/>
      <color rgb="FF000000"/>
      <name val="標楷體"/>
      <family val="4"/>
      <charset val="136"/>
    </font>
    <font>
      <sz val="9"/>
      <color rgb="FF000000"/>
      <name val="Times New Roman"/>
      <family val="1"/>
    </font>
    <font>
      <sz val="10"/>
      <color rgb="FF0000FF"/>
      <name val="標楷體"/>
      <family val="4"/>
      <charset val="136"/>
    </font>
    <font>
      <sz val="10"/>
      <color rgb="FF0000FF"/>
      <name val="Times New Roman"/>
      <family val="1"/>
    </font>
    <font>
      <sz val="8"/>
      <color rgb="FF0000FF"/>
      <name val="Times New Roman"/>
      <family val="1"/>
    </font>
    <font>
      <sz val="12"/>
      <color rgb="FF000000"/>
      <name val="Times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7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2" fillId="0" borderId="0" applyNumberFormat="0" applyBorder="0" applyProtection="0"/>
    <xf numFmtId="0" fontId="3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>
      <alignment vertical="center"/>
    </xf>
    <xf numFmtId="0" fontId="3" fillId="0" borderId="0" applyNumberFormat="0" applyBorder="0" applyProtection="0"/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2" fillId="0" borderId="0" applyNumberFormat="0" applyBorder="0" applyProtection="0"/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176" fontId="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3" fontId="1" fillId="0" borderId="0" applyFont="0" applyFill="0" applyBorder="0" applyAlignment="0" applyProtection="0">
      <alignment vertical="center"/>
    </xf>
    <xf numFmtId="187" fontId="1" fillId="0" borderId="0" applyFont="0" applyFill="0" applyBorder="0" applyAlignment="0" applyProtection="0">
      <alignment vertical="center"/>
    </xf>
    <xf numFmtId="188" fontId="1" fillId="0" borderId="0" applyFont="0" applyFill="0" applyBorder="0" applyAlignment="0" applyProtection="0">
      <alignment vertical="center"/>
    </xf>
    <xf numFmtId="189" fontId="1" fillId="0" borderId="0" applyFont="0" applyFill="0" applyBorder="0" applyAlignment="0" applyProtection="0">
      <alignment vertical="center"/>
    </xf>
    <xf numFmtId="14" fontId="1" fillId="0" borderId="0" applyFont="0" applyFill="0" applyBorder="0" applyAlignment="0" applyProtection="0">
      <alignment vertical="center"/>
    </xf>
    <xf numFmtId="2" fontId="1" fillId="0" borderId="0" applyFont="0" applyFill="0" applyBorder="0" applyAlignment="0" applyProtection="0">
      <alignment vertical="center"/>
    </xf>
    <xf numFmtId="190" fontId="5" fillId="0" borderId="0" applyFill="0" applyBorder="0" applyProtection="0">
      <alignment horizontal="left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6" fillId="0" borderId="0" applyNumberFormat="0" applyBorder="0" applyProtection="0"/>
    <xf numFmtId="10" fontId="1" fillId="0" borderId="0" applyFont="0" applyFill="0" applyBorder="0" applyAlignment="0" applyProtection="0">
      <alignment vertical="center"/>
    </xf>
    <xf numFmtId="190" fontId="7" fillId="0" borderId="0" applyFill="0" applyBorder="0" applyProtection="0">
      <alignment horizontal="left"/>
    </xf>
    <xf numFmtId="190" fontId="7" fillId="0" borderId="0" applyFill="0" applyBorder="0" applyProtection="0">
      <alignment horizontal="right"/>
    </xf>
    <xf numFmtId="0" fontId="1" fillId="0" borderId="0" applyNumberFormat="0" applyFont="0" applyBorder="0" applyAlignment="0" applyProtection="0">
      <alignment vertical="center"/>
    </xf>
    <xf numFmtId="190" fontId="8" fillId="0" borderId="0" applyFill="0" applyBorder="0" applyAlignment="0" applyProtection="0">
      <alignment vertical="center"/>
    </xf>
  </cellStyleXfs>
  <cellXfs count="240">
    <xf numFmtId="0" fontId="0" fillId="0" borderId="0" xfId="0">
      <alignment vertical="center"/>
    </xf>
    <xf numFmtId="0" fontId="9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4" fillId="0" borderId="0" xfId="31" applyFont="1" applyFill="1" applyAlignment="1">
      <alignment vertical="center"/>
    </xf>
    <xf numFmtId="0" fontId="4" fillId="0" borderId="0" xfId="3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13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49" fontId="2" fillId="2" borderId="0" xfId="0" applyNumberFormat="1" applyFont="1" applyFill="1" applyAlignment="1" applyProtection="1">
      <alignment horizontal="left"/>
      <protection locked="0"/>
    </xf>
    <xf numFmtId="0" fontId="16" fillId="2" borderId="0" xfId="0" applyFont="1" applyFill="1" applyAlignment="1">
      <alignment horizontal="left" vertical="center"/>
    </xf>
    <xf numFmtId="0" fontId="15" fillId="2" borderId="0" xfId="0" applyFont="1" applyFill="1">
      <alignment vertical="center"/>
    </xf>
    <xf numFmtId="0" fontId="16" fillId="2" borderId="0" xfId="0" applyFont="1" applyFill="1">
      <alignment vertical="center"/>
    </xf>
    <xf numFmtId="2" fontId="16" fillId="2" borderId="0" xfId="0" applyNumberFormat="1" applyFont="1" applyFill="1" applyAlignment="1">
      <alignment horizontal="right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6" fillId="2" borderId="4" xfId="0" applyFont="1" applyFill="1" applyBorder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4" fontId="6" fillId="2" borderId="4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>
      <alignment vertical="center"/>
    </xf>
    <xf numFmtId="14" fontId="6" fillId="2" borderId="9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49" fontId="15" fillId="2" borderId="0" xfId="0" applyNumberFormat="1" applyFont="1" applyFill="1" applyAlignment="1" applyProtection="1">
      <alignment horizontal="center" vertical="center" wrapText="1"/>
      <protection locked="0"/>
    </xf>
    <xf numFmtId="0" fontId="20" fillId="2" borderId="4" xfId="0" applyFont="1" applyFill="1" applyBorder="1" applyAlignment="1" applyProtection="1">
      <alignment vertical="center" wrapText="1"/>
      <protection locked="0"/>
    </xf>
    <xf numFmtId="3" fontId="6" fillId="2" borderId="0" xfId="0" applyNumberFormat="1" applyFont="1" applyFill="1">
      <alignment vertical="center"/>
    </xf>
    <xf numFmtId="178" fontId="6" fillId="2" borderId="0" xfId="0" applyNumberFormat="1" applyFont="1" applyFill="1" applyProtection="1">
      <alignment vertical="center"/>
      <protection locked="0"/>
    </xf>
    <xf numFmtId="178" fontId="6" fillId="2" borderId="4" xfId="0" applyNumberFormat="1" applyFont="1" applyFill="1" applyBorder="1" applyProtection="1">
      <alignment vertical="center"/>
      <protection locked="0"/>
    </xf>
    <xf numFmtId="185" fontId="6" fillId="2" borderId="0" xfId="0" applyNumberFormat="1" applyFont="1" applyFill="1" applyProtection="1">
      <alignment vertical="center"/>
      <protection locked="0"/>
    </xf>
    <xf numFmtId="0" fontId="15" fillId="2" borderId="0" xfId="0" applyFont="1" applyFill="1" applyAlignment="1" applyProtection="1">
      <alignment horizontal="center" vertical="center" wrapText="1"/>
      <protection locked="0"/>
    </xf>
    <xf numFmtId="3" fontId="6" fillId="2" borderId="0" xfId="0" applyNumberFormat="1" applyFont="1" applyFill="1" applyProtection="1">
      <alignment vertical="center"/>
      <protection locked="0"/>
    </xf>
    <xf numFmtId="178" fontId="6" fillId="2" borderId="9" xfId="0" applyNumberFormat="1" applyFont="1" applyFill="1" applyBorder="1" applyProtection="1">
      <alignment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5" fillId="2" borderId="5" xfId="0" applyFont="1" applyFill="1" applyBorder="1" applyAlignment="1" applyProtection="1">
      <alignment horizontal="center" vertical="center" wrapText="1"/>
      <protection locked="0"/>
    </xf>
    <xf numFmtId="0" fontId="20" fillId="2" borderId="1" xfId="0" applyFont="1" applyFill="1" applyBorder="1" applyAlignment="1" applyProtection="1">
      <alignment vertical="center" wrapText="1"/>
      <protection locked="0"/>
    </xf>
    <xf numFmtId="3" fontId="6" fillId="2" borderId="5" xfId="0" applyNumberFormat="1" applyFont="1" applyFill="1" applyBorder="1" applyProtection="1">
      <alignment vertical="center"/>
      <protection locked="0"/>
    </xf>
    <xf numFmtId="178" fontId="6" fillId="2" borderId="5" xfId="0" applyNumberFormat="1" applyFont="1" applyFill="1" applyBorder="1" applyProtection="1">
      <alignment vertical="center"/>
      <protection locked="0"/>
    </xf>
    <xf numFmtId="178" fontId="6" fillId="2" borderId="1" xfId="0" applyNumberFormat="1" applyFont="1" applyFill="1" applyBorder="1" applyProtection="1">
      <alignment vertical="center"/>
      <protection locked="0"/>
    </xf>
    <xf numFmtId="185" fontId="6" fillId="2" borderId="5" xfId="0" applyNumberFormat="1" applyFont="1" applyFill="1" applyBorder="1" applyProtection="1">
      <alignment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49" fontId="15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9" xfId="0" applyFont="1" applyFill="1" applyBorder="1" applyAlignment="1" applyProtection="1">
      <alignment vertical="center" wrapText="1"/>
      <protection locked="0"/>
    </xf>
    <xf numFmtId="3" fontId="6" fillId="2" borderId="12" xfId="0" applyNumberFormat="1" applyFont="1" applyFill="1" applyBorder="1">
      <alignment vertical="center"/>
    </xf>
    <xf numFmtId="178" fontId="6" fillId="2" borderId="10" xfId="0" applyNumberFormat="1" applyFont="1" applyFill="1" applyBorder="1" applyProtection="1">
      <alignment vertical="center"/>
      <protection locked="0"/>
    </xf>
    <xf numFmtId="3" fontId="6" fillId="2" borderId="10" xfId="0" applyNumberFormat="1" applyFont="1" applyFill="1" applyBorder="1">
      <alignment vertical="center"/>
    </xf>
    <xf numFmtId="185" fontId="6" fillId="2" borderId="10" xfId="0" applyNumberFormat="1" applyFont="1" applyFill="1" applyBorder="1" applyProtection="1">
      <alignment vertical="center"/>
      <protection locked="0"/>
    </xf>
    <xf numFmtId="0" fontId="19" fillId="2" borderId="0" xfId="0" applyFont="1" applyFill="1">
      <alignment vertical="center"/>
    </xf>
    <xf numFmtId="0" fontId="20" fillId="2" borderId="0" xfId="0" applyFont="1" applyFill="1">
      <alignment vertical="center"/>
    </xf>
    <xf numFmtId="0" fontId="21" fillId="2" borderId="0" xfId="0" applyFont="1" applyFill="1">
      <alignment vertical="center"/>
    </xf>
    <xf numFmtId="0" fontId="20" fillId="2" borderId="0" xfId="0" applyFont="1" applyFill="1" applyAlignment="1">
      <alignment vertical="center"/>
    </xf>
    <xf numFmtId="0" fontId="18" fillId="2" borderId="0" xfId="0" applyFont="1" applyFill="1">
      <alignment vertical="center"/>
    </xf>
    <xf numFmtId="0" fontId="17" fillId="2" borderId="0" xfId="0" applyFont="1" applyFill="1" applyProtection="1">
      <alignment vertical="center"/>
      <protection locked="0"/>
    </xf>
    <xf numFmtId="0" fontId="2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13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left" vertical="center"/>
    </xf>
    <xf numFmtId="0" fontId="19" fillId="2" borderId="5" xfId="0" applyFont="1" applyFill="1" applyBorder="1">
      <alignment vertical="center"/>
    </xf>
    <xf numFmtId="0" fontId="19" fillId="2" borderId="5" xfId="0" applyFont="1" applyFill="1" applyBorder="1" applyAlignment="1">
      <alignment horizontal="left" vertical="center"/>
    </xf>
    <xf numFmtId="14" fontId="19" fillId="2" borderId="5" xfId="0" applyNumberFormat="1" applyFont="1" applyFill="1" applyBorder="1">
      <alignment vertical="center"/>
    </xf>
    <xf numFmtId="0" fontId="19" fillId="2" borderId="1" xfId="0" applyFont="1" applyFill="1" applyBorder="1">
      <alignment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left" vertical="center"/>
    </xf>
    <xf numFmtId="0" fontId="22" fillId="2" borderId="5" xfId="0" applyFont="1" applyFill="1" applyBorder="1" applyAlignment="1">
      <alignment horizontal="left" vertical="center"/>
    </xf>
    <xf numFmtId="0" fontId="19" fillId="2" borderId="5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14" fontId="6" fillId="2" borderId="5" xfId="0" applyNumberFormat="1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16" fillId="2" borderId="4" xfId="0" applyFont="1" applyFill="1" applyBorder="1" applyAlignment="1" applyProtection="1">
      <alignment horizontal="center" vertical="center"/>
      <protection locked="0"/>
    </xf>
    <xf numFmtId="49" fontId="23" fillId="2" borderId="0" xfId="0" applyNumberFormat="1" applyFont="1" applyFill="1" applyAlignment="1" applyProtection="1">
      <alignment horizontal="center" vertical="center" wrapText="1"/>
      <protection locked="0"/>
    </xf>
    <xf numFmtId="3" fontId="16" fillId="2" borderId="7" xfId="0" applyNumberFormat="1" applyFont="1" applyFill="1" applyBorder="1">
      <alignment vertical="center"/>
    </xf>
    <xf numFmtId="178" fontId="16" fillId="2" borderId="5" xfId="0" applyNumberFormat="1" applyFont="1" applyFill="1" applyBorder="1" applyProtection="1">
      <alignment vertical="center"/>
      <protection locked="0"/>
    </xf>
    <xf numFmtId="178" fontId="16" fillId="2" borderId="1" xfId="0" applyNumberFormat="1" applyFont="1" applyFill="1" applyBorder="1" applyProtection="1">
      <alignment vertical="center"/>
      <protection locked="0"/>
    </xf>
    <xf numFmtId="0" fontId="16" fillId="2" borderId="4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vertical="center" wrapText="1"/>
    </xf>
    <xf numFmtId="3" fontId="16" fillId="2" borderId="13" xfId="0" applyNumberFormat="1" applyFont="1" applyFill="1" applyBorder="1" applyAlignment="1">
      <alignment vertical="center" wrapText="1"/>
    </xf>
    <xf numFmtId="178" fontId="16" fillId="2" borderId="0" xfId="0" applyNumberFormat="1" applyFont="1" applyFill="1" applyProtection="1">
      <alignment vertical="center"/>
      <protection locked="0"/>
    </xf>
    <xf numFmtId="178" fontId="16" fillId="2" borderId="4" xfId="0" applyNumberFormat="1" applyFont="1" applyFill="1" applyBorder="1" applyAlignment="1">
      <alignment vertical="center" wrapText="1"/>
    </xf>
    <xf numFmtId="0" fontId="23" fillId="2" borderId="0" xfId="0" applyFont="1" applyFill="1" applyAlignment="1" applyProtection="1">
      <alignment horizontal="center" vertical="center" wrapText="1"/>
      <protection locked="0"/>
    </xf>
    <xf numFmtId="178" fontId="16" fillId="2" borderId="0" xfId="0" applyNumberFormat="1" applyFont="1" applyFill="1" applyAlignment="1">
      <alignment vertical="center" wrapText="1"/>
    </xf>
    <xf numFmtId="186" fontId="23" fillId="2" borderId="0" xfId="0" applyNumberFormat="1" applyFont="1" applyFill="1" applyAlignment="1" applyProtection="1">
      <alignment horizontal="center" vertical="center" wrapText="1"/>
      <protection locked="0"/>
    </xf>
    <xf numFmtId="178" fontId="16" fillId="2" borderId="0" xfId="0" applyNumberFormat="1" applyFont="1" applyFill="1" applyAlignment="1" applyProtection="1">
      <alignment horizontal="right" vertical="center"/>
      <protection locked="0"/>
    </xf>
    <xf numFmtId="0" fontId="16" fillId="2" borderId="9" xfId="0" applyFont="1" applyFill="1" applyBorder="1" applyAlignment="1">
      <alignment horizontal="center" vertical="center"/>
    </xf>
    <xf numFmtId="49" fontId="23" fillId="2" borderId="10" xfId="0" applyNumberFormat="1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vertical="center" wrapText="1"/>
    </xf>
    <xf numFmtId="3" fontId="16" fillId="2" borderId="12" xfId="0" applyNumberFormat="1" applyFont="1" applyFill="1" applyBorder="1" applyAlignment="1">
      <alignment vertical="center" wrapText="1"/>
    </xf>
    <xf numFmtId="178" fontId="16" fillId="2" borderId="10" xfId="0" applyNumberFormat="1" applyFont="1" applyFill="1" applyBorder="1" applyProtection="1">
      <alignment vertical="center"/>
      <protection locked="0"/>
    </xf>
    <xf numFmtId="178" fontId="16" fillId="2" borderId="9" xfId="0" applyNumberFormat="1" applyFont="1" applyFill="1" applyBorder="1" applyAlignment="1">
      <alignment vertical="center" wrapText="1"/>
    </xf>
    <xf numFmtId="2" fontId="23" fillId="2" borderId="10" xfId="0" applyNumberFormat="1" applyFont="1" applyFill="1" applyBorder="1" applyAlignment="1">
      <alignment horizontal="center" vertical="center" wrapText="1"/>
    </xf>
    <xf numFmtId="178" fontId="16" fillId="2" borderId="10" xfId="0" applyNumberFormat="1" applyFont="1" applyFill="1" applyBorder="1" applyAlignment="1">
      <alignment vertical="center" wrapText="1"/>
    </xf>
    <xf numFmtId="0" fontId="19" fillId="2" borderId="0" xfId="27" applyFont="1" applyFill="1" applyAlignment="1"/>
    <xf numFmtId="0" fontId="24" fillId="2" borderId="0" xfId="0" applyFont="1" applyFill="1">
      <alignment vertical="center"/>
    </xf>
    <xf numFmtId="0" fontId="26" fillId="2" borderId="0" xfId="0" applyFont="1" applyFill="1">
      <alignment vertical="center"/>
    </xf>
    <xf numFmtId="0" fontId="13" fillId="2" borderId="0" xfId="0" applyFont="1" applyFill="1" applyAlignment="1" applyProtection="1">
      <alignment horizontal="center"/>
      <protection locked="0"/>
    </xf>
    <xf numFmtId="179" fontId="6" fillId="2" borderId="0" xfId="0" applyNumberFormat="1" applyFont="1" applyFill="1" applyProtection="1">
      <alignment vertical="center"/>
      <protection locked="0"/>
    </xf>
    <xf numFmtId="178" fontId="16" fillId="2" borderId="4" xfId="0" applyNumberFormat="1" applyFont="1" applyFill="1" applyBorder="1" applyProtection="1">
      <alignment vertical="center"/>
      <protection locked="0"/>
    </xf>
    <xf numFmtId="180" fontId="6" fillId="2" borderId="0" xfId="0" applyNumberFormat="1" applyFont="1" applyFill="1" applyAlignment="1" applyProtection="1">
      <alignment horizontal="right" vertical="center"/>
      <protection locked="0"/>
    </xf>
    <xf numFmtId="49" fontId="15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12" xfId="0" applyFont="1" applyFill="1" applyBorder="1" applyAlignment="1" applyProtection="1">
      <alignment horizontal="center" vertical="center" wrapText="1"/>
      <protection locked="0"/>
    </xf>
    <xf numFmtId="179" fontId="6" fillId="2" borderId="10" xfId="0" applyNumberFormat="1" applyFont="1" applyFill="1" applyBorder="1" applyProtection="1">
      <alignment vertical="center"/>
      <protection locked="0"/>
    </xf>
    <xf numFmtId="180" fontId="6" fillId="2" borderId="5" xfId="0" applyNumberFormat="1" applyFont="1" applyFill="1" applyBorder="1" applyAlignment="1" applyProtection="1">
      <alignment horizontal="right" vertical="center"/>
      <protection locked="0"/>
    </xf>
    <xf numFmtId="49" fontId="15" fillId="2" borderId="7" xfId="0" applyNumberFormat="1" applyFont="1" applyFill="1" applyBorder="1" applyAlignment="1" applyProtection="1">
      <alignment horizontal="center" vertical="center" wrapText="1"/>
      <protection locked="0"/>
    </xf>
    <xf numFmtId="178" fontId="16" fillId="2" borderId="5" xfId="0" applyNumberFormat="1" applyFont="1" applyFill="1" applyBorder="1" applyAlignment="1">
      <alignment vertical="center" wrapText="1"/>
    </xf>
    <xf numFmtId="180" fontId="6" fillId="2" borderId="10" xfId="0" applyNumberFormat="1" applyFont="1" applyFill="1" applyBorder="1" applyAlignment="1" applyProtection="1">
      <alignment horizontal="right" vertical="center"/>
      <protection locked="0"/>
    </xf>
    <xf numFmtId="0" fontId="18" fillId="2" borderId="0" xfId="0" applyFont="1" applyFill="1" applyAlignment="1">
      <alignment vertical="center"/>
    </xf>
    <xf numFmtId="49" fontId="17" fillId="2" borderId="0" xfId="0" applyNumberFormat="1" applyFont="1" applyFill="1" applyAlignment="1" applyProtection="1">
      <alignment horizontal="center"/>
      <protection locked="0"/>
    </xf>
    <xf numFmtId="0" fontId="21" fillId="2" borderId="0" xfId="0" applyFont="1" applyFill="1" applyAlignment="1">
      <alignment vertical="center"/>
    </xf>
    <xf numFmtId="0" fontId="2" fillId="2" borderId="0" xfId="20" applyFont="1" applyFill="1" applyAlignment="1">
      <alignment vertical="center"/>
    </xf>
    <xf numFmtId="0" fontId="15" fillId="2" borderId="0" xfId="20" applyFont="1" applyFill="1" applyAlignment="1">
      <alignment vertical="center"/>
    </xf>
    <xf numFmtId="0" fontId="16" fillId="2" borderId="0" xfId="20" applyFont="1" applyFill="1" applyAlignment="1">
      <alignment vertical="center"/>
    </xf>
    <xf numFmtId="2" fontId="16" fillId="2" borderId="0" xfId="20" applyNumberFormat="1" applyFont="1" applyFill="1" applyAlignment="1">
      <alignment horizontal="right" vertical="center"/>
    </xf>
    <xf numFmtId="0" fontId="6" fillId="2" borderId="4" xfId="20" applyFont="1" applyFill="1" applyBorder="1" applyAlignment="1">
      <alignment vertical="center"/>
    </xf>
    <xf numFmtId="0" fontId="6" fillId="2" borderId="5" xfId="20" applyFont="1" applyFill="1" applyBorder="1" applyAlignment="1">
      <alignment horizontal="center" vertical="center"/>
    </xf>
    <xf numFmtId="0" fontId="6" fillId="2" borderId="6" xfId="20" applyFont="1" applyFill="1" applyBorder="1" applyAlignment="1">
      <alignment vertical="center"/>
    </xf>
    <xf numFmtId="0" fontId="6" fillId="2" borderId="1" xfId="20" applyFont="1" applyFill="1" applyBorder="1" applyAlignment="1">
      <alignment horizontal="center" vertical="center"/>
    </xf>
    <xf numFmtId="14" fontId="6" fillId="2" borderId="1" xfId="20" applyNumberFormat="1" applyFont="1" applyFill="1" applyBorder="1" applyAlignment="1">
      <alignment horizontal="center" vertical="center"/>
    </xf>
    <xf numFmtId="14" fontId="6" fillId="2" borderId="5" xfId="20" applyNumberFormat="1" applyFont="1" applyFill="1" applyBorder="1" applyAlignment="1">
      <alignment horizontal="center" vertical="center"/>
    </xf>
    <xf numFmtId="0" fontId="6" fillId="2" borderId="7" xfId="20" applyFont="1" applyFill="1" applyBorder="1" applyAlignment="1">
      <alignment horizontal="center" vertical="center"/>
    </xf>
    <xf numFmtId="0" fontId="6" fillId="2" borderId="0" xfId="20" applyFont="1" applyFill="1" applyAlignment="1">
      <alignment horizontal="center" vertical="center"/>
    </xf>
    <xf numFmtId="0" fontId="6" fillId="2" borderId="8" xfId="20" applyFont="1" applyFill="1" applyBorder="1" applyAlignment="1">
      <alignment horizontal="center" vertical="center"/>
    </xf>
    <xf numFmtId="0" fontId="6" fillId="2" borderId="4" xfId="20" applyFont="1" applyFill="1" applyBorder="1" applyAlignment="1">
      <alignment horizontal="center" vertical="center"/>
    </xf>
    <xf numFmtId="14" fontId="6" fillId="2" borderId="4" xfId="20" applyNumberFormat="1" applyFont="1" applyFill="1" applyBorder="1" applyAlignment="1">
      <alignment horizontal="center" vertical="center"/>
    </xf>
    <xf numFmtId="0" fontId="6" fillId="2" borderId="9" xfId="20" applyFont="1" applyFill="1" applyBorder="1" applyAlignment="1">
      <alignment horizontal="center" vertical="center"/>
    </xf>
    <xf numFmtId="0" fontId="6" fillId="2" borderId="10" xfId="20" applyFont="1" applyFill="1" applyBorder="1" applyAlignment="1">
      <alignment horizontal="center" vertical="center"/>
    </xf>
    <xf numFmtId="0" fontId="6" fillId="2" borderId="11" xfId="20" applyFont="1" applyFill="1" applyBorder="1" applyAlignment="1">
      <alignment vertical="center"/>
    </xf>
    <xf numFmtId="14" fontId="6" fillId="2" borderId="9" xfId="20" applyNumberFormat="1" applyFont="1" applyFill="1" applyBorder="1" applyAlignment="1">
      <alignment horizontal="center" vertical="center"/>
    </xf>
    <xf numFmtId="0" fontId="6" fillId="2" borderId="0" xfId="20" applyFont="1" applyFill="1" applyAlignment="1" applyProtection="1">
      <alignment horizontal="center" vertical="center"/>
      <protection locked="0"/>
    </xf>
    <xf numFmtId="49" fontId="15" fillId="2" borderId="7" xfId="20" applyNumberFormat="1" applyFont="1" applyFill="1" applyBorder="1" applyAlignment="1" applyProtection="1">
      <alignment horizontal="center" vertical="center" wrapText="1"/>
      <protection locked="0"/>
    </xf>
    <xf numFmtId="0" fontId="20" fillId="2" borderId="4" xfId="20" applyFont="1" applyFill="1" applyBorder="1" applyAlignment="1" applyProtection="1">
      <alignment vertical="center" wrapText="1"/>
      <protection locked="0"/>
    </xf>
    <xf numFmtId="3" fontId="6" fillId="2" borderId="0" xfId="20" applyNumberFormat="1" applyFont="1" applyFill="1" applyAlignment="1">
      <alignment vertical="center"/>
    </xf>
    <xf numFmtId="179" fontId="6" fillId="2" borderId="0" xfId="20" applyNumberFormat="1" applyFont="1" applyFill="1" applyAlignment="1" applyProtection="1">
      <alignment vertical="center"/>
      <protection locked="0"/>
    </xf>
    <xf numFmtId="179" fontId="16" fillId="2" borderId="4" xfId="20" applyNumberFormat="1" applyFont="1" applyFill="1" applyBorder="1" applyAlignment="1" applyProtection="1">
      <alignment vertical="center"/>
      <protection locked="0"/>
    </xf>
    <xf numFmtId="49" fontId="15" fillId="2" borderId="0" xfId="20" applyNumberFormat="1" applyFont="1" applyFill="1" applyAlignment="1" applyProtection="1">
      <alignment horizontal="center" vertical="center" wrapText="1"/>
      <protection locked="0"/>
    </xf>
    <xf numFmtId="178" fontId="16" fillId="2" borderId="4" xfId="20" applyNumberFormat="1" applyFont="1" applyFill="1" applyBorder="1" applyAlignment="1" applyProtection="1">
      <alignment vertical="center"/>
      <protection locked="0"/>
    </xf>
    <xf numFmtId="179" fontId="16" fillId="2" borderId="0" xfId="20" applyNumberFormat="1" applyFont="1" applyFill="1" applyAlignment="1" applyProtection="1">
      <alignment vertical="center"/>
      <protection locked="0"/>
    </xf>
    <xf numFmtId="0" fontId="15" fillId="2" borderId="13" xfId="20" applyFont="1" applyFill="1" applyBorder="1" applyAlignment="1" applyProtection="1">
      <alignment horizontal="center" vertical="center" wrapText="1"/>
      <protection locked="0"/>
    </xf>
    <xf numFmtId="184" fontId="16" fillId="2" borderId="4" xfId="20" applyNumberFormat="1" applyFont="1" applyFill="1" applyBorder="1" applyAlignment="1" applyProtection="1">
      <alignment vertical="center"/>
      <protection locked="0"/>
    </xf>
    <xf numFmtId="0" fontId="15" fillId="2" borderId="0" xfId="20" applyFont="1" applyFill="1" applyAlignment="1" applyProtection="1">
      <alignment horizontal="center" vertical="center" wrapText="1"/>
      <protection locked="0"/>
    </xf>
    <xf numFmtId="0" fontId="15" fillId="2" borderId="12" xfId="20" applyFont="1" applyFill="1" applyBorder="1" applyAlignment="1" applyProtection="1">
      <alignment horizontal="center" vertical="center" wrapText="1"/>
      <protection locked="0"/>
    </xf>
    <xf numFmtId="0" fontId="20" fillId="2" borderId="9" xfId="20" applyFont="1" applyFill="1" applyBorder="1" applyAlignment="1" applyProtection="1">
      <alignment vertical="center" wrapText="1"/>
      <protection locked="0"/>
    </xf>
    <xf numFmtId="3" fontId="6" fillId="2" borderId="0" xfId="20" applyNumberFormat="1" applyFont="1" applyFill="1" applyAlignment="1" applyProtection="1">
      <alignment vertical="center"/>
      <protection locked="0"/>
    </xf>
    <xf numFmtId="179" fontId="6" fillId="2" borderId="10" xfId="20" applyNumberFormat="1" applyFont="1" applyFill="1" applyBorder="1" applyAlignment="1" applyProtection="1">
      <alignment vertical="center"/>
      <protection locked="0"/>
    </xf>
    <xf numFmtId="184" fontId="16" fillId="2" borderId="9" xfId="20" applyNumberFormat="1" applyFont="1" applyFill="1" applyBorder="1" applyAlignment="1" applyProtection="1">
      <alignment vertical="center"/>
      <protection locked="0"/>
    </xf>
    <xf numFmtId="178" fontId="16" fillId="2" borderId="9" xfId="20" applyNumberFormat="1" applyFont="1" applyFill="1" applyBorder="1" applyAlignment="1" applyProtection="1">
      <alignment vertical="center"/>
      <protection locked="0"/>
    </xf>
    <xf numFmtId="179" fontId="16" fillId="2" borderId="10" xfId="20" applyNumberFormat="1" applyFont="1" applyFill="1" applyBorder="1" applyAlignment="1" applyProtection="1">
      <alignment vertical="center"/>
      <protection locked="0"/>
    </xf>
    <xf numFmtId="0" fontId="6" fillId="2" borderId="1" xfId="20" applyFont="1" applyFill="1" applyBorder="1" applyAlignment="1" applyProtection="1">
      <alignment horizontal="center" vertical="center"/>
      <protection locked="0"/>
    </xf>
    <xf numFmtId="0" fontId="15" fillId="2" borderId="7" xfId="20" applyFont="1" applyFill="1" applyBorder="1" applyAlignment="1" applyProtection="1">
      <alignment horizontal="center" vertical="center" wrapText="1"/>
      <protection locked="0"/>
    </xf>
    <xf numFmtId="3" fontId="6" fillId="2" borderId="5" xfId="20" applyNumberFormat="1" applyFont="1" applyFill="1" applyBorder="1" applyAlignment="1" applyProtection="1">
      <alignment vertical="center"/>
      <protection locked="0"/>
    </xf>
    <xf numFmtId="0" fontId="6" fillId="2" borderId="4" xfId="20" applyFont="1" applyFill="1" applyBorder="1" applyAlignment="1" applyProtection="1">
      <alignment horizontal="center" vertical="center"/>
      <protection locked="0"/>
    </xf>
    <xf numFmtId="0" fontId="6" fillId="2" borderId="9" xfId="20" applyFont="1" applyFill="1" applyBorder="1" applyAlignment="1" applyProtection="1">
      <alignment horizontal="center" vertical="center"/>
      <protection locked="0"/>
    </xf>
    <xf numFmtId="3" fontId="6" fillId="2" borderId="12" xfId="20" applyNumberFormat="1" applyFont="1" applyFill="1" applyBorder="1" applyAlignment="1">
      <alignment vertical="center"/>
    </xf>
    <xf numFmtId="3" fontId="6" fillId="2" borderId="10" xfId="20" applyNumberFormat="1" applyFont="1" applyFill="1" applyBorder="1" applyAlignment="1">
      <alignment vertical="center"/>
    </xf>
    <xf numFmtId="0" fontId="17" fillId="2" borderId="0" xfId="0" applyFont="1" applyFill="1">
      <alignment vertical="center"/>
    </xf>
    <xf numFmtId="0" fontId="13" fillId="2" borderId="0" xfId="20" applyFont="1" applyFill="1" applyAlignment="1">
      <alignment horizontal="center" vertical="center"/>
    </xf>
    <xf numFmtId="49" fontId="17" fillId="2" borderId="0" xfId="20" applyNumberFormat="1" applyFont="1" applyFill="1" applyAlignment="1" applyProtection="1">
      <alignment horizontal="center"/>
      <protection locked="0"/>
    </xf>
    <xf numFmtId="179" fontId="6" fillId="2" borderId="5" xfId="20" applyNumberFormat="1" applyFont="1" applyFill="1" applyBorder="1" applyAlignment="1" applyProtection="1">
      <alignment vertical="center"/>
      <protection locked="0"/>
    </xf>
    <xf numFmtId="179" fontId="16" fillId="2" borderId="5" xfId="20" applyNumberFormat="1" applyFont="1" applyFill="1" applyBorder="1" applyAlignment="1" applyProtection="1">
      <alignment vertical="center"/>
      <protection locked="0"/>
    </xf>
    <xf numFmtId="179" fontId="16" fillId="2" borderId="0" xfId="0" applyNumberFormat="1" applyFont="1" applyFill="1" applyProtection="1">
      <alignment vertical="center"/>
      <protection locked="0"/>
    </xf>
    <xf numFmtId="0" fontId="15" fillId="2" borderId="13" xfId="0" applyFont="1" applyFill="1" applyBorder="1" applyAlignment="1" applyProtection="1">
      <alignment horizontal="center" vertical="center" wrapText="1"/>
      <protection locked="0"/>
    </xf>
    <xf numFmtId="178" fontId="16" fillId="2" borderId="9" xfId="0" applyNumberFormat="1" applyFont="1" applyFill="1" applyBorder="1" applyProtection="1">
      <alignment vertical="center"/>
      <protection locked="0"/>
    </xf>
    <xf numFmtId="179" fontId="16" fillId="2" borderId="10" xfId="0" applyNumberFormat="1" applyFont="1" applyFill="1" applyBorder="1" applyProtection="1">
      <alignment vertical="center"/>
      <protection locked="0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49" fontId="17" fillId="2" borderId="0" xfId="0" applyNumberFormat="1" applyFont="1" applyFill="1" applyAlignment="1" applyProtection="1">
      <alignment horizontal="left"/>
      <protection locked="0"/>
    </xf>
    <xf numFmtId="3" fontId="6" fillId="2" borderId="10" xfId="0" applyNumberFormat="1" applyFont="1" applyFill="1" applyBorder="1" applyProtection="1">
      <alignment vertical="center"/>
      <protection locked="0"/>
    </xf>
    <xf numFmtId="0" fontId="15" fillId="2" borderId="10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>
      <alignment vertical="center"/>
    </xf>
    <xf numFmtId="0" fontId="2" fillId="2" borderId="0" xfId="3" applyFont="1" applyFill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" fillId="2" borderId="0" xfId="3" applyFont="1" applyFill="1" applyAlignment="1">
      <alignment horizontal="left"/>
    </xf>
    <xf numFmtId="181" fontId="2" fillId="2" borderId="0" xfId="3" applyNumberFormat="1" applyFont="1" applyFill="1" applyAlignment="1">
      <alignment vertical="center"/>
    </xf>
    <xf numFmtId="0" fontId="17" fillId="2" borderId="0" xfId="2" applyFont="1" applyFill="1" applyAlignment="1">
      <alignment horizontal="right" vertical="center"/>
    </xf>
    <xf numFmtId="0" fontId="18" fillId="2" borderId="5" xfId="3" applyFont="1" applyFill="1" applyBorder="1" applyAlignment="1">
      <alignment horizontal="left" vertical="center"/>
    </xf>
    <xf numFmtId="0" fontId="18" fillId="2" borderId="15" xfId="3" applyFont="1" applyFill="1" applyBorder="1" applyAlignment="1">
      <alignment horizontal="left" vertical="center"/>
    </xf>
    <xf numFmtId="0" fontId="16" fillId="2" borderId="0" xfId="3" applyFont="1" applyFill="1" applyAlignment="1">
      <alignment horizontal="center" vertical="center"/>
    </xf>
    <xf numFmtId="0" fontId="18" fillId="2" borderId="7" xfId="3" applyFont="1" applyFill="1" applyBorder="1" applyAlignment="1">
      <alignment horizontal="center" vertical="center"/>
    </xf>
    <xf numFmtId="0" fontId="16" fillId="2" borderId="0" xfId="3" applyFont="1" applyFill="1" applyAlignment="1">
      <alignment horizontal="center"/>
    </xf>
    <xf numFmtId="0" fontId="18" fillId="2" borderId="13" xfId="3" applyFont="1" applyFill="1" applyBorder="1" applyAlignment="1">
      <alignment horizontal="center"/>
    </xf>
    <xf numFmtId="0" fontId="18" fillId="2" borderId="7" xfId="3" applyFont="1" applyFill="1" applyBorder="1" applyAlignment="1">
      <alignment horizontal="center"/>
    </xf>
    <xf numFmtId="0" fontId="18" fillId="2" borderId="5" xfId="3" applyFont="1" applyFill="1" applyBorder="1" applyAlignment="1"/>
    <xf numFmtId="0" fontId="18" fillId="2" borderId="2" xfId="3" applyFont="1" applyFill="1" applyBorder="1" applyAlignment="1">
      <alignment horizontal="center" vertical="center" wrapText="1"/>
    </xf>
    <xf numFmtId="0" fontId="18" fillId="2" borderId="7" xfId="3" applyFont="1" applyFill="1" applyBorder="1" applyAlignment="1">
      <alignment horizontal="center" wrapText="1"/>
    </xf>
    <xf numFmtId="0" fontId="18" fillId="2" borderId="15" xfId="3" applyFont="1" applyFill="1" applyBorder="1" applyAlignment="1">
      <alignment wrapText="1"/>
    </xf>
    <xf numFmtId="0" fontId="18" fillId="2" borderId="14" xfId="3" applyFont="1" applyFill="1" applyBorder="1" applyAlignment="1">
      <alignment wrapText="1"/>
    </xf>
    <xf numFmtId="0" fontId="18" fillId="2" borderId="12" xfId="3" applyFont="1" applyFill="1" applyBorder="1" applyAlignment="1"/>
    <xf numFmtId="0" fontId="18" fillId="2" borderId="12" xfId="3" applyFont="1" applyFill="1" applyBorder="1" applyAlignment="1">
      <alignment horizontal="center" vertical="center"/>
    </xf>
    <xf numFmtId="0" fontId="18" fillId="2" borderId="3" xfId="3" applyFont="1" applyFill="1" applyBorder="1" applyAlignment="1">
      <alignment horizontal="center" vertical="center" wrapText="1"/>
    </xf>
    <xf numFmtId="0" fontId="18" fillId="2" borderId="13" xfId="3" applyFont="1" applyFill="1" applyBorder="1" applyAlignment="1">
      <alignment horizontal="center" vertical="center" wrapText="1"/>
    </xf>
    <xf numFmtId="0" fontId="18" fillId="2" borderId="7" xfId="3" applyFont="1" applyFill="1" applyBorder="1" applyAlignment="1">
      <alignment horizontal="center" vertical="center" wrapText="1"/>
    </xf>
    <xf numFmtId="0" fontId="18" fillId="2" borderId="0" xfId="3" applyFont="1" applyFill="1" applyAlignment="1">
      <alignment horizontal="center" vertical="center"/>
    </xf>
    <xf numFmtId="182" fontId="17" fillId="2" borderId="1" xfId="0" applyNumberFormat="1" applyFont="1" applyFill="1" applyBorder="1" applyAlignment="1" applyProtection="1">
      <alignment horizontal="center" vertical="center"/>
    </xf>
    <xf numFmtId="180" fontId="2" fillId="2" borderId="5" xfId="2" applyNumberFormat="1" applyFont="1" applyFill="1" applyBorder="1" applyAlignment="1">
      <alignment vertical="center"/>
    </xf>
    <xf numFmtId="182" fontId="17" fillId="2" borderId="4" xfId="0" applyNumberFormat="1" applyFont="1" applyFill="1" applyBorder="1" applyAlignment="1" applyProtection="1">
      <alignment horizontal="center" vertical="center"/>
    </xf>
    <xf numFmtId="180" fontId="16" fillId="2" borderId="0" xfId="2" applyNumberFormat="1" applyFont="1" applyFill="1" applyAlignment="1">
      <alignment vertical="center"/>
    </xf>
    <xf numFmtId="180" fontId="2" fillId="2" borderId="0" xfId="2" applyNumberFormat="1" applyFont="1" applyFill="1" applyAlignment="1">
      <alignment vertical="center"/>
    </xf>
    <xf numFmtId="0" fontId="3" fillId="2" borderId="0" xfId="3" applyFont="1" applyFill="1" applyAlignment="1">
      <alignment vertical="center"/>
    </xf>
    <xf numFmtId="180" fontId="16" fillId="2" borderId="0" xfId="3" applyNumberFormat="1" applyFont="1" applyFill="1" applyAlignment="1">
      <alignment horizontal="right" vertical="center"/>
    </xf>
    <xf numFmtId="0" fontId="27" fillId="2" borderId="0" xfId="3" applyFont="1" applyFill="1" applyAlignment="1">
      <alignment vertical="center"/>
    </xf>
    <xf numFmtId="182" fontId="17" fillId="2" borderId="9" xfId="0" applyNumberFormat="1" applyFont="1" applyFill="1" applyBorder="1" applyAlignment="1" applyProtection="1">
      <alignment horizontal="center" vertical="center"/>
    </xf>
    <xf numFmtId="180" fontId="16" fillId="2" borderId="10" xfId="3" applyNumberFormat="1" applyFont="1" applyFill="1" applyBorder="1" applyAlignment="1">
      <alignment horizontal="right" vertical="center"/>
    </xf>
    <xf numFmtId="180" fontId="2" fillId="2" borderId="10" xfId="2" applyNumberFormat="1" applyFont="1" applyFill="1" applyBorder="1" applyAlignment="1">
      <alignment vertical="center"/>
    </xf>
    <xf numFmtId="0" fontId="3" fillId="2" borderId="0" xfId="3" applyFont="1" applyFill="1" applyAlignment="1">
      <alignment horizontal="center" vertical="center"/>
    </xf>
    <xf numFmtId="181" fontId="3" fillId="2" borderId="0" xfId="3" applyNumberFormat="1" applyFont="1" applyFill="1" applyAlignment="1">
      <alignment vertical="center"/>
    </xf>
    <xf numFmtId="0" fontId="13" fillId="2" borderId="0" xfId="3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/>
    </xf>
    <xf numFmtId="0" fontId="17" fillId="2" borderId="14" xfId="3" applyFont="1" applyFill="1" applyBorder="1" applyAlignment="1">
      <alignment horizontal="center" vertical="center"/>
    </xf>
    <xf numFmtId="0" fontId="18" fillId="2" borderId="2" xfId="3" applyFont="1" applyFill="1" applyBorder="1" applyAlignment="1">
      <alignment horizontal="center" vertical="center"/>
    </xf>
    <xf numFmtId="0" fontId="18" fillId="2" borderId="3" xfId="3" applyFont="1" applyFill="1" applyBorder="1" applyAlignment="1">
      <alignment horizontal="center" vertical="center"/>
    </xf>
    <xf numFmtId="0" fontId="18" fillId="2" borderId="2" xfId="3" applyFont="1" applyFill="1" applyBorder="1" applyAlignment="1">
      <alignment horizontal="center" vertical="center" wrapText="1"/>
    </xf>
    <xf numFmtId="0" fontId="17" fillId="2" borderId="0" xfId="3" applyFont="1" applyFill="1" applyAlignment="1">
      <alignment horizontal="center" vertical="center"/>
    </xf>
    <xf numFmtId="183" fontId="2" fillId="2" borderId="0" xfId="3" applyNumberFormat="1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/>
    <xf numFmtId="0" fontId="16" fillId="2" borderId="11" xfId="3" applyFont="1" applyFill="1" applyBorder="1" applyAlignment="1">
      <alignment horizontal="center" vertical="center"/>
    </xf>
    <xf numFmtId="0" fontId="18" fillId="2" borderId="12" xfId="3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80" fontId="2" fillId="2" borderId="0" xfId="1" applyNumberFormat="1" applyFont="1" applyFill="1" applyAlignment="1">
      <alignment vertical="center"/>
    </xf>
    <xf numFmtId="180" fontId="2" fillId="2" borderId="0" xfId="1" applyNumberFormat="1" applyFont="1" applyFill="1" applyAlignment="1">
      <alignment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80" fontId="2" fillId="2" borderId="10" xfId="1" applyNumberFormat="1" applyFont="1" applyFill="1" applyBorder="1" applyAlignment="1">
      <alignment vertical="center"/>
    </xf>
    <xf numFmtId="180" fontId="2" fillId="2" borderId="10" xfId="1" applyNumberFormat="1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0" xfId="2" applyFont="1" applyFill="1" applyAlignment="1">
      <alignment horizontal="right" vertical="center"/>
    </xf>
  </cellXfs>
  <cellStyles count="47">
    <cellStyle name="Comma0" xfId="32"/>
    <cellStyle name="Currency [0]_~ME00001" xfId="34"/>
    <cellStyle name="Currency_~ME00001" xfId="33"/>
    <cellStyle name="Currency0" xfId="35"/>
    <cellStyle name="Date" xfId="36"/>
    <cellStyle name="Fixed" xfId="37"/>
    <cellStyle name="Heading" xfId="38"/>
    <cellStyle name="Heading 1" xfId="39"/>
    <cellStyle name="Heading 2" xfId="40"/>
    <cellStyle name="Normal_~ME00001" xfId="41"/>
    <cellStyle name="Percent_china.xls Chart 1" xfId="42"/>
    <cellStyle name="Stub" xfId="43"/>
    <cellStyle name="Top" xfId="44"/>
    <cellStyle name="Total" xfId="45"/>
    <cellStyle name="Totals" xfId="46"/>
    <cellStyle name="一般" xfId="0" builtinId="0" customBuiltin="1"/>
    <cellStyle name="一般 10 2" xfId="4"/>
    <cellStyle name="一般 11 2" xfId="5"/>
    <cellStyle name="一般 12 2" xfId="6"/>
    <cellStyle name="一般 12 3" xfId="7"/>
    <cellStyle name="一般 13" xfId="8"/>
    <cellStyle name="一般 14" xfId="9"/>
    <cellStyle name="一般 15" xfId="10"/>
    <cellStyle name="一般 16" xfId="11"/>
    <cellStyle name="一般 2" xfId="12"/>
    <cellStyle name="一般 2 15" xfId="14"/>
    <cellStyle name="一般 2 2" xfId="15"/>
    <cellStyle name="一般 2 2 2" xfId="16"/>
    <cellStyle name="一般 2_修正34" xfId="13"/>
    <cellStyle name="一般 3" xfId="17"/>
    <cellStyle name="一般 3 2" xfId="18"/>
    <cellStyle name="一般 3_99_死因統計統計表_新制行政區_(修正格式)_201108" xfId="19"/>
    <cellStyle name="一般 4" xfId="20"/>
    <cellStyle name="一般 4 2" xfId="21"/>
    <cellStyle name="一般 5 2" xfId="22"/>
    <cellStyle name="一般 6 2" xfId="23"/>
    <cellStyle name="一般 7 2" xfId="24"/>
    <cellStyle name="一般 8 2" xfId="25"/>
    <cellStyle name="一般 9 2" xfId="26"/>
    <cellStyle name="一般_97_new" xfId="27"/>
    <cellStyle name="一般_表28" xfId="2"/>
    <cellStyle name="一般_表34" xfId="3"/>
    <cellStyle name="千分位" xfId="1" builtinId="3" customBuiltin="1"/>
    <cellStyle name="千分位 2 2" xfId="28"/>
    <cellStyle name="千分位 3" xfId="29"/>
    <cellStyle name="貨幣[0]" xfId="30"/>
    <cellStyle name="超連結" xfId="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7515;&#22240;&#25688;&#35201;\88&#24180;\FCANC_D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5"/>
  <sheetViews>
    <sheetView tabSelected="1" workbookViewId="0"/>
  </sheetViews>
  <sheetFormatPr defaultRowHeight="15.75" x14ac:dyDescent="0.25"/>
  <cols>
    <col min="1" max="1" width="57.375" style="2" customWidth="1"/>
    <col min="2" max="2" width="9" style="2" customWidth="1"/>
    <col min="3" max="16384" width="9" style="2"/>
  </cols>
  <sheetData>
    <row r="1" spans="1:1" ht="16.5" x14ac:dyDescent="0.25">
      <c r="A1" s="1" t="s">
        <v>0</v>
      </c>
    </row>
    <row r="2" spans="1:1" ht="16.5" x14ac:dyDescent="0.25">
      <c r="A2" s="3" t="s">
        <v>1</v>
      </c>
    </row>
    <row r="3" spans="1:1" ht="16.5" x14ac:dyDescent="0.25">
      <c r="A3" s="3" t="s">
        <v>2</v>
      </c>
    </row>
    <row r="4" spans="1:1" ht="16.5" x14ac:dyDescent="0.25">
      <c r="A4" s="3" t="s">
        <v>3</v>
      </c>
    </row>
    <row r="5" spans="1:1" ht="16.5" x14ac:dyDescent="0.25">
      <c r="A5" s="3" t="s">
        <v>4</v>
      </c>
    </row>
    <row r="6" spans="1:1" ht="16.5" x14ac:dyDescent="0.25">
      <c r="A6" s="3" t="s">
        <v>5</v>
      </c>
    </row>
    <row r="7" spans="1:1" ht="16.5" x14ac:dyDescent="0.25">
      <c r="A7" s="3" t="s">
        <v>6</v>
      </c>
    </row>
    <row r="8" spans="1:1" ht="16.5" x14ac:dyDescent="0.25">
      <c r="A8" s="3" t="s">
        <v>7</v>
      </c>
    </row>
    <row r="9" spans="1:1" ht="16.5" x14ac:dyDescent="0.25">
      <c r="A9" s="3" t="s">
        <v>8</v>
      </c>
    </row>
    <row r="10" spans="1:1" ht="16.5" x14ac:dyDescent="0.25">
      <c r="A10" s="3" t="s">
        <v>9</v>
      </c>
    </row>
    <row r="11" spans="1:1" ht="16.5" x14ac:dyDescent="0.25">
      <c r="A11" s="3" t="s">
        <v>10</v>
      </c>
    </row>
    <row r="12" spans="1:1" ht="16.5" x14ac:dyDescent="0.25">
      <c r="A12" s="3" t="s">
        <v>11</v>
      </c>
    </row>
    <row r="13" spans="1:1" ht="16.5" x14ac:dyDescent="0.25">
      <c r="A13" s="3" t="s">
        <v>12</v>
      </c>
    </row>
    <row r="14" spans="1:1" ht="16.5" x14ac:dyDescent="0.25">
      <c r="A14" s="4" t="s">
        <v>13</v>
      </c>
    </row>
    <row r="15" spans="1:1" ht="16.5" x14ac:dyDescent="0.25">
      <c r="A15" s="3" t="s">
        <v>14</v>
      </c>
    </row>
    <row r="16" spans="1:1" ht="16.5" x14ac:dyDescent="0.25">
      <c r="A16" s="3" t="s">
        <v>15</v>
      </c>
    </row>
    <row r="17" spans="1:1" ht="16.5" x14ac:dyDescent="0.25">
      <c r="A17" s="3" t="s">
        <v>16</v>
      </c>
    </row>
    <row r="18" spans="1:1" ht="16.5" x14ac:dyDescent="0.25">
      <c r="A18" s="3" t="s">
        <v>17</v>
      </c>
    </row>
    <row r="19" spans="1:1" ht="16.5" x14ac:dyDescent="0.25">
      <c r="A19" s="3" t="s">
        <v>18</v>
      </c>
    </row>
    <row r="20" spans="1:1" ht="16.5" x14ac:dyDescent="0.25">
      <c r="A20" s="3" t="s">
        <v>19</v>
      </c>
    </row>
    <row r="21" spans="1:1" ht="16.5" x14ac:dyDescent="0.25">
      <c r="A21" s="3" t="s">
        <v>20</v>
      </c>
    </row>
    <row r="22" spans="1:1" ht="16.5" x14ac:dyDescent="0.25">
      <c r="A22" s="3" t="s">
        <v>21</v>
      </c>
    </row>
    <row r="23" spans="1:1" ht="16.5" x14ac:dyDescent="0.25">
      <c r="A23" s="3" t="s">
        <v>22</v>
      </c>
    </row>
    <row r="24" spans="1:1" ht="16.5" x14ac:dyDescent="0.25">
      <c r="A24" s="3" t="s">
        <v>23</v>
      </c>
    </row>
    <row r="25" spans="1:1" ht="16.5" x14ac:dyDescent="0.25">
      <c r="A25" s="3" t="s">
        <v>24</v>
      </c>
    </row>
    <row r="26" spans="1:1" x14ac:dyDescent="0.25">
      <c r="A26" s="3"/>
    </row>
    <row r="27" spans="1:1" x14ac:dyDescent="0.25">
      <c r="A27" s="3"/>
    </row>
    <row r="28" spans="1:1" x14ac:dyDescent="0.25">
      <c r="A28" s="3"/>
    </row>
    <row r="29" spans="1:1" x14ac:dyDescent="0.25">
      <c r="A29" s="3"/>
    </row>
    <row r="30" spans="1:1" x14ac:dyDescent="0.25">
      <c r="A30" s="3"/>
    </row>
    <row r="31" spans="1:1" x14ac:dyDescent="0.25">
      <c r="A31" s="3"/>
    </row>
    <row r="32" spans="1:1" x14ac:dyDescent="0.25">
      <c r="A32" s="3"/>
    </row>
    <row r="33" spans="1:1" x14ac:dyDescent="0.25">
      <c r="A33" s="3"/>
    </row>
    <row r="34" spans="1:1" x14ac:dyDescent="0.25">
      <c r="A34" s="3"/>
    </row>
    <row r="35" spans="1:1" x14ac:dyDescent="0.25">
      <c r="A35" s="3"/>
    </row>
    <row r="36" spans="1:1" x14ac:dyDescent="0.25">
      <c r="A36" s="3"/>
    </row>
    <row r="37" spans="1:1" x14ac:dyDescent="0.25">
      <c r="A37" s="3"/>
    </row>
    <row r="38" spans="1:1" x14ac:dyDescent="0.25">
      <c r="A38" s="3"/>
    </row>
    <row r="39" spans="1:1" x14ac:dyDescent="0.25">
      <c r="A39" s="3"/>
    </row>
    <row r="40" spans="1:1" x14ac:dyDescent="0.25">
      <c r="A40" s="3"/>
    </row>
    <row r="41" spans="1:1" x14ac:dyDescent="0.25">
      <c r="A41" s="3"/>
    </row>
    <row r="42" spans="1:1" x14ac:dyDescent="0.25">
      <c r="A42" s="3"/>
    </row>
    <row r="43" spans="1:1" x14ac:dyDescent="0.25">
      <c r="A43" s="3"/>
    </row>
    <row r="44" spans="1:1" x14ac:dyDescent="0.25">
      <c r="A44" s="3"/>
    </row>
    <row r="45" spans="1:1" x14ac:dyDescent="0.25">
      <c r="A45" s="3"/>
    </row>
    <row r="46" spans="1:1" x14ac:dyDescent="0.25">
      <c r="A46" s="3"/>
    </row>
    <row r="47" spans="1:1" x14ac:dyDescent="0.25">
      <c r="A47" s="3"/>
    </row>
    <row r="48" spans="1:1" x14ac:dyDescent="0.25">
      <c r="A48" s="3"/>
    </row>
    <row r="49" spans="1:1" x14ac:dyDescent="0.25">
      <c r="A49" s="3"/>
    </row>
    <row r="50" spans="1:1" x14ac:dyDescent="0.25">
      <c r="A50" s="3"/>
    </row>
    <row r="51" spans="1:1" x14ac:dyDescent="0.25">
      <c r="A51" s="3"/>
    </row>
    <row r="52" spans="1:1" x14ac:dyDescent="0.25">
      <c r="A52" s="3"/>
    </row>
    <row r="53" spans="1:1" x14ac:dyDescent="0.25">
      <c r="A53" s="3"/>
    </row>
    <row r="54" spans="1:1" x14ac:dyDescent="0.25">
      <c r="A54" s="3"/>
    </row>
    <row r="55" spans="1:1" x14ac:dyDescent="0.25">
      <c r="A55" s="3"/>
    </row>
  </sheetData>
  <phoneticPr fontId="12" type="noConversion"/>
  <hyperlinks>
    <hyperlink ref="A2" location="表1!Print_Area" display="表1   主要死亡原因"/>
    <hyperlink ref="A3" location="表2!Print_Area" display="表2   嬰兒主要死亡原因"/>
    <hyperlink ref="A4" location="表3!Print_Area" display="表3   1-14歲主要死亡原因"/>
    <hyperlink ref="A5" location="表4!Print_Area" display="表4   15-24歲主要死亡原因"/>
    <hyperlink ref="A6" location="表5!Print_Area" display="表5   25-44歲主要死亡原因"/>
    <hyperlink ref="A7" location="表6!A1" display="表6   45-64歲主要死亡原因"/>
    <hyperlink ref="A8" location="表7!Print_Area" display="表7   65歲以上主要死亡原因"/>
    <hyperlink ref="A9" location="表8!A1" display="表8   0-17歲兒童及少年主要死亡原因"/>
    <hyperlink ref="A10" location="表9!A1" display="表9   0-11歲兒童主要死亡原因"/>
    <hyperlink ref="A11" location="表10!A1" display="表10    1-5歲兒童主要死亡原因"/>
    <hyperlink ref="A12" location="表11!A1" display="表11    6-11歲兒童主要死亡原因"/>
    <hyperlink ref="A13" location="表12!A1" display="表12    12-17歲少年主要死亡原因"/>
    <hyperlink ref="A14" location="表13!A1" display="表13　0-17歲兒童及少年非自然死人數統計-按縣市別"/>
    <hyperlink ref="A15" location="表14!A1" display="表14　0-11歲兒童非自然死人數統計-按縣市別"/>
    <hyperlink ref="A16" location="表15!A1" display="表15　嬰兒非自然死人數統計-按縣市別"/>
    <hyperlink ref="A17" location="表16!A1" display="表16　1-5歲兒童非自然死人數統計-按縣市別"/>
    <hyperlink ref="A18" location="表17!A1" display="表17　6-11歲兒童非自然死人數統計-按縣市別"/>
    <hyperlink ref="A19" location="表18!A1" display="表18　12-17歲少年非自然死人數統計-按縣市別"/>
    <hyperlink ref="A20" location="表19!A1" display="表19　歷年0-17歲兒童及少年非自然死人數統計"/>
    <hyperlink ref="A21" location="表20!A1" display="表20　歷年0-11歲兒童非自然死人數統計"/>
    <hyperlink ref="A22" location="表21!A1" display="表21　歷年嬰兒非自然死人數統計"/>
    <hyperlink ref="A23" location="表22!A1" display="表22　歷年1-5歲兒童非自然死人數統計"/>
    <hyperlink ref="A24" location="表23!A1" display="表23　歷年6-11歲兒童非自然死人數統計"/>
    <hyperlink ref="A25" location="表24!A1" display="表24　歷年12-17歲少年非自然死人數統計"/>
  </hyperlinks>
  <pageMargins left="0.35433070866141703" right="0.35433070866141703" top="0.55118110236220508" bottom="0.35433070866141703" header="0.31496062992126012" footer="0.11811023622047202"/>
  <pageSetup paperSize="0" fitToWidth="0" fitToHeight="0" orientation="portrait" horizontalDpi="0" verticalDpi="0" copies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/>
  </sheetViews>
  <sheetFormatPr defaultRowHeight="15.75" x14ac:dyDescent="0.25"/>
  <cols>
    <col min="1" max="1" width="3" style="123" customWidth="1"/>
    <col min="2" max="2" width="13.125" style="124" customWidth="1"/>
    <col min="3" max="3" width="19.875" style="125" customWidth="1"/>
    <col min="4" max="4" width="5.625" style="123" customWidth="1"/>
    <col min="5" max="5" width="6.5" style="123" customWidth="1"/>
    <col min="6" max="6" width="7.875" style="123" customWidth="1"/>
    <col min="7" max="7" width="13.125" style="124" customWidth="1"/>
    <col min="8" max="8" width="19.875" style="123" customWidth="1"/>
    <col min="9" max="9" width="6" style="123" customWidth="1"/>
    <col min="10" max="10" width="6.25" style="123" customWidth="1"/>
    <col min="11" max="11" width="7.875" style="123" customWidth="1"/>
    <col min="12" max="12" width="13.125" style="124" customWidth="1"/>
    <col min="13" max="13" width="19.875" style="123" customWidth="1"/>
    <col min="14" max="14" width="6.75" style="123" customWidth="1"/>
    <col min="15" max="15" width="6.875" style="123" customWidth="1"/>
    <col min="16" max="16" width="7.875" style="123" customWidth="1"/>
    <col min="17" max="17" width="9" style="6" customWidth="1"/>
    <col min="18" max="16384" width="9" style="6"/>
  </cols>
  <sheetData>
    <row r="1" spans="1:16" s="64" customFormat="1" ht="15.75" customHeight="1" x14ac:dyDescent="0.25">
      <c r="A1" s="169" t="s">
        <v>146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</row>
    <row r="2" spans="1:16" s="64" customFormat="1" ht="15.75" customHeight="1" x14ac:dyDescent="0.25">
      <c r="A2" s="169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16" s="64" customFormat="1" ht="16.5" x14ac:dyDescent="0.25">
      <c r="A3" s="170" t="s">
        <v>26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</row>
    <row r="4" spans="1:16" s="64" customFormat="1" ht="16.5" x14ac:dyDescent="0.25">
      <c r="A4" s="123"/>
      <c r="B4" s="124"/>
      <c r="C4" s="125"/>
      <c r="D4" s="123"/>
      <c r="E4" s="123"/>
      <c r="F4" s="123"/>
      <c r="G4" s="124"/>
      <c r="H4" s="123"/>
      <c r="I4" s="123"/>
      <c r="J4" s="123"/>
      <c r="K4" s="123"/>
      <c r="L4" s="124"/>
      <c r="M4" s="123"/>
      <c r="N4" s="123"/>
      <c r="O4" s="123"/>
      <c r="P4" s="126" t="s">
        <v>27</v>
      </c>
    </row>
    <row r="5" spans="1:16" s="16" customFormat="1" ht="14.25" x14ac:dyDescent="0.25">
      <c r="A5" s="15" t="s">
        <v>28</v>
      </c>
      <c r="B5" s="72"/>
      <c r="C5" s="73" t="s">
        <v>83</v>
      </c>
      <c r="D5" s="72"/>
      <c r="E5" s="74"/>
      <c r="F5" s="75"/>
      <c r="G5" s="72"/>
      <c r="H5" s="73" t="s">
        <v>84</v>
      </c>
      <c r="I5" s="72"/>
      <c r="J5" s="76"/>
      <c r="K5" s="77"/>
      <c r="L5" s="78"/>
      <c r="M5" s="73" t="s">
        <v>85</v>
      </c>
      <c r="N5" s="72"/>
      <c r="O5" s="76"/>
      <c r="P5" s="79"/>
    </row>
    <row r="6" spans="1:16" s="64" customFormat="1" ht="14.25" customHeight="1" x14ac:dyDescent="0.25">
      <c r="A6" s="127"/>
      <c r="B6" s="128" t="s">
        <v>33</v>
      </c>
      <c r="C6" s="129"/>
      <c r="D6" s="130" t="s">
        <v>34</v>
      </c>
      <c r="E6" s="131" t="s">
        <v>32</v>
      </c>
      <c r="F6" s="130" t="s">
        <v>36</v>
      </c>
      <c r="G6" s="128" t="s">
        <v>33</v>
      </c>
      <c r="H6" s="129"/>
      <c r="I6" s="130" t="s">
        <v>34</v>
      </c>
      <c r="J6" s="131" t="s">
        <v>32</v>
      </c>
      <c r="K6" s="130" t="s">
        <v>36</v>
      </c>
      <c r="L6" s="128" t="s">
        <v>33</v>
      </c>
      <c r="M6" s="129"/>
      <c r="N6" s="130" t="s">
        <v>34</v>
      </c>
      <c r="O6" s="132" t="s">
        <v>32</v>
      </c>
      <c r="P6" s="133" t="s">
        <v>36</v>
      </c>
    </row>
    <row r="7" spans="1:16" s="64" customFormat="1" ht="14.25" customHeight="1" x14ac:dyDescent="0.25">
      <c r="A7" s="127"/>
      <c r="B7" s="134" t="s">
        <v>37</v>
      </c>
      <c r="C7" s="135" t="s">
        <v>38</v>
      </c>
      <c r="D7" s="136"/>
      <c r="E7" s="137" t="s">
        <v>39</v>
      </c>
      <c r="F7" s="136" t="s">
        <v>41</v>
      </c>
      <c r="G7" s="134" t="s">
        <v>37</v>
      </c>
      <c r="H7" s="135" t="s">
        <v>38</v>
      </c>
      <c r="I7" s="136"/>
      <c r="J7" s="137" t="s">
        <v>39</v>
      </c>
      <c r="K7" s="136" t="s">
        <v>41</v>
      </c>
      <c r="L7" s="134" t="s">
        <v>37</v>
      </c>
      <c r="M7" s="135" t="s">
        <v>38</v>
      </c>
      <c r="N7" s="136"/>
      <c r="O7" s="137" t="s">
        <v>39</v>
      </c>
      <c r="P7" s="134" t="s">
        <v>41</v>
      </c>
    </row>
    <row r="8" spans="1:16" s="64" customFormat="1" ht="14.25" customHeight="1" x14ac:dyDescent="0.25">
      <c r="A8" s="138" t="s">
        <v>42</v>
      </c>
      <c r="B8" s="139" t="s">
        <v>43</v>
      </c>
      <c r="C8" s="140"/>
      <c r="D8" s="138" t="s">
        <v>44</v>
      </c>
      <c r="E8" s="141" t="s">
        <v>32</v>
      </c>
      <c r="F8" s="138" t="s">
        <v>45</v>
      </c>
      <c r="G8" s="139" t="s">
        <v>43</v>
      </c>
      <c r="H8" s="140"/>
      <c r="I8" s="138" t="s">
        <v>44</v>
      </c>
      <c r="J8" s="141" t="s">
        <v>32</v>
      </c>
      <c r="K8" s="138" t="s">
        <v>45</v>
      </c>
      <c r="L8" s="139" t="s">
        <v>43</v>
      </c>
      <c r="M8" s="140"/>
      <c r="N8" s="138" t="s">
        <v>44</v>
      </c>
      <c r="O8" s="141" t="s">
        <v>32</v>
      </c>
      <c r="P8" s="139" t="s">
        <v>45</v>
      </c>
    </row>
    <row r="9" spans="1:16" s="64" customFormat="1" ht="24.75" customHeight="1" x14ac:dyDescent="0.25">
      <c r="A9" s="142"/>
      <c r="B9" s="143" t="s">
        <v>46</v>
      </c>
      <c r="C9" s="144" t="s">
        <v>47</v>
      </c>
      <c r="D9" s="145">
        <v>868</v>
      </c>
      <c r="E9" s="171">
        <v>38.630263429023344</v>
      </c>
      <c r="F9" s="149">
        <v>100</v>
      </c>
      <c r="G9" s="148" t="s">
        <v>46</v>
      </c>
      <c r="H9" s="144" t="s">
        <v>47</v>
      </c>
      <c r="I9" s="145">
        <v>499</v>
      </c>
      <c r="J9" s="171">
        <v>42.892833673367207</v>
      </c>
      <c r="K9" s="149">
        <v>100</v>
      </c>
      <c r="L9" s="148" t="s">
        <v>46</v>
      </c>
      <c r="M9" s="144" t="s">
        <v>47</v>
      </c>
      <c r="N9" s="145">
        <v>369</v>
      </c>
      <c r="O9" s="171">
        <v>34.053831817445619</v>
      </c>
      <c r="P9" s="172">
        <v>100</v>
      </c>
    </row>
    <row r="10" spans="1:16" s="64" customFormat="1" ht="24.75" customHeight="1" x14ac:dyDescent="0.25">
      <c r="A10" s="142">
        <v>1</v>
      </c>
      <c r="B10" s="151" t="s">
        <v>113</v>
      </c>
      <c r="C10" s="144" t="s">
        <v>114</v>
      </c>
      <c r="D10" s="145">
        <v>326</v>
      </c>
      <c r="E10" s="146">
        <v>14.508601241776049</v>
      </c>
      <c r="F10" s="149">
        <v>37.5576036866359</v>
      </c>
      <c r="G10" s="153" t="s">
        <v>113</v>
      </c>
      <c r="H10" s="144" t="s">
        <v>114</v>
      </c>
      <c r="I10" s="145">
        <v>183</v>
      </c>
      <c r="J10" s="146">
        <v>15.730237599651698</v>
      </c>
      <c r="K10" s="149">
        <v>36.673346693386797</v>
      </c>
      <c r="L10" s="153" t="s">
        <v>113</v>
      </c>
      <c r="M10" s="144" t="s">
        <v>114</v>
      </c>
      <c r="N10" s="145">
        <v>143</v>
      </c>
      <c r="O10" s="146">
        <v>13.197013414348845</v>
      </c>
      <c r="P10" s="150">
        <v>38.753387533875298</v>
      </c>
    </row>
    <row r="11" spans="1:16" s="64" customFormat="1" ht="24.75" customHeight="1" x14ac:dyDescent="0.25">
      <c r="A11" s="142">
        <v>2</v>
      </c>
      <c r="B11" s="151" t="s">
        <v>86</v>
      </c>
      <c r="C11" s="144" t="s">
        <v>87</v>
      </c>
      <c r="D11" s="145">
        <v>108</v>
      </c>
      <c r="E11" s="146">
        <v>4.8065304727356235</v>
      </c>
      <c r="F11" s="149">
        <v>12.4423963133641</v>
      </c>
      <c r="G11" s="153" t="s">
        <v>86</v>
      </c>
      <c r="H11" s="144" t="s">
        <v>87</v>
      </c>
      <c r="I11" s="145">
        <v>67</v>
      </c>
      <c r="J11" s="146">
        <v>5.7591580282877812</v>
      </c>
      <c r="K11" s="149">
        <v>13.4268537074148</v>
      </c>
      <c r="L11" s="153" t="s">
        <v>86</v>
      </c>
      <c r="M11" s="144" t="s">
        <v>87</v>
      </c>
      <c r="N11" s="145">
        <v>41</v>
      </c>
      <c r="O11" s="146">
        <v>3.7837590908272913</v>
      </c>
      <c r="P11" s="150">
        <v>11.1111111111111</v>
      </c>
    </row>
    <row r="12" spans="1:16" s="64" customFormat="1" ht="24.75" customHeight="1" x14ac:dyDescent="0.25">
      <c r="A12" s="142">
        <v>3</v>
      </c>
      <c r="B12" s="151" t="s">
        <v>62</v>
      </c>
      <c r="C12" s="144" t="s">
        <v>63</v>
      </c>
      <c r="D12" s="145">
        <v>86</v>
      </c>
      <c r="E12" s="146">
        <v>3.8274224134746633</v>
      </c>
      <c r="F12" s="149">
        <v>9.9078341013825</v>
      </c>
      <c r="G12" s="153" t="s">
        <v>62</v>
      </c>
      <c r="H12" s="144" t="s">
        <v>63</v>
      </c>
      <c r="I12" s="145">
        <v>52</v>
      </c>
      <c r="J12" s="146">
        <v>4.4697942906114125</v>
      </c>
      <c r="K12" s="149">
        <v>10.420841683366699</v>
      </c>
      <c r="L12" s="153" t="s">
        <v>62</v>
      </c>
      <c r="M12" s="144" t="s">
        <v>63</v>
      </c>
      <c r="N12" s="145">
        <v>34</v>
      </c>
      <c r="O12" s="146">
        <v>3.137751441173851</v>
      </c>
      <c r="P12" s="150">
        <v>9.2140921409213998</v>
      </c>
    </row>
    <row r="13" spans="1:16" s="64" customFormat="1" ht="24.75" customHeight="1" x14ac:dyDescent="0.25">
      <c r="A13" s="142">
        <v>4</v>
      </c>
      <c r="B13" s="151" t="s">
        <v>48</v>
      </c>
      <c r="C13" s="144" t="s">
        <v>49</v>
      </c>
      <c r="D13" s="145">
        <v>56</v>
      </c>
      <c r="E13" s="146">
        <v>2.4922750599369903</v>
      </c>
      <c r="F13" s="149">
        <v>6.4516129032257998</v>
      </c>
      <c r="G13" s="153" t="s">
        <v>48</v>
      </c>
      <c r="H13" s="144" t="s">
        <v>49</v>
      </c>
      <c r="I13" s="145">
        <v>31</v>
      </c>
      <c r="J13" s="146">
        <v>2.6646850578644958</v>
      </c>
      <c r="K13" s="149">
        <v>6.2124248496994001</v>
      </c>
      <c r="L13" s="153" t="s">
        <v>48</v>
      </c>
      <c r="M13" s="144" t="s">
        <v>49</v>
      </c>
      <c r="N13" s="145">
        <v>25</v>
      </c>
      <c r="O13" s="146">
        <v>2.3071701773337145</v>
      </c>
      <c r="P13" s="150">
        <v>6.7750677506774997</v>
      </c>
    </row>
    <row r="14" spans="1:16" s="64" customFormat="1" ht="24.75" customHeight="1" x14ac:dyDescent="0.25">
      <c r="A14" s="142">
        <v>5</v>
      </c>
      <c r="B14" s="151" t="s">
        <v>50</v>
      </c>
      <c r="C14" s="144" t="s">
        <v>51</v>
      </c>
      <c r="D14" s="145">
        <v>26</v>
      </c>
      <c r="E14" s="146">
        <v>1.1571277063993168</v>
      </c>
      <c r="F14" s="149">
        <v>2.9953917050691001</v>
      </c>
      <c r="G14" s="153" t="s">
        <v>50</v>
      </c>
      <c r="H14" s="144" t="s">
        <v>51</v>
      </c>
      <c r="I14" s="145">
        <v>14</v>
      </c>
      <c r="J14" s="111" t="s">
        <v>94</v>
      </c>
      <c r="K14" s="149">
        <v>2.8056112224449001</v>
      </c>
      <c r="L14" s="153" t="s">
        <v>50</v>
      </c>
      <c r="M14" s="144" t="s">
        <v>51</v>
      </c>
      <c r="N14" s="145">
        <v>12</v>
      </c>
      <c r="O14" s="111" t="s">
        <v>94</v>
      </c>
      <c r="P14" s="150">
        <v>3.2520325203252001</v>
      </c>
    </row>
    <row r="15" spans="1:16" s="64" customFormat="1" ht="24.75" customHeight="1" x14ac:dyDescent="0.25">
      <c r="A15" s="142">
        <v>6</v>
      </c>
      <c r="B15" s="151" t="s">
        <v>52</v>
      </c>
      <c r="C15" s="144" t="s">
        <v>53</v>
      </c>
      <c r="D15" s="145">
        <v>21</v>
      </c>
      <c r="E15" s="146">
        <v>0.93460314747637119</v>
      </c>
      <c r="F15" s="149">
        <v>2.4193548387097001</v>
      </c>
      <c r="G15" s="153" t="s">
        <v>52</v>
      </c>
      <c r="H15" s="144" t="s">
        <v>53</v>
      </c>
      <c r="I15" s="145">
        <v>12</v>
      </c>
      <c r="J15" s="111" t="s">
        <v>94</v>
      </c>
      <c r="K15" s="149">
        <v>2.4048096192384998</v>
      </c>
      <c r="L15" s="153" t="s">
        <v>52</v>
      </c>
      <c r="M15" s="144" t="s">
        <v>53</v>
      </c>
      <c r="N15" s="145">
        <v>9</v>
      </c>
      <c r="O15" s="111" t="s">
        <v>94</v>
      </c>
      <c r="P15" s="150">
        <v>2.4390243902439002</v>
      </c>
    </row>
    <row r="16" spans="1:16" s="64" customFormat="1" ht="24.75" customHeight="1" x14ac:dyDescent="0.25">
      <c r="A16" s="142">
        <v>7</v>
      </c>
      <c r="B16" s="151" t="s">
        <v>107</v>
      </c>
      <c r="C16" s="144" t="s">
        <v>108</v>
      </c>
      <c r="D16" s="145">
        <v>17</v>
      </c>
      <c r="E16" s="111" t="s">
        <v>94</v>
      </c>
      <c r="F16" s="149">
        <v>1.9585253456220999</v>
      </c>
      <c r="G16" s="153" t="s">
        <v>107</v>
      </c>
      <c r="H16" s="144" t="s">
        <v>108</v>
      </c>
      <c r="I16" s="145">
        <v>10</v>
      </c>
      <c r="J16" s="111" t="s">
        <v>94</v>
      </c>
      <c r="K16" s="149">
        <v>2.0040080160320999</v>
      </c>
      <c r="L16" s="153" t="s">
        <v>95</v>
      </c>
      <c r="M16" s="144" t="s">
        <v>96</v>
      </c>
      <c r="N16" s="145">
        <v>8</v>
      </c>
      <c r="O16" s="111" t="s">
        <v>94</v>
      </c>
      <c r="P16" s="150">
        <v>2.1680216802168002</v>
      </c>
    </row>
    <row r="17" spans="1:16" s="64" customFormat="1" ht="24.75" customHeight="1" x14ac:dyDescent="0.25">
      <c r="A17" s="142">
        <v>8</v>
      </c>
      <c r="B17" s="151" t="s">
        <v>95</v>
      </c>
      <c r="C17" s="144" t="s">
        <v>96</v>
      </c>
      <c r="D17" s="145">
        <v>16</v>
      </c>
      <c r="E17" s="111" t="s">
        <v>94</v>
      </c>
      <c r="F17" s="149">
        <v>1.8433179723502</v>
      </c>
      <c r="G17" s="153" t="s">
        <v>95</v>
      </c>
      <c r="H17" s="144" t="s">
        <v>96</v>
      </c>
      <c r="I17" s="145">
        <v>8</v>
      </c>
      <c r="J17" s="111" t="s">
        <v>94</v>
      </c>
      <c r="K17" s="149">
        <v>1.6032064128257</v>
      </c>
      <c r="L17" s="153" t="s">
        <v>107</v>
      </c>
      <c r="M17" s="144" t="s">
        <v>108</v>
      </c>
      <c r="N17" s="145">
        <v>7</v>
      </c>
      <c r="O17" s="111" t="s">
        <v>94</v>
      </c>
      <c r="P17" s="150">
        <v>1.8970189701897</v>
      </c>
    </row>
    <row r="18" spans="1:16" s="64" customFormat="1" ht="24.75" customHeight="1" x14ac:dyDescent="0.25">
      <c r="A18" s="142">
        <v>9</v>
      </c>
      <c r="B18" s="151" t="s">
        <v>109</v>
      </c>
      <c r="C18" s="144" t="s">
        <v>110</v>
      </c>
      <c r="D18" s="145">
        <v>10</v>
      </c>
      <c r="E18" s="111" t="s">
        <v>94</v>
      </c>
      <c r="F18" s="149">
        <v>1.1520737327188999</v>
      </c>
      <c r="G18" s="153" t="s">
        <v>109</v>
      </c>
      <c r="H18" s="144" t="s">
        <v>110</v>
      </c>
      <c r="I18" s="145">
        <v>6</v>
      </c>
      <c r="J18" s="111" t="s">
        <v>94</v>
      </c>
      <c r="K18" s="149">
        <v>1.2024048096191999</v>
      </c>
      <c r="L18" s="153" t="s">
        <v>109</v>
      </c>
      <c r="M18" s="144" t="s">
        <v>110</v>
      </c>
      <c r="N18" s="145">
        <v>4</v>
      </c>
      <c r="O18" s="111" t="s">
        <v>94</v>
      </c>
      <c r="P18" s="150">
        <v>1.0840108401084001</v>
      </c>
    </row>
    <row r="19" spans="1:16" s="64" customFormat="1" ht="24.75" customHeight="1" x14ac:dyDescent="0.25">
      <c r="A19" s="142">
        <v>10</v>
      </c>
      <c r="B19" s="151" t="s">
        <v>77</v>
      </c>
      <c r="C19" s="144" t="s">
        <v>78</v>
      </c>
      <c r="D19" s="145">
        <v>6</v>
      </c>
      <c r="E19" s="111" t="s">
        <v>94</v>
      </c>
      <c r="F19" s="149">
        <v>0.69124423963129999</v>
      </c>
      <c r="G19" s="153" t="s">
        <v>64</v>
      </c>
      <c r="H19" s="144" t="s">
        <v>65</v>
      </c>
      <c r="I19" s="145">
        <v>4</v>
      </c>
      <c r="J19" s="111" t="s">
        <v>94</v>
      </c>
      <c r="K19" s="149">
        <v>0.80160320641280003</v>
      </c>
      <c r="L19" s="153" t="s">
        <v>77</v>
      </c>
      <c r="M19" s="144" t="s">
        <v>78</v>
      </c>
      <c r="N19" s="145">
        <v>3</v>
      </c>
      <c r="O19" s="111" t="s">
        <v>94</v>
      </c>
      <c r="P19" s="150">
        <v>0.81300813008130002</v>
      </c>
    </row>
    <row r="20" spans="1:16" s="64" customFormat="1" ht="24.75" customHeight="1" x14ac:dyDescent="0.25">
      <c r="A20" s="142"/>
      <c r="B20" s="154"/>
      <c r="C20" s="155" t="s">
        <v>70</v>
      </c>
      <c r="D20" s="156">
        <v>196</v>
      </c>
      <c r="E20" s="157">
        <v>8.7229627097794644</v>
      </c>
      <c r="F20" s="159">
        <v>22.580645161290324</v>
      </c>
      <c r="G20" s="154"/>
      <c r="H20" s="155" t="s">
        <v>70</v>
      </c>
      <c r="I20" s="156">
        <v>112</v>
      </c>
      <c r="J20" s="157">
        <v>9.6272492413168873</v>
      </c>
      <c r="K20" s="159">
        <v>22.444889779559119</v>
      </c>
      <c r="L20" s="151"/>
      <c r="M20" s="155" t="s">
        <v>70</v>
      </c>
      <c r="N20" s="156">
        <v>83</v>
      </c>
      <c r="O20" s="157">
        <v>7.6598049887479309</v>
      </c>
      <c r="P20" s="160">
        <v>22.493224932249323</v>
      </c>
    </row>
    <row r="21" spans="1:16" s="64" customFormat="1" ht="24.75" customHeight="1" x14ac:dyDescent="0.25">
      <c r="A21" s="161">
        <v>11</v>
      </c>
      <c r="B21" s="162" t="s">
        <v>58</v>
      </c>
      <c r="C21" s="144" t="s">
        <v>59</v>
      </c>
      <c r="D21" s="163">
        <v>6</v>
      </c>
      <c r="E21" s="111" t="s">
        <v>94</v>
      </c>
      <c r="F21" s="149">
        <v>0.69124423963129999</v>
      </c>
      <c r="G21" s="162" t="s">
        <v>58</v>
      </c>
      <c r="H21" s="144" t="s">
        <v>59</v>
      </c>
      <c r="I21" s="163">
        <v>4</v>
      </c>
      <c r="J21" s="111" t="s">
        <v>94</v>
      </c>
      <c r="K21" s="149">
        <v>0.80160320641280003</v>
      </c>
      <c r="L21" s="162" t="s">
        <v>54</v>
      </c>
      <c r="M21" s="144" t="s">
        <v>55</v>
      </c>
      <c r="N21" s="163">
        <v>3</v>
      </c>
      <c r="O21" s="111" t="s">
        <v>94</v>
      </c>
      <c r="P21" s="150">
        <v>0.81300813008130002</v>
      </c>
    </row>
    <row r="22" spans="1:16" s="64" customFormat="1" ht="24.75" customHeight="1" x14ac:dyDescent="0.25">
      <c r="A22" s="164">
        <v>12</v>
      </c>
      <c r="B22" s="151" t="s">
        <v>111</v>
      </c>
      <c r="C22" s="144" t="s">
        <v>112</v>
      </c>
      <c r="D22" s="145">
        <v>5</v>
      </c>
      <c r="E22" s="111" t="s">
        <v>94</v>
      </c>
      <c r="F22" s="149">
        <v>0.57603686635939999</v>
      </c>
      <c r="G22" s="151" t="s">
        <v>77</v>
      </c>
      <c r="H22" s="144" t="s">
        <v>78</v>
      </c>
      <c r="I22" s="145">
        <v>3</v>
      </c>
      <c r="J22" s="111" t="s">
        <v>94</v>
      </c>
      <c r="K22" s="149">
        <v>0.60120240480959997</v>
      </c>
      <c r="L22" s="151" t="s">
        <v>111</v>
      </c>
      <c r="M22" s="144" t="s">
        <v>112</v>
      </c>
      <c r="N22" s="145">
        <v>2</v>
      </c>
      <c r="O22" s="111" t="s">
        <v>94</v>
      </c>
      <c r="P22" s="150">
        <v>0.54200542005420005</v>
      </c>
    </row>
    <row r="23" spans="1:16" s="64" customFormat="1" ht="24.75" customHeight="1" x14ac:dyDescent="0.25">
      <c r="A23" s="164">
        <v>13</v>
      </c>
      <c r="B23" s="151" t="s">
        <v>64</v>
      </c>
      <c r="C23" s="144" t="s">
        <v>65</v>
      </c>
      <c r="D23" s="145">
        <v>5</v>
      </c>
      <c r="E23" s="111" t="s">
        <v>94</v>
      </c>
      <c r="F23" s="149">
        <v>0.57603686635939999</v>
      </c>
      <c r="G23" s="151" t="s">
        <v>111</v>
      </c>
      <c r="H23" s="144" t="s">
        <v>112</v>
      </c>
      <c r="I23" s="145">
        <v>3</v>
      </c>
      <c r="J23" s="111" t="s">
        <v>94</v>
      </c>
      <c r="K23" s="149">
        <v>0.60120240480959997</v>
      </c>
      <c r="L23" s="151" t="s">
        <v>58</v>
      </c>
      <c r="M23" s="144" t="s">
        <v>59</v>
      </c>
      <c r="N23" s="145">
        <v>2</v>
      </c>
      <c r="O23" s="111" t="s">
        <v>94</v>
      </c>
      <c r="P23" s="150">
        <v>0.54200542005420005</v>
      </c>
    </row>
    <row r="24" spans="1:16" s="64" customFormat="1" ht="24.75" customHeight="1" x14ac:dyDescent="0.25">
      <c r="A24" s="164">
        <v>14</v>
      </c>
      <c r="B24" s="151" t="s">
        <v>54</v>
      </c>
      <c r="C24" s="144" t="s">
        <v>55</v>
      </c>
      <c r="D24" s="145">
        <v>4</v>
      </c>
      <c r="E24" s="111" t="s">
        <v>94</v>
      </c>
      <c r="F24" s="149">
        <v>0.46082949308760002</v>
      </c>
      <c r="G24" s="151" t="s">
        <v>143</v>
      </c>
      <c r="H24" s="144" t="s">
        <v>144</v>
      </c>
      <c r="I24" s="145">
        <v>3</v>
      </c>
      <c r="J24" s="111" t="s">
        <v>94</v>
      </c>
      <c r="K24" s="149">
        <v>0.60120240480959997</v>
      </c>
      <c r="L24" s="151" t="s">
        <v>115</v>
      </c>
      <c r="M24" s="144" t="s">
        <v>116</v>
      </c>
      <c r="N24" s="145">
        <v>1</v>
      </c>
      <c r="O24" s="111" t="s">
        <v>94</v>
      </c>
      <c r="P24" s="150">
        <v>0.27100271002710002</v>
      </c>
    </row>
    <row r="25" spans="1:16" s="64" customFormat="1" ht="24.75" customHeight="1" x14ac:dyDescent="0.25">
      <c r="A25" s="165">
        <v>15</v>
      </c>
      <c r="B25" s="154" t="s">
        <v>143</v>
      </c>
      <c r="C25" s="155" t="s">
        <v>144</v>
      </c>
      <c r="D25" s="166">
        <v>4</v>
      </c>
      <c r="E25" s="119" t="s">
        <v>94</v>
      </c>
      <c r="F25" s="159">
        <v>0.46082949308760002</v>
      </c>
      <c r="G25" s="154" t="s">
        <v>71</v>
      </c>
      <c r="H25" s="155" t="s">
        <v>72</v>
      </c>
      <c r="I25" s="167">
        <v>3</v>
      </c>
      <c r="J25" s="119" t="s">
        <v>94</v>
      </c>
      <c r="K25" s="159">
        <v>0.60120240480959997</v>
      </c>
      <c r="L25" s="154" t="s">
        <v>117</v>
      </c>
      <c r="M25" s="155" t="s">
        <v>118</v>
      </c>
      <c r="N25" s="167">
        <v>1</v>
      </c>
      <c r="O25" s="119" t="s">
        <v>94</v>
      </c>
      <c r="P25" s="160">
        <v>0.27100271002710002</v>
      </c>
    </row>
    <row r="26" spans="1:16" s="168" customFormat="1" ht="16.5" x14ac:dyDescent="0.25">
      <c r="A26" s="105" t="s">
        <v>147</v>
      </c>
      <c r="B26" s="12"/>
      <c r="C26" s="13"/>
      <c r="D26" s="6"/>
      <c r="E26" s="6"/>
      <c r="F26" s="6"/>
      <c r="G26" s="6"/>
      <c r="H26" s="12"/>
      <c r="I26" s="6"/>
      <c r="J26" s="6"/>
      <c r="K26" s="6"/>
      <c r="L26" s="6"/>
      <c r="M26" s="6"/>
      <c r="N26" s="12"/>
      <c r="O26" s="6"/>
      <c r="P26" s="6"/>
    </row>
    <row r="27" spans="1:16" s="64" customFormat="1" ht="16.5" x14ac:dyDescent="0.25">
      <c r="A27" s="106" t="s">
        <v>105</v>
      </c>
      <c r="B27" s="107"/>
      <c r="C27" s="13"/>
      <c r="D27" s="6"/>
      <c r="E27" s="6"/>
      <c r="F27" s="6"/>
      <c r="G27" s="6"/>
      <c r="H27" s="12"/>
      <c r="I27" s="6"/>
      <c r="J27" s="6"/>
      <c r="K27" s="6"/>
      <c r="L27" s="6"/>
      <c r="M27" s="6"/>
      <c r="N27" s="12"/>
      <c r="O27" s="6"/>
      <c r="P27" s="6"/>
    </row>
  </sheetData>
  <mergeCells count="2">
    <mergeCell ref="A1:P2"/>
    <mergeCell ref="A3:P3"/>
  </mergeCells>
  <phoneticPr fontId="12" type="noConversion"/>
  <printOptions horizontalCentered="1"/>
  <pageMargins left="0.31496062992126012" right="0.31496062992126012" top="0.55118110236220508" bottom="0.35433070866141703" header="0.31496062992126012" footer="0.11811023622047202"/>
  <pageSetup paperSize="0" scale="85" fitToWidth="0" fitToHeight="0" orientation="landscape" horizontalDpi="0" verticalDpi="0" copies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/>
  </sheetViews>
  <sheetFormatPr defaultRowHeight="15.75" x14ac:dyDescent="0.25"/>
  <cols>
    <col min="1" max="1" width="3" style="61" customWidth="1"/>
    <col min="2" max="2" width="13.125" style="62" customWidth="1"/>
    <col min="3" max="3" width="19.875" style="63" customWidth="1"/>
    <col min="4" max="4" width="5.625" style="61" bestFit="1" customWidth="1"/>
    <col min="5" max="5" width="7.5" style="61" bestFit="1" customWidth="1"/>
    <col min="6" max="6" width="7.875" style="61" customWidth="1"/>
    <col min="7" max="7" width="13.125" style="62" customWidth="1"/>
    <col min="8" max="8" width="19.875" style="61" customWidth="1"/>
    <col min="9" max="9" width="5.625" style="61" bestFit="1" customWidth="1"/>
    <col min="10" max="10" width="7.5" style="61" bestFit="1" customWidth="1"/>
    <col min="11" max="11" width="7.875" style="61" customWidth="1"/>
    <col min="12" max="12" width="13.125" style="62" customWidth="1"/>
    <col min="13" max="13" width="19.875" style="61" customWidth="1"/>
    <col min="14" max="14" width="5.625" style="61" bestFit="1" customWidth="1"/>
    <col min="15" max="15" width="7.5" style="61" bestFit="1" customWidth="1"/>
    <col min="16" max="16" width="7.875" style="61" customWidth="1"/>
    <col min="17" max="17" width="9" style="61" customWidth="1"/>
    <col min="18" max="16384" width="9" style="61"/>
  </cols>
  <sheetData>
    <row r="1" spans="1:16" ht="25.5" customHeight="1" x14ac:dyDescent="0.25">
      <c r="A1" s="65" t="s">
        <v>148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6" ht="10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pans="1:16" ht="16.5" x14ac:dyDescent="0.25">
      <c r="A3" s="121" t="s">
        <v>26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</row>
    <row r="4" spans="1:16" x14ac:dyDescent="0.25">
      <c r="A4" s="6"/>
      <c r="B4" s="12"/>
      <c r="C4" s="13"/>
      <c r="D4" s="6"/>
      <c r="E4" s="6"/>
      <c r="F4" s="6"/>
      <c r="G4" s="12"/>
      <c r="H4" s="6"/>
      <c r="I4" s="6"/>
      <c r="J4" s="6"/>
      <c r="K4" s="6"/>
      <c r="L4" s="12"/>
      <c r="M4" s="6"/>
      <c r="N4" s="6"/>
      <c r="O4" s="6"/>
      <c r="P4" s="14" t="s">
        <v>27</v>
      </c>
    </row>
    <row r="5" spans="1:16" s="16" customFormat="1" ht="14.25" x14ac:dyDescent="0.25">
      <c r="A5" s="15" t="s">
        <v>28</v>
      </c>
      <c r="B5" s="72"/>
      <c r="C5" s="73" t="s">
        <v>83</v>
      </c>
      <c r="D5" s="72"/>
      <c r="E5" s="74"/>
      <c r="F5" s="75"/>
      <c r="G5" s="72"/>
      <c r="H5" s="73" t="s">
        <v>84</v>
      </c>
      <c r="I5" s="72"/>
      <c r="J5" s="76"/>
      <c r="K5" s="77"/>
      <c r="L5" s="78"/>
      <c r="M5" s="73" t="s">
        <v>85</v>
      </c>
      <c r="N5" s="72"/>
      <c r="O5" s="76"/>
      <c r="P5" s="79"/>
    </row>
    <row r="6" spans="1:16" s="22" customFormat="1" ht="14.25" x14ac:dyDescent="0.25">
      <c r="A6" s="17"/>
      <c r="B6" s="18" t="s">
        <v>33</v>
      </c>
      <c r="C6" s="19"/>
      <c r="D6" s="20" t="s">
        <v>34</v>
      </c>
      <c r="E6" s="80" t="s">
        <v>32</v>
      </c>
      <c r="F6" s="20" t="s">
        <v>36</v>
      </c>
      <c r="G6" s="18" t="s">
        <v>33</v>
      </c>
      <c r="H6" s="19"/>
      <c r="I6" s="20" t="s">
        <v>34</v>
      </c>
      <c r="J6" s="80" t="s">
        <v>32</v>
      </c>
      <c r="K6" s="20" t="s">
        <v>36</v>
      </c>
      <c r="L6" s="18" t="s">
        <v>33</v>
      </c>
      <c r="M6" s="19"/>
      <c r="N6" s="20" t="s">
        <v>34</v>
      </c>
      <c r="O6" s="81" t="s">
        <v>32</v>
      </c>
      <c r="P6" s="21" t="s">
        <v>36</v>
      </c>
    </row>
    <row r="7" spans="1:16" s="22" customFormat="1" ht="14.25" x14ac:dyDescent="0.25">
      <c r="A7" s="17"/>
      <c r="B7" s="23" t="s">
        <v>37</v>
      </c>
      <c r="C7" s="24" t="s">
        <v>38</v>
      </c>
      <c r="D7" s="25"/>
      <c r="E7" s="26" t="s">
        <v>39</v>
      </c>
      <c r="F7" s="25" t="s">
        <v>41</v>
      </c>
      <c r="G7" s="23" t="s">
        <v>37</v>
      </c>
      <c r="H7" s="24" t="s">
        <v>38</v>
      </c>
      <c r="I7" s="25"/>
      <c r="J7" s="26" t="s">
        <v>39</v>
      </c>
      <c r="K7" s="25" t="s">
        <v>41</v>
      </c>
      <c r="L7" s="23" t="s">
        <v>37</v>
      </c>
      <c r="M7" s="24" t="s">
        <v>38</v>
      </c>
      <c r="N7" s="25"/>
      <c r="O7" s="26" t="s">
        <v>39</v>
      </c>
      <c r="P7" s="23" t="s">
        <v>41</v>
      </c>
    </row>
    <row r="8" spans="1:16" s="22" customFormat="1" ht="14.25" x14ac:dyDescent="0.25">
      <c r="A8" s="27" t="s">
        <v>42</v>
      </c>
      <c r="B8" s="28" t="s">
        <v>43</v>
      </c>
      <c r="C8" s="29"/>
      <c r="D8" s="27" t="s">
        <v>44</v>
      </c>
      <c r="E8" s="30" t="s">
        <v>32</v>
      </c>
      <c r="F8" s="27" t="s">
        <v>45</v>
      </c>
      <c r="G8" s="28" t="s">
        <v>43</v>
      </c>
      <c r="H8" s="29"/>
      <c r="I8" s="27" t="s">
        <v>44</v>
      </c>
      <c r="J8" s="30" t="s">
        <v>32</v>
      </c>
      <c r="K8" s="27" t="s">
        <v>45</v>
      </c>
      <c r="L8" s="28" t="s">
        <v>43</v>
      </c>
      <c r="M8" s="29"/>
      <c r="N8" s="27" t="s">
        <v>44</v>
      </c>
      <c r="O8" s="30" t="s">
        <v>32</v>
      </c>
      <c r="P8" s="28" t="s">
        <v>45</v>
      </c>
    </row>
    <row r="9" spans="1:16" s="6" customFormat="1" ht="28.9" customHeight="1" x14ac:dyDescent="0.25">
      <c r="A9" s="31"/>
      <c r="B9" s="32" t="s">
        <v>46</v>
      </c>
      <c r="C9" s="144" t="s">
        <v>47</v>
      </c>
      <c r="D9" s="34">
        <v>150</v>
      </c>
      <c r="E9" s="109">
        <v>17.609488461969669</v>
      </c>
      <c r="F9" s="110">
        <v>100</v>
      </c>
      <c r="G9" s="32" t="s">
        <v>46</v>
      </c>
      <c r="H9" s="144" t="s">
        <v>47</v>
      </c>
      <c r="I9" s="34">
        <v>90</v>
      </c>
      <c r="J9" s="109">
        <v>20.416843896214377</v>
      </c>
      <c r="K9" s="110">
        <v>100</v>
      </c>
      <c r="L9" s="32" t="s">
        <v>46</v>
      </c>
      <c r="M9" s="144" t="s">
        <v>47</v>
      </c>
      <c r="N9" s="34">
        <v>60</v>
      </c>
      <c r="O9" s="109">
        <v>14.598504626509424</v>
      </c>
      <c r="P9" s="173">
        <v>100</v>
      </c>
    </row>
    <row r="10" spans="1:16" s="13" customFormat="1" ht="28.9" customHeight="1" x14ac:dyDescent="0.25">
      <c r="A10" s="31">
        <v>1</v>
      </c>
      <c r="B10" s="174" t="s">
        <v>62</v>
      </c>
      <c r="C10" s="33" t="s">
        <v>63</v>
      </c>
      <c r="D10" s="34">
        <v>34</v>
      </c>
      <c r="E10" s="109">
        <v>3.9914840513797913</v>
      </c>
      <c r="F10" s="110">
        <v>22.6666666666667</v>
      </c>
      <c r="G10" s="38" t="s">
        <v>62</v>
      </c>
      <c r="H10" s="33" t="s">
        <v>63</v>
      </c>
      <c r="I10" s="34">
        <v>20</v>
      </c>
      <c r="J10" s="109">
        <v>4.5370764213809727</v>
      </c>
      <c r="K10" s="110">
        <v>22.2222222222222</v>
      </c>
      <c r="L10" s="38" t="s">
        <v>62</v>
      </c>
      <c r="M10" s="33" t="s">
        <v>63</v>
      </c>
      <c r="N10" s="34">
        <v>14</v>
      </c>
      <c r="O10" s="111" t="s">
        <v>94</v>
      </c>
      <c r="P10" s="173">
        <v>23.3333333333333</v>
      </c>
    </row>
    <row r="11" spans="1:16" s="13" customFormat="1" ht="28.9" customHeight="1" x14ac:dyDescent="0.25">
      <c r="A11" s="31">
        <v>2</v>
      </c>
      <c r="B11" s="174" t="s">
        <v>48</v>
      </c>
      <c r="C11" s="33" t="s">
        <v>49</v>
      </c>
      <c r="D11" s="34">
        <v>16</v>
      </c>
      <c r="E11" s="111" t="s">
        <v>94</v>
      </c>
      <c r="F11" s="110">
        <v>10.6666666666667</v>
      </c>
      <c r="G11" s="38" t="s">
        <v>48</v>
      </c>
      <c r="H11" s="33" t="s">
        <v>49</v>
      </c>
      <c r="I11" s="34">
        <v>11</v>
      </c>
      <c r="J11" s="111" t="s">
        <v>94</v>
      </c>
      <c r="K11" s="110">
        <v>12.2222222222222</v>
      </c>
      <c r="L11" s="38" t="s">
        <v>48</v>
      </c>
      <c r="M11" s="33" t="s">
        <v>49</v>
      </c>
      <c r="N11" s="34">
        <v>5</v>
      </c>
      <c r="O11" s="111" t="s">
        <v>94</v>
      </c>
      <c r="P11" s="173">
        <v>8.3333333333333002</v>
      </c>
    </row>
    <row r="12" spans="1:16" s="13" customFormat="1" ht="28.9" customHeight="1" x14ac:dyDescent="0.25">
      <c r="A12" s="31">
        <v>3</v>
      </c>
      <c r="B12" s="174" t="s">
        <v>50</v>
      </c>
      <c r="C12" s="33" t="s">
        <v>51</v>
      </c>
      <c r="D12" s="34">
        <v>9</v>
      </c>
      <c r="E12" s="111" t="s">
        <v>94</v>
      </c>
      <c r="F12" s="110">
        <v>6</v>
      </c>
      <c r="G12" s="38" t="s">
        <v>50</v>
      </c>
      <c r="H12" s="33" t="s">
        <v>51</v>
      </c>
      <c r="I12" s="34">
        <v>6</v>
      </c>
      <c r="J12" s="111" t="s">
        <v>94</v>
      </c>
      <c r="K12" s="110">
        <v>6.6666666666666998</v>
      </c>
      <c r="L12" s="38" t="s">
        <v>86</v>
      </c>
      <c r="M12" s="33" t="s">
        <v>87</v>
      </c>
      <c r="N12" s="34">
        <v>4</v>
      </c>
      <c r="O12" s="111" t="s">
        <v>94</v>
      </c>
      <c r="P12" s="173">
        <v>6.6666666666666998</v>
      </c>
    </row>
    <row r="13" spans="1:16" s="13" customFormat="1" ht="28.9" customHeight="1" x14ac:dyDescent="0.25">
      <c r="A13" s="113">
        <v>4</v>
      </c>
      <c r="B13" s="174" t="s">
        <v>86</v>
      </c>
      <c r="C13" s="33" t="s">
        <v>87</v>
      </c>
      <c r="D13" s="34">
        <v>9</v>
      </c>
      <c r="E13" s="111" t="s">
        <v>94</v>
      </c>
      <c r="F13" s="110">
        <v>6</v>
      </c>
      <c r="G13" s="38" t="s">
        <v>107</v>
      </c>
      <c r="H13" s="33" t="s">
        <v>108</v>
      </c>
      <c r="I13" s="34">
        <v>6</v>
      </c>
      <c r="J13" s="111" t="s">
        <v>94</v>
      </c>
      <c r="K13" s="110">
        <v>6.6666666666666998</v>
      </c>
      <c r="L13" s="38" t="s">
        <v>50</v>
      </c>
      <c r="M13" s="33" t="s">
        <v>51</v>
      </c>
      <c r="N13" s="34">
        <v>3</v>
      </c>
      <c r="O13" s="111" t="s">
        <v>94</v>
      </c>
      <c r="P13" s="173">
        <v>5</v>
      </c>
    </row>
    <row r="14" spans="1:16" s="13" customFormat="1" ht="28.9" customHeight="1" x14ac:dyDescent="0.25">
      <c r="A14" s="113">
        <v>5</v>
      </c>
      <c r="B14" s="174" t="s">
        <v>107</v>
      </c>
      <c r="C14" s="33" t="s">
        <v>108</v>
      </c>
      <c r="D14" s="34">
        <v>9</v>
      </c>
      <c r="E14" s="111" t="s">
        <v>94</v>
      </c>
      <c r="F14" s="110">
        <v>6</v>
      </c>
      <c r="G14" s="38" t="s">
        <v>86</v>
      </c>
      <c r="H14" s="33" t="s">
        <v>87</v>
      </c>
      <c r="I14" s="34">
        <v>5</v>
      </c>
      <c r="J14" s="111" t="s">
        <v>94</v>
      </c>
      <c r="K14" s="110">
        <v>5.5555555555555998</v>
      </c>
      <c r="L14" s="38" t="s">
        <v>113</v>
      </c>
      <c r="M14" s="33" t="s">
        <v>114</v>
      </c>
      <c r="N14" s="34">
        <v>3</v>
      </c>
      <c r="O14" s="111" t="s">
        <v>94</v>
      </c>
      <c r="P14" s="173">
        <v>5</v>
      </c>
    </row>
    <row r="15" spans="1:16" s="13" customFormat="1" ht="28.9" customHeight="1" x14ac:dyDescent="0.25">
      <c r="A15" s="113">
        <v>6</v>
      </c>
      <c r="B15" s="174" t="s">
        <v>109</v>
      </c>
      <c r="C15" s="33" t="s">
        <v>110</v>
      </c>
      <c r="D15" s="34">
        <v>6</v>
      </c>
      <c r="E15" s="111" t="s">
        <v>94</v>
      </c>
      <c r="F15" s="110">
        <v>4</v>
      </c>
      <c r="G15" s="38" t="s">
        <v>109</v>
      </c>
      <c r="H15" s="33" t="s">
        <v>110</v>
      </c>
      <c r="I15" s="34">
        <v>4</v>
      </c>
      <c r="J15" s="111" t="s">
        <v>94</v>
      </c>
      <c r="K15" s="110">
        <v>4.4444444444444002</v>
      </c>
      <c r="L15" s="38" t="s">
        <v>107</v>
      </c>
      <c r="M15" s="33" t="s">
        <v>108</v>
      </c>
      <c r="N15" s="34">
        <v>3</v>
      </c>
      <c r="O15" s="111" t="s">
        <v>94</v>
      </c>
      <c r="P15" s="173">
        <v>5</v>
      </c>
    </row>
    <row r="16" spans="1:16" s="13" customFormat="1" ht="28.9" customHeight="1" x14ac:dyDescent="0.25">
      <c r="A16" s="113">
        <v>7</v>
      </c>
      <c r="B16" s="174" t="s">
        <v>52</v>
      </c>
      <c r="C16" s="33" t="s">
        <v>53</v>
      </c>
      <c r="D16" s="34">
        <v>5</v>
      </c>
      <c r="E16" s="111" t="s">
        <v>94</v>
      </c>
      <c r="F16" s="110">
        <v>3.3333333333333002</v>
      </c>
      <c r="G16" s="38" t="s">
        <v>52</v>
      </c>
      <c r="H16" s="33" t="s">
        <v>53</v>
      </c>
      <c r="I16" s="34">
        <v>4</v>
      </c>
      <c r="J16" s="111" t="s">
        <v>94</v>
      </c>
      <c r="K16" s="110">
        <v>4.4444444444444002</v>
      </c>
      <c r="L16" s="38" t="s">
        <v>109</v>
      </c>
      <c r="M16" s="33" t="s">
        <v>110</v>
      </c>
      <c r="N16" s="34">
        <v>2</v>
      </c>
      <c r="O16" s="111" t="s">
        <v>94</v>
      </c>
      <c r="P16" s="173">
        <v>3.3333333333333002</v>
      </c>
    </row>
    <row r="17" spans="1:16" s="13" customFormat="1" ht="28.9" customHeight="1" x14ac:dyDescent="0.25">
      <c r="A17" s="113">
        <v>8</v>
      </c>
      <c r="B17" s="174" t="s">
        <v>113</v>
      </c>
      <c r="C17" s="33" t="s">
        <v>114</v>
      </c>
      <c r="D17" s="34">
        <v>5</v>
      </c>
      <c r="E17" s="111" t="s">
        <v>94</v>
      </c>
      <c r="F17" s="110">
        <v>3.3333333333333002</v>
      </c>
      <c r="G17" s="38" t="s">
        <v>77</v>
      </c>
      <c r="H17" s="33" t="s">
        <v>78</v>
      </c>
      <c r="I17" s="34">
        <v>2</v>
      </c>
      <c r="J17" s="111" t="s">
        <v>94</v>
      </c>
      <c r="K17" s="110">
        <v>2.2222222222222001</v>
      </c>
      <c r="L17" s="38" t="s">
        <v>77</v>
      </c>
      <c r="M17" s="33" t="s">
        <v>78</v>
      </c>
      <c r="N17" s="34">
        <v>1</v>
      </c>
      <c r="O17" s="111" t="s">
        <v>94</v>
      </c>
      <c r="P17" s="173">
        <v>1.6666666666667</v>
      </c>
    </row>
    <row r="18" spans="1:16" s="13" customFormat="1" ht="28.9" customHeight="1" x14ac:dyDescent="0.25">
      <c r="A18" s="113">
        <v>9</v>
      </c>
      <c r="B18" s="174" t="s">
        <v>77</v>
      </c>
      <c r="C18" s="33" t="s">
        <v>78</v>
      </c>
      <c r="D18" s="34">
        <v>3</v>
      </c>
      <c r="E18" s="111" t="s">
        <v>94</v>
      </c>
      <c r="F18" s="110">
        <v>2</v>
      </c>
      <c r="G18" s="38" t="s">
        <v>64</v>
      </c>
      <c r="H18" s="33" t="s">
        <v>65</v>
      </c>
      <c r="I18" s="34">
        <v>2</v>
      </c>
      <c r="J18" s="111" t="s">
        <v>94</v>
      </c>
      <c r="K18" s="110">
        <v>2.2222222222222001</v>
      </c>
      <c r="L18" s="38" t="s">
        <v>111</v>
      </c>
      <c r="M18" s="33" t="s">
        <v>112</v>
      </c>
      <c r="N18" s="34">
        <v>1</v>
      </c>
      <c r="O18" s="111" t="s">
        <v>94</v>
      </c>
      <c r="P18" s="173">
        <v>1.6666666666667</v>
      </c>
    </row>
    <row r="19" spans="1:16" s="13" customFormat="1" ht="28.9" customHeight="1" x14ac:dyDescent="0.25">
      <c r="A19" s="113">
        <v>10</v>
      </c>
      <c r="B19" s="174" t="s">
        <v>111</v>
      </c>
      <c r="C19" s="33" t="s">
        <v>112</v>
      </c>
      <c r="D19" s="34">
        <v>2</v>
      </c>
      <c r="E19" s="111" t="s">
        <v>94</v>
      </c>
      <c r="F19" s="110">
        <v>1.3333333333333</v>
      </c>
      <c r="G19" s="38" t="s">
        <v>113</v>
      </c>
      <c r="H19" s="33" t="s">
        <v>114</v>
      </c>
      <c r="I19" s="34">
        <v>2</v>
      </c>
      <c r="J19" s="111" t="s">
        <v>94</v>
      </c>
      <c r="K19" s="110">
        <v>2.2222222222222001</v>
      </c>
      <c r="L19" s="38" t="s">
        <v>117</v>
      </c>
      <c r="M19" s="33" t="s">
        <v>118</v>
      </c>
      <c r="N19" s="34">
        <v>1</v>
      </c>
      <c r="O19" s="111" t="s">
        <v>94</v>
      </c>
      <c r="P19" s="173">
        <v>1.6666666666667</v>
      </c>
    </row>
    <row r="20" spans="1:16" s="13" customFormat="1" ht="28.9" customHeight="1" x14ac:dyDescent="0.25">
      <c r="A20" s="31"/>
      <c r="B20" s="114"/>
      <c r="C20" s="50" t="s">
        <v>70</v>
      </c>
      <c r="D20" s="39">
        <v>52</v>
      </c>
      <c r="E20" s="115">
        <v>6.1046226668161516</v>
      </c>
      <c r="F20" s="175">
        <v>34.666666666666664</v>
      </c>
      <c r="G20" s="114"/>
      <c r="H20" s="50" t="s">
        <v>70</v>
      </c>
      <c r="I20" s="39">
        <v>28</v>
      </c>
      <c r="J20" s="115">
        <v>6.3519069899333616</v>
      </c>
      <c r="K20" s="175">
        <v>31.111111111111111</v>
      </c>
      <c r="L20" s="38"/>
      <c r="M20" s="50" t="s">
        <v>70</v>
      </c>
      <c r="N20" s="39">
        <v>23</v>
      </c>
      <c r="O20" s="115">
        <v>5.5960934401619458</v>
      </c>
      <c r="P20" s="176">
        <v>38.333333333333336</v>
      </c>
    </row>
    <row r="21" spans="1:16" s="13" customFormat="1" ht="28.9" customHeight="1" x14ac:dyDescent="0.25">
      <c r="A21" s="41">
        <v>11</v>
      </c>
      <c r="B21" s="177" t="s">
        <v>117</v>
      </c>
      <c r="C21" s="33" t="s">
        <v>118</v>
      </c>
      <c r="D21" s="44">
        <v>2</v>
      </c>
      <c r="E21" s="111" t="s">
        <v>94</v>
      </c>
      <c r="F21" s="110">
        <v>1.3333333333333</v>
      </c>
      <c r="G21" s="177" t="s">
        <v>58</v>
      </c>
      <c r="H21" s="33" t="s">
        <v>59</v>
      </c>
      <c r="I21" s="44">
        <v>2</v>
      </c>
      <c r="J21" s="111" t="s">
        <v>94</v>
      </c>
      <c r="K21" s="110">
        <v>2.2222222222222001</v>
      </c>
      <c r="L21" s="117" t="s">
        <v>54</v>
      </c>
      <c r="M21" s="33" t="s">
        <v>55</v>
      </c>
      <c r="N21" s="44">
        <v>1</v>
      </c>
      <c r="O21" s="111" t="s">
        <v>94</v>
      </c>
      <c r="P21" s="173">
        <v>1.6666666666667</v>
      </c>
    </row>
    <row r="22" spans="1:16" s="13" customFormat="1" ht="28.9" customHeight="1" x14ac:dyDescent="0.25">
      <c r="A22" s="31">
        <v>12</v>
      </c>
      <c r="B22" s="174" t="s">
        <v>64</v>
      </c>
      <c r="C22" s="33" t="s">
        <v>65</v>
      </c>
      <c r="D22" s="34">
        <v>2</v>
      </c>
      <c r="E22" s="111" t="s">
        <v>94</v>
      </c>
      <c r="F22" s="110">
        <v>1.3333333333333</v>
      </c>
      <c r="G22" s="174" t="s">
        <v>119</v>
      </c>
      <c r="H22" s="33" t="s">
        <v>120</v>
      </c>
      <c r="I22" s="34">
        <v>1</v>
      </c>
      <c r="J22" s="111" t="s">
        <v>94</v>
      </c>
      <c r="K22" s="110">
        <v>1.1111111111111001</v>
      </c>
      <c r="L22" s="112" t="s">
        <v>52</v>
      </c>
      <c r="M22" s="33" t="s">
        <v>53</v>
      </c>
      <c r="N22" s="34">
        <v>1</v>
      </c>
      <c r="O22" s="111" t="s">
        <v>94</v>
      </c>
      <c r="P22" s="173">
        <v>1.6666666666667</v>
      </c>
    </row>
    <row r="23" spans="1:16" s="13" customFormat="1" ht="28.9" customHeight="1" x14ac:dyDescent="0.25">
      <c r="A23" s="31">
        <v>13</v>
      </c>
      <c r="B23" s="174" t="s">
        <v>58</v>
      </c>
      <c r="C23" s="33" t="s">
        <v>59</v>
      </c>
      <c r="D23" s="34">
        <v>2</v>
      </c>
      <c r="E23" s="111" t="s">
        <v>94</v>
      </c>
      <c r="F23" s="110">
        <v>1.3333333333333</v>
      </c>
      <c r="G23" s="174" t="s">
        <v>111</v>
      </c>
      <c r="H23" s="33" t="s">
        <v>112</v>
      </c>
      <c r="I23" s="34">
        <v>1</v>
      </c>
      <c r="J23" s="111" t="s">
        <v>94</v>
      </c>
      <c r="K23" s="110">
        <v>1.1111111111111001</v>
      </c>
      <c r="L23" s="112" t="s">
        <v>123</v>
      </c>
      <c r="M23" s="33" t="s">
        <v>124</v>
      </c>
      <c r="N23" s="34">
        <v>1</v>
      </c>
      <c r="O23" s="111" t="s">
        <v>94</v>
      </c>
      <c r="P23" s="173">
        <v>1.6666666666667</v>
      </c>
    </row>
    <row r="24" spans="1:16" s="13" customFormat="1" ht="28.9" customHeight="1" x14ac:dyDescent="0.25">
      <c r="A24" s="31">
        <v>14</v>
      </c>
      <c r="B24" s="174" t="s">
        <v>119</v>
      </c>
      <c r="C24" s="33" t="s">
        <v>120</v>
      </c>
      <c r="D24" s="34">
        <v>1</v>
      </c>
      <c r="E24" s="111" t="s">
        <v>94</v>
      </c>
      <c r="F24" s="110">
        <v>0.66666666666670005</v>
      </c>
      <c r="G24" s="174" t="s">
        <v>117</v>
      </c>
      <c r="H24" s="33" t="s">
        <v>118</v>
      </c>
      <c r="I24" s="34">
        <v>1</v>
      </c>
      <c r="J24" s="111" t="s">
        <v>94</v>
      </c>
      <c r="K24" s="110">
        <v>1.1111111111111001</v>
      </c>
      <c r="L24" s="112"/>
      <c r="M24" s="33"/>
      <c r="N24" s="34"/>
      <c r="O24" s="109"/>
      <c r="P24" s="109"/>
    </row>
    <row r="25" spans="1:16" s="13" customFormat="1" ht="28.9" customHeight="1" x14ac:dyDescent="0.25">
      <c r="A25" s="48">
        <v>15</v>
      </c>
      <c r="B25" s="114" t="s">
        <v>54</v>
      </c>
      <c r="C25" s="50" t="s">
        <v>55</v>
      </c>
      <c r="D25" s="51">
        <v>1</v>
      </c>
      <c r="E25" s="119" t="s">
        <v>94</v>
      </c>
      <c r="F25" s="175">
        <v>0.66666666666670005</v>
      </c>
      <c r="G25" s="114"/>
      <c r="H25" s="50"/>
      <c r="I25" s="53"/>
      <c r="J25" s="115"/>
      <c r="K25" s="175"/>
      <c r="L25" s="49"/>
      <c r="M25" s="50"/>
      <c r="N25" s="53"/>
      <c r="O25" s="115"/>
      <c r="P25" s="115"/>
    </row>
    <row r="26" spans="1:16" s="58" customFormat="1" ht="15.75" customHeight="1" x14ac:dyDescent="0.25">
      <c r="A26" s="105" t="s">
        <v>149</v>
      </c>
      <c r="B26" s="12"/>
      <c r="C26" s="13"/>
      <c r="D26" s="6"/>
      <c r="E26" s="6"/>
      <c r="F26" s="6"/>
      <c r="G26" s="6"/>
      <c r="H26" s="12"/>
      <c r="I26" s="6"/>
      <c r="J26" s="6"/>
      <c r="K26" s="6"/>
      <c r="L26" s="6"/>
      <c r="M26" s="6"/>
      <c r="N26" s="12"/>
      <c r="O26" s="6"/>
      <c r="P26" s="6"/>
    </row>
    <row r="27" spans="1:16" x14ac:dyDescent="0.25">
      <c r="A27" s="106" t="s">
        <v>105</v>
      </c>
      <c r="B27" s="107"/>
      <c r="C27" s="13"/>
      <c r="D27" s="6"/>
      <c r="E27" s="6"/>
      <c r="F27" s="6"/>
      <c r="G27" s="6"/>
      <c r="H27" s="12"/>
      <c r="I27" s="6"/>
      <c r="J27" s="6"/>
      <c r="K27" s="6"/>
      <c r="L27" s="6"/>
      <c r="M27" s="6"/>
      <c r="N27" s="12"/>
      <c r="O27" s="6"/>
      <c r="P27" s="6"/>
    </row>
  </sheetData>
  <mergeCells count="2">
    <mergeCell ref="A1:P2"/>
    <mergeCell ref="A3:P3"/>
  </mergeCells>
  <phoneticPr fontId="12" type="noConversion"/>
  <printOptions horizontalCentered="1"/>
  <pageMargins left="0.31496062992126012" right="0.31496062992126012" top="0.55118110236220508" bottom="0.35433070866141703" header="0.31496062992126012" footer="0.11811023622047202"/>
  <pageSetup paperSize="0" scale="85" fitToWidth="0" fitToHeight="0" orientation="landscape" horizontalDpi="0" verticalDpi="0" copies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/>
  </sheetViews>
  <sheetFormatPr defaultRowHeight="15.75" x14ac:dyDescent="0.25"/>
  <cols>
    <col min="1" max="1" width="3" style="61" customWidth="1"/>
    <col min="2" max="2" width="13.125" style="62" customWidth="1"/>
    <col min="3" max="3" width="20.75" style="63" customWidth="1"/>
    <col min="4" max="4" width="5" style="61" bestFit="1" customWidth="1"/>
    <col min="5" max="5" width="6.75" style="61" bestFit="1" customWidth="1"/>
    <col min="6" max="6" width="7.875" style="61" customWidth="1"/>
    <col min="7" max="7" width="13.125" style="62" customWidth="1"/>
    <col min="8" max="8" width="19.875" style="61" customWidth="1"/>
    <col min="9" max="9" width="5" style="61" bestFit="1" customWidth="1"/>
    <col min="10" max="10" width="6.75" style="61" bestFit="1" customWidth="1"/>
    <col min="11" max="11" width="7.875" style="61" customWidth="1"/>
    <col min="12" max="12" width="13.125" style="62" customWidth="1"/>
    <col min="13" max="13" width="21.625" style="61" customWidth="1"/>
    <col min="14" max="14" width="5" style="61" bestFit="1" customWidth="1"/>
    <col min="15" max="15" width="6.75" style="61" bestFit="1" customWidth="1"/>
    <col min="16" max="16" width="7.875" style="61" customWidth="1"/>
    <col min="17" max="17" width="9" style="61" customWidth="1"/>
    <col min="18" max="16384" width="9" style="61"/>
  </cols>
  <sheetData>
    <row r="1" spans="1:16" ht="25.5" customHeight="1" x14ac:dyDescent="0.25">
      <c r="A1" s="65" t="s">
        <v>150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6" ht="10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pans="1:16" ht="16.5" x14ac:dyDescent="0.25">
      <c r="A3" s="178" t="s">
        <v>26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</row>
    <row r="4" spans="1:16" x14ac:dyDescent="0.25">
      <c r="A4" s="6"/>
      <c r="B4" s="12"/>
      <c r="C4" s="13"/>
      <c r="D4" s="6"/>
      <c r="E4" s="6"/>
      <c r="F4" s="6"/>
      <c r="G4" s="12"/>
      <c r="H4" s="6"/>
      <c r="I4" s="6"/>
      <c r="J4" s="6"/>
      <c r="K4" s="6"/>
      <c r="L4" s="12"/>
      <c r="M4" s="6"/>
      <c r="N4" s="6"/>
      <c r="O4" s="6"/>
      <c r="P4" s="14" t="s">
        <v>27</v>
      </c>
    </row>
    <row r="5" spans="1:16" s="16" customFormat="1" ht="14.25" x14ac:dyDescent="0.25">
      <c r="A5" s="15" t="s">
        <v>28</v>
      </c>
      <c r="B5" s="72"/>
      <c r="C5" s="73" t="s">
        <v>83</v>
      </c>
      <c r="D5" s="72"/>
      <c r="E5" s="74"/>
      <c r="F5" s="75"/>
      <c r="G5" s="72"/>
      <c r="H5" s="73" t="s">
        <v>84</v>
      </c>
      <c r="I5" s="72"/>
      <c r="J5" s="76"/>
      <c r="K5" s="77"/>
      <c r="L5" s="78"/>
      <c r="M5" s="73" t="s">
        <v>85</v>
      </c>
      <c r="N5" s="72"/>
      <c r="O5" s="76"/>
      <c r="P5" s="79"/>
    </row>
    <row r="6" spans="1:16" s="22" customFormat="1" ht="14.25" x14ac:dyDescent="0.25">
      <c r="A6" s="17"/>
      <c r="B6" s="18" t="s">
        <v>33</v>
      </c>
      <c r="C6" s="19"/>
      <c r="D6" s="20" t="s">
        <v>34</v>
      </c>
      <c r="E6" s="80" t="s">
        <v>32</v>
      </c>
      <c r="F6" s="20" t="s">
        <v>36</v>
      </c>
      <c r="G6" s="18" t="s">
        <v>33</v>
      </c>
      <c r="H6" s="19"/>
      <c r="I6" s="20" t="s">
        <v>34</v>
      </c>
      <c r="J6" s="80" t="s">
        <v>32</v>
      </c>
      <c r="K6" s="20" t="s">
        <v>36</v>
      </c>
      <c r="L6" s="18" t="s">
        <v>33</v>
      </c>
      <c r="M6" s="19"/>
      <c r="N6" s="20" t="s">
        <v>34</v>
      </c>
      <c r="O6" s="81" t="s">
        <v>32</v>
      </c>
      <c r="P6" s="21" t="s">
        <v>36</v>
      </c>
    </row>
    <row r="7" spans="1:16" s="22" customFormat="1" ht="14.25" x14ac:dyDescent="0.25">
      <c r="A7" s="17"/>
      <c r="B7" s="23" t="s">
        <v>37</v>
      </c>
      <c r="C7" s="24" t="s">
        <v>38</v>
      </c>
      <c r="D7" s="25"/>
      <c r="E7" s="26" t="s">
        <v>39</v>
      </c>
      <c r="F7" s="25" t="s">
        <v>41</v>
      </c>
      <c r="G7" s="23" t="s">
        <v>37</v>
      </c>
      <c r="H7" s="24" t="s">
        <v>38</v>
      </c>
      <c r="I7" s="25"/>
      <c r="J7" s="26" t="s">
        <v>39</v>
      </c>
      <c r="K7" s="25" t="s">
        <v>41</v>
      </c>
      <c r="L7" s="23" t="s">
        <v>37</v>
      </c>
      <c r="M7" s="24" t="s">
        <v>38</v>
      </c>
      <c r="N7" s="25"/>
      <c r="O7" s="26" t="s">
        <v>39</v>
      </c>
      <c r="P7" s="23" t="s">
        <v>41</v>
      </c>
    </row>
    <row r="8" spans="1:16" s="22" customFormat="1" ht="14.25" x14ac:dyDescent="0.25">
      <c r="A8" s="27" t="s">
        <v>42</v>
      </c>
      <c r="B8" s="28" t="s">
        <v>43</v>
      </c>
      <c r="C8" s="29"/>
      <c r="D8" s="27" t="s">
        <v>44</v>
      </c>
      <c r="E8" s="30" t="s">
        <v>32</v>
      </c>
      <c r="F8" s="27" t="s">
        <v>45</v>
      </c>
      <c r="G8" s="28" t="s">
        <v>43</v>
      </c>
      <c r="H8" s="29"/>
      <c r="I8" s="27" t="s">
        <v>44</v>
      </c>
      <c r="J8" s="30" t="s">
        <v>32</v>
      </c>
      <c r="K8" s="27" t="s">
        <v>45</v>
      </c>
      <c r="L8" s="28" t="s">
        <v>43</v>
      </c>
      <c r="M8" s="29"/>
      <c r="N8" s="27" t="s">
        <v>44</v>
      </c>
      <c r="O8" s="30" t="s">
        <v>32</v>
      </c>
      <c r="P8" s="28" t="s">
        <v>45</v>
      </c>
    </row>
    <row r="9" spans="1:16" s="6" customFormat="1" ht="28.9" customHeight="1" x14ac:dyDescent="0.25">
      <c r="A9" s="31"/>
      <c r="B9" s="32" t="s">
        <v>46</v>
      </c>
      <c r="C9" s="144" t="s">
        <v>47</v>
      </c>
      <c r="D9" s="34">
        <v>140</v>
      </c>
      <c r="E9" s="109">
        <v>11.07436356028132</v>
      </c>
      <c r="F9" s="110">
        <v>100</v>
      </c>
      <c r="G9" s="32" t="s">
        <v>46</v>
      </c>
      <c r="H9" s="144" t="s">
        <v>47</v>
      </c>
      <c r="I9" s="34">
        <v>78</v>
      </c>
      <c r="J9" s="109">
        <v>11.912589086693867</v>
      </c>
      <c r="K9" s="110">
        <v>100</v>
      </c>
      <c r="L9" s="32" t="s">
        <v>46</v>
      </c>
      <c r="M9" s="144" t="s">
        <v>47</v>
      </c>
      <c r="N9" s="34">
        <v>62</v>
      </c>
      <c r="O9" s="109">
        <v>10.173749592844901</v>
      </c>
      <c r="P9" s="173">
        <v>100</v>
      </c>
    </row>
    <row r="10" spans="1:16" s="13" customFormat="1" ht="28.9" customHeight="1" x14ac:dyDescent="0.25">
      <c r="A10" s="31">
        <v>1</v>
      </c>
      <c r="B10" s="38" t="s">
        <v>48</v>
      </c>
      <c r="C10" s="33" t="s">
        <v>49</v>
      </c>
      <c r="D10" s="34">
        <v>39</v>
      </c>
      <c r="E10" s="109">
        <v>3.0850012775069393</v>
      </c>
      <c r="F10" s="110">
        <v>27.8571428571429</v>
      </c>
      <c r="G10" s="38" t="s">
        <v>48</v>
      </c>
      <c r="H10" s="33" t="s">
        <v>49</v>
      </c>
      <c r="I10" s="34">
        <v>20</v>
      </c>
      <c r="J10" s="109">
        <v>3.0545100222291968</v>
      </c>
      <c r="K10" s="110">
        <v>25.6410256410256</v>
      </c>
      <c r="L10" s="38" t="s">
        <v>48</v>
      </c>
      <c r="M10" s="33" t="s">
        <v>49</v>
      </c>
      <c r="N10" s="34">
        <v>19</v>
      </c>
      <c r="O10" s="111" t="s">
        <v>94</v>
      </c>
      <c r="P10" s="173">
        <v>30.645161290322601</v>
      </c>
    </row>
    <row r="11" spans="1:16" s="13" customFormat="1" ht="28.9" customHeight="1" x14ac:dyDescent="0.25">
      <c r="A11" s="31">
        <v>2</v>
      </c>
      <c r="B11" s="38" t="s">
        <v>62</v>
      </c>
      <c r="C11" s="33" t="s">
        <v>63</v>
      </c>
      <c r="D11" s="34">
        <v>19</v>
      </c>
      <c r="E11" s="111" t="s">
        <v>94</v>
      </c>
      <c r="F11" s="110">
        <v>13.5714285714286</v>
      </c>
      <c r="G11" s="38" t="s">
        <v>62</v>
      </c>
      <c r="H11" s="33" t="s">
        <v>63</v>
      </c>
      <c r="I11" s="34">
        <v>12</v>
      </c>
      <c r="J11" s="111" t="s">
        <v>94</v>
      </c>
      <c r="K11" s="110">
        <v>15.384615384615399</v>
      </c>
      <c r="L11" s="38" t="s">
        <v>62</v>
      </c>
      <c r="M11" s="33" t="s">
        <v>63</v>
      </c>
      <c r="N11" s="34">
        <v>7</v>
      </c>
      <c r="O11" s="111" t="s">
        <v>94</v>
      </c>
      <c r="P11" s="173">
        <v>11.290322580645199</v>
      </c>
    </row>
    <row r="12" spans="1:16" s="13" customFormat="1" ht="28.9" customHeight="1" x14ac:dyDescent="0.25">
      <c r="A12" s="31">
        <v>3</v>
      </c>
      <c r="B12" s="38" t="s">
        <v>86</v>
      </c>
      <c r="C12" s="33" t="s">
        <v>87</v>
      </c>
      <c r="D12" s="34">
        <v>8</v>
      </c>
      <c r="E12" s="111" t="s">
        <v>94</v>
      </c>
      <c r="F12" s="110">
        <v>5.7142857142857002</v>
      </c>
      <c r="G12" s="38" t="s">
        <v>50</v>
      </c>
      <c r="H12" s="33" t="s">
        <v>51</v>
      </c>
      <c r="I12" s="34">
        <v>4</v>
      </c>
      <c r="J12" s="111" t="s">
        <v>94</v>
      </c>
      <c r="K12" s="110">
        <v>5.1282051282051002</v>
      </c>
      <c r="L12" s="38" t="s">
        <v>86</v>
      </c>
      <c r="M12" s="33" t="s">
        <v>87</v>
      </c>
      <c r="N12" s="34">
        <v>5</v>
      </c>
      <c r="O12" s="111" t="s">
        <v>94</v>
      </c>
      <c r="P12" s="173">
        <v>8.0645161290323006</v>
      </c>
    </row>
    <row r="13" spans="1:16" s="13" customFormat="1" ht="28.9" customHeight="1" x14ac:dyDescent="0.25">
      <c r="A13" s="31">
        <v>4</v>
      </c>
      <c r="B13" s="38" t="s">
        <v>50</v>
      </c>
      <c r="C13" s="33" t="s">
        <v>51</v>
      </c>
      <c r="D13" s="34">
        <v>7</v>
      </c>
      <c r="E13" s="111" t="s">
        <v>94</v>
      </c>
      <c r="F13" s="110">
        <v>5</v>
      </c>
      <c r="G13" s="38" t="s">
        <v>86</v>
      </c>
      <c r="H13" s="33" t="s">
        <v>87</v>
      </c>
      <c r="I13" s="34">
        <v>3</v>
      </c>
      <c r="J13" s="111" t="s">
        <v>94</v>
      </c>
      <c r="K13" s="110">
        <v>3.8461538461538001</v>
      </c>
      <c r="L13" s="38" t="s">
        <v>50</v>
      </c>
      <c r="M13" s="33" t="s">
        <v>51</v>
      </c>
      <c r="N13" s="34">
        <v>3</v>
      </c>
      <c r="O13" s="111" t="s">
        <v>94</v>
      </c>
      <c r="P13" s="173">
        <v>4.8387096774194003</v>
      </c>
    </row>
    <row r="14" spans="1:16" s="13" customFormat="1" ht="28.9" customHeight="1" x14ac:dyDescent="0.25">
      <c r="A14" s="31">
        <v>5</v>
      </c>
      <c r="B14" s="38" t="s">
        <v>107</v>
      </c>
      <c r="C14" s="33" t="s">
        <v>108</v>
      </c>
      <c r="D14" s="34">
        <v>5</v>
      </c>
      <c r="E14" s="111" t="s">
        <v>94</v>
      </c>
      <c r="F14" s="110">
        <v>3.5714285714286</v>
      </c>
      <c r="G14" s="38" t="s">
        <v>71</v>
      </c>
      <c r="H14" s="33" t="s">
        <v>72</v>
      </c>
      <c r="I14" s="34">
        <v>3</v>
      </c>
      <c r="J14" s="111" t="s">
        <v>94</v>
      </c>
      <c r="K14" s="110">
        <v>3.8461538461538001</v>
      </c>
      <c r="L14" s="38" t="s">
        <v>107</v>
      </c>
      <c r="M14" s="33" t="s">
        <v>108</v>
      </c>
      <c r="N14" s="34">
        <v>3</v>
      </c>
      <c r="O14" s="111" t="s">
        <v>94</v>
      </c>
      <c r="P14" s="173">
        <v>4.8387096774194003</v>
      </c>
    </row>
    <row r="15" spans="1:16" s="13" customFormat="1" ht="28.9" customHeight="1" x14ac:dyDescent="0.25">
      <c r="A15" s="113">
        <v>6</v>
      </c>
      <c r="B15" s="174" t="s">
        <v>71</v>
      </c>
      <c r="C15" s="33" t="s">
        <v>72</v>
      </c>
      <c r="D15" s="34">
        <v>4</v>
      </c>
      <c r="E15" s="111" t="s">
        <v>94</v>
      </c>
      <c r="F15" s="110">
        <v>2.8571428571428998</v>
      </c>
      <c r="G15" s="38" t="s">
        <v>52</v>
      </c>
      <c r="H15" s="33" t="s">
        <v>53</v>
      </c>
      <c r="I15" s="34">
        <v>2</v>
      </c>
      <c r="J15" s="111" t="s">
        <v>94</v>
      </c>
      <c r="K15" s="110">
        <v>2.5641025641025998</v>
      </c>
      <c r="L15" s="38" t="s">
        <v>109</v>
      </c>
      <c r="M15" s="33" t="s">
        <v>110</v>
      </c>
      <c r="N15" s="34">
        <v>2</v>
      </c>
      <c r="O15" s="111" t="s">
        <v>94</v>
      </c>
      <c r="P15" s="173">
        <v>3.2258064516128999</v>
      </c>
    </row>
    <row r="16" spans="1:16" s="13" customFormat="1" ht="28.9" customHeight="1" x14ac:dyDescent="0.25">
      <c r="A16" s="113">
        <v>7</v>
      </c>
      <c r="B16" s="174" t="s">
        <v>52</v>
      </c>
      <c r="C16" s="33" t="s">
        <v>53</v>
      </c>
      <c r="D16" s="34">
        <v>3</v>
      </c>
      <c r="E16" s="111" t="s">
        <v>94</v>
      </c>
      <c r="F16" s="110">
        <v>2.1428571428571002</v>
      </c>
      <c r="G16" s="38" t="s">
        <v>107</v>
      </c>
      <c r="H16" s="33" t="s">
        <v>108</v>
      </c>
      <c r="I16" s="34">
        <v>2</v>
      </c>
      <c r="J16" s="111" t="s">
        <v>94</v>
      </c>
      <c r="K16" s="110">
        <v>2.5641025641025998</v>
      </c>
      <c r="L16" s="38" t="s">
        <v>77</v>
      </c>
      <c r="M16" s="33" t="s">
        <v>78</v>
      </c>
      <c r="N16" s="34">
        <v>1</v>
      </c>
      <c r="O16" s="111" t="s">
        <v>94</v>
      </c>
      <c r="P16" s="173">
        <v>1.6129032258064999</v>
      </c>
    </row>
    <row r="17" spans="1:16" s="13" customFormat="1" ht="28.9" customHeight="1" x14ac:dyDescent="0.25">
      <c r="A17" s="113">
        <v>8</v>
      </c>
      <c r="B17" s="174" t="s">
        <v>109</v>
      </c>
      <c r="C17" s="33" t="s">
        <v>110</v>
      </c>
      <c r="D17" s="34">
        <v>2</v>
      </c>
      <c r="E17" s="111" t="s">
        <v>94</v>
      </c>
      <c r="F17" s="110">
        <v>1.4285714285714</v>
      </c>
      <c r="G17" s="38" t="s">
        <v>111</v>
      </c>
      <c r="H17" s="33" t="s">
        <v>112</v>
      </c>
      <c r="I17" s="34">
        <v>1</v>
      </c>
      <c r="J17" s="111" t="s">
        <v>94</v>
      </c>
      <c r="K17" s="110">
        <v>1.2820512820512999</v>
      </c>
      <c r="L17" s="38" t="s">
        <v>115</v>
      </c>
      <c r="M17" s="33" t="s">
        <v>116</v>
      </c>
      <c r="N17" s="34">
        <v>1</v>
      </c>
      <c r="O17" s="111" t="s">
        <v>94</v>
      </c>
      <c r="P17" s="173">
        <v>1.6129032258064999</v>
      </c>
    </row>
    <row r="18" spans="1:16" s="13" customFormat="1" ht="28.9" customHeight="1" x14ac:dyDescent="0.25">
      <c r="A18" s="113">
        <v>9</v>
      </c>
      <c r="B18" s="174" t="s">
        <v>77</v>
      </c>
      <c r="C18" s="33" t="s">
        <v>78</v>
      </c>
      <c r="D18" s="34">
        <v>1</v>
      </c>
      <c r="E18" s="111" t="s">
        <v>94</v>
      </c>
      <c r="F18" s="110">
        <v>0.71428571428569998</v>
      </c>
      <c r="G18" s="38" t="s">
        <v>143</v>
      </c>
      <c r="H18" s="33" t="s">
        <v>144</v>
      </c>
      <c r="I18" s="34">
        <v>1</v>
      </c>
      <c r="J18" s="111" t="s">
        <v>94</v>
      </c>
      <c r="K18" s="110">
        <v>1.2820512820512999</v>
      </c>
      <c r="L18" s="38" t="s">
        <v>54</v>
      </c>
      <c r="M18" s="33" t="s">
        <v>55</v>
      </c>
      <c r="N18" s="34">
        <v>1</v>
      </c>
      <c r="O18" s="111" t="s">
        <v>94</v>
      </c>
      <c r="P18" s="173">
        <v>1.6129032258064999</v>
      </c>
    </row>
    <row r="19" spans="1:16" s="13" customFormat="1" ht="28.9" customHeight="1" x14ac:dyDescent="0.25">
      <c r="A19" s="31">
        <v>10</v>
      </c>
      <c r="B19" s="38" t="s">
        <v>111</v>
      </c>
      <c r="C19" s="33" t="s">
        <v>112</v>
      </c>
      <c r="D19" s="34">
        <v>1</v>
      </c>
      <c r="E19" s="111" t="s">
        <v>94</v>
      </c>
      <c r="F19" s="110">
        <v>0.71428571428569998</v>
      </c>
      <c r="G19" s="38" t="s">
        <v>73</v>
      </c>
      <c r="H19" s="33" t="s">
        <v>74</v>
      </c>
      <c r="I19" s="34">
        <v>1</v>
      </c>
      <c r="J19" s="111" t="s">
        <v>94</v>
      </c>
      <c r="K19" s="110">
        <v>1.2820512820512999</v>
      </c>
      <c r="L19" s="38" t="s">
        <v>52</v>
      </c>
      <c r="M19" s="33" t="s">
        <v>53</v>
      </c>
      <c r="N19" s="34">
        <v>1</v>
      </c>
      <c r="O19" s="111" t="s">
        <v>94</v>
      </c>
      <c r="P19" s="173">
        <v>1.6129032258064999</v>
      </c>
    </row>
    <row r="20" spans="1:16" s="13" customFormat="1" ht="28.9" customHeight="1" x14ac:dyDescent="0.25">
      <c r="A20" s="31"/>
      <c r="B20" s="114"/>
      <c r="C20" s="50" t="s">
        <v>70</v>
      </c>
      <c r="D20" s="179">
        <v>51</v>
      </c>
      <c r="E20" s="115">
        <v>4.0342324398167664</v>
      </c>
      <c r="F20" s="175">
        <v>36.428571428571431</v>
      </c>
      <c r="G20" s="180"/>
      <c r="H20" s="50" t="s">
        <v>70</v>
      </c>
      <c r="I20" s="179">
        <v>29</v>
      </c>
      <c r="J20" s="115">
        <v>4.429039532232335</v>
      </c>
      <c r="K20" s="175">
        <v>37.179487179487182</v>
      </c>
      <c r="L20" s="180"/>
      <c r="M20" s="50" t="s">
        <v>70</v>
      </c>
      <c r="N20" s="39">
        <v>19</v>
      </c>
      <c r="O20" s="115">
        <v>3.1177619720008565</v>
      </c>
      <c r="P20" s="176">
        <v>30.64516129032258</v>
      </c>
    </row>
    <row r="21" spans="1:16" s="13" customFormat="1" ht="28.9" customHeight="1" x14ac:dyDescent="0.25">
      <c r="A21" s="41">
        <v>11</v>
      </c>
      <c r="B21" s="38" t="s">
        <v>115</v>
      </c>
      <c r="C21" s="33" t="s">
        <v>116</v>
      </c>
      <c r="D21" s="39">
        <v>1</v>
      </c>
      <c r="E21" s="111" t="s">
        <v>94</v>
      </c>
      <c r="F21" s="110">
        <v>0.71428571428569998</v>
      </c>
      <c r="G21" s="38" t="s">
        <v>58</v>
      </c>
      <c r="H21" s="33" t="s">
        <v>59</v>
      </c>
      <c r="I21" s="39">
        <v>1</v>
      </c>
      <c r="J21" s="111" t="s">
        <v>94</v>
      </c>
      <c r="K21" s="110">
        <v>1.2820512820512999</v>
      </c>
      <c r="L21" s="112" t="s">
        <v>151</v>
      </c>
      <c r="M21" s="33" t="s">
        <v>152</v>
      </c>
      <c r="N21" s="44">
        <v>1</v>
      </c>
      <c r="O21" s="111" t="s">
        <v>94</v>
      </c>
      <c r="P21" s="173">
        <v>1.6129032258064999</v>
      </c>
    </row>
    <row r="22" spans="1:16" s="13" customFormat="1" ht="28.9" customHeight="1" x14ac:dyDescent="0.25">
      <c r="A22" s="31">
        <v>12</v>
      </c>
      <c r="B22" s="38" t="s">
        <v>54</v>
      </c>
      <c r="C22" s="33" t="s">
        <v>55</v>
      </c>
      <c r="D22" s="34">
        <v>1</v>
      </c>
      <c r="E22" s="111" t="s">
        <v>94</v>
      </c>
      <c r="F22" s="110">
        <v>0.71428571428569998</v>
      </c>
      <c r="G22" s="38"/>
      <c r="H22" s="33"/>
      <c r="I22" s="34"/>
      <c r="J22" s="109"/>
      <c r="K22" s="110"/>
      <c r="L22" s="112" t="s">
        <v>64</v>
      </c>
      <c r="M22" s="33" t="s">
        <v>65</v>
      </c>
      <c r="N22" s="34">
        <v>1</v>
      </c>
      <c r="O22" s="111" t="s">
        <v>94</v>
      </c>
      <c r="P22" s="173">
        <v>1.6129032258064999</v>
      </c>
    </row>
    <row r="23" spans="1:16" s="13" customFormat="1" ht="28.9" customHeight="1" x14ac:dyDescent="0.25">
      <c r="A23" s="31">
        <v>13</v>
      </c>
      <c r="B23" s="38" t="s">
        <v>151</v>
      </c>
      <c r="C23" s="33" t="s">
        <v>152</v>
      </c>
      <c r="D23" s="34">
        <v>1</v>
      </c>
      <c r="E23" s="111" t="s">
        <v>94</v>
      </c>
      <c r="F23" s="110">
        <v>0.71428571428569998</v>
      </c>
      <c r="G23" s="32"/>
      <c r="H23" s="33"/>
      <c r="I23" s="34"/>
      <c r="J23" s="109"/>
      <c r="K23" s="110"/>
      <c r="L23" s="112" t="s">
        <v>71</v>
      </c>
      <c r="M23" s="33" t="s">
        <v>72</v>
      </c>
      <c r="N23" s="34">
        <v>1</v>
      </c>
      <c r="O23" s="111" t="s">
        <v>94</v>
      </c>
      <c r="P23" s="173">
        <v>1.6129032258064999</v>
      </c>
    </row>
    <row r="24" spans="1:16" s="13" customFormat="1" ht="28.9" customHeight="1" x14ac:dyDescent="0.25">
      <c r="A24" s="31">
        <v>14</v>
      </c>
      <c r="B24" s="38" t="s">
        <v>143</v>
      </c>
      <c r="C24" s="33" t="s">
        <v>144</v>
      </c>
      <c r="D24" s="34">
        <v>1</v>
      </c>
      <c r="E24" s="111" t="s">
        <v>94</v>
      </c>
      <c r="F24" s="110">
        <v>0.71428571428569998</v>
      </c>
      <c r="G24" s="32"/>
      <c r="H24" s="33"/>
      <c r="I24" s="34"/>
      <c r="J24" s="109"/>
      <c r="K24" s="110"/>
      <c r="L24" s="112"/>
      <c r="M24" s="33"/>
      <c r="N24" s="34"/>
      <c r="O24" s="109"/>
      <c r="P24" s="109"/>
    </row>
    <row r="25" spans="1:16" s="13" customFormat="1" ht="28.9" customHeight="1" x14ac:dyDescent="0.25">
      <c r="A25" s="48">
        <v>15</v>
      </c>
      <c r="B25" s="114" t="s">
        <v>73</v>
      </c>
      <c r="C25" s="50" t="s">
        <v>74</v>
      </c>
      <c r="D25" s="51">
        <v>1</v>
      </c>
      <c r="E25" s="119" t="s">
        <v>94</v>
      </c>
      <c r="F25" s="175">
        <v>0.71428571428569998</v>
      </c>
      <c r="G25" s="49"/>
      <c r="H25" s="50"/>
      <c r="I25" s="53"/>
      <c r="J25" s="115"/>
      <c r="K25" s="175"/>
      <c r="L25" s="49"/>
      <c r="M25" s="50"/>
      <c r="N25" s="53"/>
      <c r="O25" s="115"/>
      <c r="P25" s="115"/>
    </row>
    <row r="26" spans="1:16" s="58" customFormat="1" ht="15.75" customHeight="1" x14ac:dyDescent="0.25">
      <c r="A26" s="105" t="s">
        <v>153</v>
      </c>
      <c r="B26" s="12"/>
      <c r="C26" s="13"/>
      <c r="D26" s="6"/>
      <c r="E26" s="6"/>
      <c r="F26" s="6"/>
      <c r="G26" s="6"/>
      <c r="H26" s="12"/>
      <c r="I26" s="6"/>
      <c r="J26" s="6"/>
      <c r="K26" s="6"/>
      <c r="L26" s="6"/>
      <c r="M26" s="6"/>
      <c r="N26" s="12"/>
      <c r="O26" s="6"/>
      <c r="P26" s="6"/>
    </row>
    <row r="27" spans="1:16" x14ac:dyDescent="0.25">
      <c r="A27" s="106" t="s">
        <v>105</v>
      </c>
      <c r="B27" s="107"/>
      <c r="C27" s="13"/>
      <c r="D27" s="6"/>
      <c r="E27" s="6"/>
      <c r="F27" s="6"/>
      <c r="G27" s="6"/>
      <c r="H27" s="12"/>
      <c r="I27" s="6"/>
      <c r="J27" s="6"/>
      <c r="K27" s="6"/>
      <c r="L27" s="6"/>
      <c r="M27" s="6"/>
      <c r="N27" s="12"/>
      <c r="O27" s="6"/>
      <c r="P27" s="6"/>
    </row>
  </sheetData>
  <mergeCells count="2">
    <mergeCell ref="A1:P2"/>
    <mergeCell ref="B3:P3"/>
  </mergeCells>
  <phoneticPr fontId="12" type="noConversion"/>
  <printOptions horizontalCentered="1"/>
  <pageMargins left="0.31496062992126012" right="0.31496062992126012" top="0.55118110236220508" bottom="0.35433070866141703" header="0.31496062992126012" footer="0.11811023622047202"/>
  <pageSetup paperSize="0" scale="85" fitToWidth="0" fitToHeight="0" orientation="landscape" horizontalDpi="0" verticalDpi="0" copies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/>
  </sheetViews>
  <sheetFormatPr defaultRowHeight="15.75" x14ac:dyDescent="0.25"/>
  <cols>
    <col min="1" max="1" width="3" style="61" customWidth="1"/>
    <col min="2" max="2" width="13.125" style="62" customWidth="1"/>
    <col min="3" max="3" width="19.875" style="63" customWidth="1"/>
    <col min="4" max="4" width="5" style="61" bestFit="1" customWidth="1"/>
    <col min="5" max="5" width="6.75" style="61" bestFit="1" customWidth="1"/>
    <col min="6" max="6" width="7.875" style="61" customWidth="1"/>
    <col min="7" max="7" width="13.125" style="62" customWidth="1"/>
    <col min="8" max="8" width="19.875" style="61" customWidth="1"/>
    <col min="9" max="9" width="5" style="61" bestFit="1" customWidth="1"/>
    <col min="10" max="10" width="6.75" style="61" bestFit="1" customWidth="1"/>
    <col min="11" max="11" width="7.875" style="61" customWidth="1"/>
    <col min="12" max="12" width="13.125" style="62" customWidth="1"/>
    <col min="13" max="13" width="19.875" style="61" customWidth="1"/>
    <col min="14" max="14" width="5" style="61" bestFit="1" customWidth="1"/>
    <col min="15" max="15" width="6.75" style="61" bestFit="1" customWidth="1"/>
    <col min="16" max="16" width="7.875" style="61" customWidth="1"/>
    <col min="17" max="17" width="9" style="61" customWidth="1"/>
    <col min="18" max="16384" width="9" style="61"/>
  </cols>
  <sheetData>
    <row r="1" spans="1:16" ht="25.5" customHeight="1" x14ac:dyDescent="0.25">
      <c r="A1" s="65" t="s">
        <v>154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6" ht="10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pans="1:16" ht="16.5" x14ac:dyDescent="0.25">
      <c r="A3" s="121" t="s">
        <v>26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</row>
    <row r="4" spans="1:16" x14ac:dyDescent="0.25">
      <c r="A4" s="6"/>
      <c r="B4" s="12"/>
      <c r="C4" s="13"/>
      <c r="D4" s="6"/>
      <c r="E4" s="6"/>
      <c r="F4" s="6"/>
      <c r="G4" s="12"/>
      <c r="H4" s="6"/>
      <c r="I4" s="6"/>
      <c r="J4" s="6"/>
      <c r="K4" s="6"/>
      <c r="L4" s="12"/>
      <c r="M4" s="6"/>
      <c r="N4" s="6"/>
      <c r="O4" s="6"/>
      <c r="P4" s="14" t="s">
        <v>27</v>
      </c>
    </row>
    <row r="5" spans="1:16" s="16" customFormat="1" ht="14.25" x14ac:dyDescent="0.25">
      <c r="A5" s="15" t="s">
        <v>28</v>
      </c>
      <c r="B5" s="72"/>
      <c r="C5" s="73" t="s">
        <v>83</v>
      </c>
      <c r="D5" s="72"/>
      <c r="E5" s="74"/>
      <c r="F5" s="75"/>
      <c r="G5" s="72"/>
      <c r="H5" s="73" t="s">
        <v>84</v>
      </c>
      <c r="I5" s="72"/>
      <c r="J5" s="76"/>
      <c r="K5" s="77"/>
      <c r="L5" s="78"/>
      <c r="M5" s="73" t="s">
        <v>85</v>
      </c>
      <c r="N5" s="72"/>
      <c r="O5" s="76"/>
      <c r="P5" s="79"/>
    </row>
    <row r="6" spans="1:16" s="22" customFormat="1" ht="14.25" x14ac:dyDescent="0.25">
      <c r="A6" s="17"/>
      <c r="B6" s="18" t="s">
        <v>33</v>
      </c>
      <c r="C6" s="19"/>
      <c r="D6" s="20" t="s">
        <v>34</v>
      </c>
      <c r="E6" s="80" t="s">
        <v>32</v>
      </c>
      <c r="F6" s="20" t="s">
        <v>36</v>
      </c>
      <c r="G6" s="18" t="s">
        <v>33</v>
      </c>
      <c r="H6" s="19"/>
      <c r="I6" s="20" t="s">
        <v>34</v>
      </c>
      <c r="J6" s="80" t="s">
        <v>32</v>
      </c>
      <c r="K6" s="20" t="s">
        <v>36</v>
      </c>
      <c r="L6" s="18" t="s">
        <v>33</v>
      </c>
      <c r="M6" s="19"/>
      <c r="N6" s="20" t="s">
        <v>34</v>
      </c>
      <c r="O6" s="81" t="s">
        <v>32</v>
      </c>
      <c r="P6" s="21" t="s">
        <v>36</v>
      </c>
    </row>
    <row r="7" spans="1:16" s="22" customFormat="1" ht="14.25" x14ac:dyDescent="0.25">
      <c r="A7" s="17"/>
      <c r="B7" s="23" t="s">
        <v>37</v>
      </c>
      <c r="C7" s="24" t="s">
        <v>38</v>
      </c>
      <c r="D7" s="25"/>
      <c r="E7" s="26" t="s">
        <v>39</v>
      </c>
      <c r="F7" s="25" t="s">
        <v>41</v>
      </c>
      <c r="G7" s="23" t="s">
        <v>37</v>
      </c>
      <c r="H7" s="24" t="s">
        <v>38</v>
      </c>
      <c r="I7" s="25"/>
      <c r="J7" s="26" t="s">
        <v>39</v>
      </c>
      <c r="K7" s="25" t="s">
        <v>41</v>
      </c>
      <c r="L7" s="23" t="s">
        <v>37</v>
      </c>
      <c r="M7" s="24" t="s">
        <v>38</v>
      </c>
      <c r="N7" s="25"/>
      <c r="O7" s="26" t="s">
        <v>39</v>
      </c>
      <c r="P7" s="23" t="s">
        <v>41</v>
      </c>
    </row>
    <row r="8" spans="1:16" s="22" customFormat="1" ht="14.25" x14ac:dyDescent="0.25">
      <c r="A8" s="27" t="s">
        <v>42</v>
      </c>
      <c r="B8" s="28" t="s">
        <v>43</v>
      </c>
      <c r="C8" s="29"/>
      <c r="D8" s="27" t="s">
        <v>44</v>
      </c>
      <c r="E8" s="30" t="s">
        <v>32</v>
      </c>
      <c r="F8" s="27" t="s">
        <v>45</v>
      </c>
      <c r="G8" s="28" t="s">
        <v>43</v>
      </c>
      <c r="H8" s="29"/>
      <c r="I8" s="27" t="s">
        <v>44</v>
      </c>
      <c r="J8" s="30" t="s">
        <v>32</v>
      </c>
      <c r="K8" s="27" t="s">
        <v>45</v>
      </c>
      <c r="L8" s="28" t="s">
        <v>43</v>
      </c>
      <c r="M8" s="29"/>
      <c r="N8" s="27" t="s">
        <v>44</v>
      </c>
      <c r="O8" s="30" t="s">
        <v>32</v>
      </c>
      <c r="P8" s="28" t="s">
        <v>45</v>
      </c>
    </row>
    <row r="9" spans="1:16" s="6" customFormat="1" ht="28.9" customHeight="1" x14ac:dyDescent="0.25">
      <c r="A9" s="31"/>
      <c r="B9" s="32" t="s">
        <v>46</v>
      </c>
      <c r="C9" s="144" t="s">
        <v>47</v>
      </c>
      <c r="D9" s="34">
        <v>250</v>
      </c>
      <c r="E9" s="109">
        <v>21.34486297451765</v>
      </c>
      <c r="F9" s="110">
        <v>100</v>
      </c>
      <c r="G9" s="32" t="s">
        <v>46</v>
      </c>
      <c r="H9" s="144" t="s">
        <v>47</v>
      </c>
      <c r="I9" s="34">
        <v>148</v>
      </c>
      <c r="J9" s="109">
        <v>24.230061156346924</v>
      </c>
      <c r="K9" s="110">
        <v>100</v>
      </c>
      <c r="L9" s="32" t="s">
        <v>46</v>
      </c>
      <c r="M9" s="144" t="s">
        <v>47</v>
      </c>
      <c r="N9" s="34">
        <v>102</v>
      </c>
      <c r="O9" s="109">
        <v>18.200294238090184</v>
      </c>
      <c r="P9" s="173">
        <v>100</v>
      </c>
    </row>
    <row r="10" spans="1:16" s="13" customFormat="1" ht="28.9" customHeight="1" x14ac:dyDescent="0.25">
      <c r="A10" s="31">
        <v>1</v>
      </c>
      <c r="B10" s="38" t="s">
        <v>62</v>
      </c>
      <c r="C10" s="33" t="s">
        <v>63</v>
      </c>
      <c r="D10" s="34">
        <v>81</v>
      </c>
      <c r="E10" s="109">
        <v>6.9157356037437188</v>
      </c>
      <c r="F10" s="110">
        <v>32.4</v>
      </c>
      <c r="G10" s="38" t="s">
        <v>62</v>
      </c>
      <c r="H10" s="33" t="s">
        <v>63</v>
      </c>
      <c r="I10" s="34">
        <v>63</v>
      </c>
      <c r="J10" s="109">
        <v>10.31414765439092</v>
      </c>
      <c r="K10" s="110">
        <v>42.5675675675676</v>
      </c>
      <c r="L10" s="38" t="s">
        <v>71</v>
      </c>
      <c r="M10" s="33" t="s">
        <v>72</v>
      </c>
      <c r="N10" s="34">
        <v>34</v>
      </c>
      <c r="O10" s="109">
        <v>6.0667647460300609</v>
      </c>
      <c r="P10" s="173">
        <v>33.3333333333333</v>
      </c>
    </row>
    <row r="11" spans="1:16" s="13" customFormat="1" ht="28.9" customHeight="1" x14ac:dyDescent="0.25">
      <c r="A11" s="31">
        <v>2</v>
      </c>
      <c r="B11" s="38" t="s">
        <v>71</v>
      </c>
      <c r="C11" s="33" t="s">
        <v>72</v>
      </c>
      <c r="D11" s="34">
        <v>46</v>
      </c>
      <c r="E11" s="109">
        <v>3.9274547873112473</v>
      </c>
      <c r="F11" s="110">
        <v>18.399999999999999</v>
      </c>
      <c r="G11" s="38" t="s">
        <v>48</v>
      </c>
      <c r="H11" s="33" t="s">
        <v>49</v>
      </c>
      <c r="I11" s="34">
        <v>19</v>
      </c>
      <c r="J11" s="111" t="s">
        <v>94</v>
      </c>
      <c r="K11" s="110">
        <v>12.8378378378378</v>
      </c>
      <c r="L11" s="38" t="s">
        <v>62</v>
      </c>
      <c r="M11" s="33" t="s">
        <v>63</v>
      </c>
      <c r="N11" s="34">
        <v>18</v>
      </c>
      <c r="O11" s="111" t="s">
        <v>94</v>
      </c>
      <c r="P11" s="173">
        <v>17.647058823529399</v>
      </c>
    </row>
    <row r="12" spans="1:16" s="13" customFormat="1" ht="28.9" customHeight="1" x14ac:dyDescent="0.25">
      <c r="A12" s="31">
        <v>3</v>
      </c>
      <c r="B12" s="38" t="s">
        <v>48</v>
      </c>
      <c r="C12" s="33" t="s">
        <v>49</v>
      </c>
      <c r="D12" s="34">
        <v>33</v>
      </c>
      <c r="E12" s="109">
        <v>2.8175219126363293</v>
      </c>
      <c r="F12" s="110">
        <v>13.2</v>
      </c>
      <c r="G12" s="38" t="s">
        <v>71</v>
      </c>
      <c r="H12" s="33" t="s">
        <v>72</v>
      </c>
      <c r="I12" s="34">
        <v>12</v>
      </c>
      <c r="J12" s="111" t="s">
        <v>94</v>
      </c>
      <c r="K12" s="110">
        <v>8.1081081081080999</v>
      </c>
      <c r="L12" s="38" t="s">
        <v>48</v>
      </c>
      <c r="M12" s="33" t="s">
        <v>49</v>
      </c>
      <c r="N12" s="34">
        <v>14</v>
      </c>
      <c r="O12" s="111" t="s">
        <v>94</v>
      </c>
      <c r="P12" s="173">
        <v>13.7254901960784</v>
      </c>
    </row>
    <row r="13" spans="1:16" s="13" customFormat="1" ht="28.9" customHeight="1" x14ac:dyDescent="0.25">
      <c r="A13" s="31">
        <v>4</v>
      </c>
      <c r="B13" s="38" t="s">
        <v>50</v>
      </c>
      <c r="C13" s="33" t="s">
        <v>51</v>
      </c>
      <c r="D13" s="34">
        <v>11</v>
      </c>
      <c r="E13" s="111" t="s">
        <v>94</v>
      </c>
      <c r="F13" s="110">
        <v>4.4000000000000004</v>
      </c>
      <c r="G13" s="38" t="s">
        <v>50</v>
      </c>
      <c r="H13" s="33" t="s">
        <v>51</v>
      </c>
      <c r="I13" s="34">
        <v>6</v>
      </c>
      <c r="J13" s="111" t="s">
        <v>94</v>
      </c>
      <c r="K13" s="110">
        <v>4.0540540540540997</v>
      </c>
      <c r="L13" s="38" t="s">
        <v>50</v>
      </c>
      <c r="M13" s="33" t="s">
        <v>51</v>
      </c>
      <c r="N13" s="34">
        <v>5</v>
      </c>
      <c r="O13" s="111" t="s">
        <v>94</v>
      </c>
      <c r="P13" s="173">
        <v>4.9019607843137001</v>
      </c>
    </row>
    <row r="14" spans="1:16" s="13" customFormat="1" ht="28.9" customHeight="1" x14ac:dyDescent="0.25">
      <c r="A14" s="31">
        <v>5</v>
      </c>
      <c r="B14" s="174" t="s">
        <v>86</v>
      </c>
      <c r="C14" s="33" t="s">
        <v>87</v>
      </c>
      <c r="D14" s="34">
        <v>5</v>
      </c>
      <c r="E14" s="111" t="s">
        <v>94</v>
      </c>
      <c r="F14" s="110">
        <v>2</v>
      </c>
      <c r="G14" s="38" t="s">
        <v>86</v>
      </c>
      <c r="H14" s="33" t="s">
        <v>87</v>
      </c>
      <c r="I14" s="34">
        <v>4</v>
      </c>
      <c r="J14" s="111" t="s">
        <v>94</v>
      </c>
      <c r="K14" s="110">
        <v>2.7027027027027</v>
      </c>
      <c r="L14" s="38" t="s">
        <v>123</v>
      </c>
      <c r="M14" s="33" t="s">
        <v>124</v>
      </c>
      <c r="N14" s="34">
        <v>3</v>
      </c>
      <c r="O14" s="111" t="s">
        <v>94</v>
      </c>
      <c r="P14" s="173">
        <v>2.9411764705882</v>
      </c>
    </row>
    <row r="15" spans="1:16" s="13" customFormat="1" ht="28.9" customHeight="1" x14ac:dyDescent="0.25">
      <c r="A15" s="113">
        <v>6</v>
      </c>
      <c r="B15" s="174" t="s">
        <v>123</v>
      </c>
      <c r="C15" s="33" t="s">
        <v>124</v>
      </c>
      <c r="D15" s="34">
        <v>4</v>
      </c>
      <c r="E15" s="111" t="s">
        <v>94</v>
      </c>
      <c r="F15" s="110">
        <v>1.6</v>
      </c>
      <c r="G15" s="38" t="s">
        <v>77</v>
      </c>
      <c r="H15" s="33" t="s">
        <v>78</v>
      </c>
      <c r="I15" s="34">
        <v>3</v>
      </c>
      <c r="J15" s="111" t="s">
        <v>94</v>
      </c>
      <c r="K15" s="110">
        <v>2.0270270270270001</v>
      </c>
      <c r="L15" s="38" t="s">
        <v>64</v>
      </c>
      <c r="M15" s="33" t="s">
        <v>65</v>
      </c>
      <c r="N15" s="34">
        <v>3</v>
      </c>
      <c r="O15" s="111" t="s">
        <v>94</v>
      </c>
      <c r="P15" s="173">
        <v>2.9411764705882</v>
      </c>
    </row>
    <row r="16" spans="1:16" s="13" customFormat="1" ht="28.9" customHeight="1" x14ac:dyDescent="0.25">
      <c r="A16" s="113">
        <v>7</v>
      </c>
      <c r="B16" s="174" t="s">
        <v>77</v>
      </c>
      <c r="C16" s="33" t="s">
        <v>78</v>
      </c>
      <c r="D16" s="34">
        <v>3</v>
      </c>
      <c r="E16" s="111" t="s">
        <v>94</v>
      </c>
      <c r="F16" s="110">
        <v>1.2</v>
      </c>
      <c r="G16" s="38" t="s">
        <v>107</v>
      </c>
      <c r="H16" s="33" t="s">
        <v>108</v>
      </c>
      <c r="I16" s="34">
        <v>3</v>
      </c>
      <c r="J16" s="111" t="s">
        <v>94</v>
      </c>
      <c r="K16" s="110">
        <v>2.0270270270270001</v>
      </c>
      <c r="L16" s="38" t="s">
        <v>54</v>
      </c>
      <c r="M16" s="33" t="s">
        <v>55</v>
      </c>
      <c r="N16" s="34">
        <v>2</v>
      </c>
      <c r="O16" s="111" t="s">
        <v>94</v>
      </c>
      <c r="P16" s="173">
        <v>1.9607843137255001</v>
      </c>
    </row>
    <row r="17" spans="1:16" s="13" customFormat="1" ht="28.9" customHeight="1" x14ac:dyDescent="0.25">
      <c r="A17" s="113">
        <v>8</v>
      </c>
      <c r="B17" s="174" t="s">
        <v>111</v>
      </c>
      <c r="C17" s="33" t="s">
        <v>112</v>
      </c>
      <c r="D17" s="34">
        <v>3</v>
      </c>
      <c r="E17" s="111" t="s">
        <v>94</v>
      </c>
      <c r="F17" s="110">
        <v>1.2</v>
      </c>
      <c r="G17" s="38" t="s">
        <v>111</v>
      </c>
      <c r="H17" s="33" t="s">
        <v>112</v>
      </c>
      <c r="I17" s="34">
        <v>2</v>
      </c>
      <c r="J17" s="111" t="s">
        <v>94</v>
      </c>
      <c r="K17" s="110">
        <v>1.3513513513513999</v>
      </c>
      <c r="L17" s="38" t="s">
        <v>111</v>
      </c>
      <c r="M17" s="33" t="s">
        <v>112</v>
      </c>
      <c r="N17" s="34">
        <v>1</v>
      </c>
      <c r="O17" s="111" t="s">
        <v>94</v>
      </c>
      <c r="P17" s="173">
        <v>0.98039215686269998</v>
      </c>
    </row>
    <row r="18" spans="1:16" s="13" customFormat="1" ht="28.9" customHeight="1" x14ac:dyDescent="0.25">
      <c r="A18" s="113">
        <v>9</v>
      </c>
      <c r="B18" s="174" t="s">
        <v>64</v>
      </c>
      <c r="C18" s="33" t="s">
        <v>65</v>
      </c>
      <c r="D18" s="34">
        <v>3</v>
      </c>
      <c r="E18" s="111" t="s">
        <v>94</v>
      </c>
      <c r="F18" s="110">
        <v>1.2</v>
      </c>
      <c r="G18" s="38" t="s">
        <v>151</v>
      </c>
      <c r="H18" s="33" t="s">
        <v>152</v>
      </c>
      <c r="I18" s="34">
        <v>1</v>
      </c>
      <c r="J18" s="111" t="s">
        <v>94</v>
      </c>
      <c r="K18" s="110">
        <v>0.67567567567569997</v>
      </c>
      <c r="L18" s="38" t="s">
        <v>52</v>
      </c>
      <c r="M18" s="33" t="s">
        <v>53</v>
      </c>
      <c r="N18" s="34">
        <v>1</v>
      </c>
      <c r="O18" s="111" t="s">
        <v>94</v>
      </c>
      <c r="P18" s="173">
        <v>0.98039215686269998</v>
      </c>
    </row>
    <row r="19" spans="1:16" s="13" customFormat="1" ht="28.9" customHeight="1" x14ac:dyDescent="0.25">
      <c r="A19" s="31">
        <v>10</v>
      </c>
      <c r="B19" s="38" t="s">
        <v>107</v>
      </c>
      <c r="C19" s="33" t="s">
        <v>108</v>
      </c>
      <c r="D19" s="34">
        <v>3</v>
      </c>
      <c r="E19" s="111" t="s">
        <v>94</v>
      </c>
      <c r="F19" s="110">
        <v>1.2</v>
      </c>
      <c r="G19" s="38" t="s">
        <v>66</v>
      </c>
      <c r="H19" s="33" t="s">
        <v>67</v>
      </c>
      <c r="I19" s="34">
        <v>1</v>
      </c>
      <c r="J19" s="111" t="s">
        <v>94</v>
      </c>
      <c r="K19" s="110">
        <v>0.67567567567569997</v>
      </c>
      <c r="L19" s="38" t="s">
        <v>66</v>
      </c>
      <c r="M19" s="33" t="s">
        <v>67</v>
      </c>
      <c r="N19" s="34">
        <v>1</v>
      </c>
      <c r="O19" s="111" t="s">
        <v>94</v>
      </c>
      <c r="P19" s="173">
        <v>0.98039215686269998</v>
      </c>
    </row>
    <row r="20" spans="1:16" s="13" customFormat="1" ht="28.9" customHeight="1" x14ac:dyDescent="0.25">
      <c r="A20" s="31"/>
      <c r="B20" s="114"/>
      <c r="C20" s="50" t="s">
        <v>70</v>
      </c>
      <c r="D20" s="39">
        <v>58</v>
      </c>
      <c r="E20" s="115">
        <v>4.9520082100880947</v>
      </c>
      <c r="F20" s="175">
        <v>23.2</v>
      </c>
      <c r="G20" s="174"/>
      <c r="H20" s="50" t="s">
        <v>70</v>
      </c>
      <c r="I20" s="39">
        <v>34</v>
      </c>
      <c r="J20" s="115">
        <v>5.5663654007824022</v>
      </c>
      <c r="K20" s="175">
        <v>22.972972972972972</v>
      </c>
      <c r="L20" s="114"/>
      <c r="M20" s="50" t="s">
        <v>70</v>
      </c>
      <c r="N20" s="39">
        <v>20</v>
      </c>
      <c r="O20" s="115">
        <v>3.568685144723565</v>
      </c>
      <c r="P20" s="176">
        <v>19.607843137254903</v>
      </c>
    </row>
    <row r="21" spans="1:16" s="13" customFormat="1" ht="28.9" customHeight="1" x14ac:dyDescent="0.25">
      <c r="A21" s="41">
        <v>11</v>
      </c>
      <c r="B21" s="177" t="s">
        <v>54</v>
      </c>
      <c r="C21" s="33" t="s">
        <v>55</v>
      </c>
      <c r="D21" s="44">
        <v>2</v>
      </c>
      <c r="E21" s="111" t="s">
        <v>94</v>
      </c>
      <c r="F21" s="91">
        <v>0.8</v>
      </c>
      <c r="G21" s="177" t="s">
        <v>73</v>
      </c>
      <c r="H21" s="33" t="s">
        <v>74</v>
      </c>
      <c r="I21" s="44">
        <v>1</v>
      </c>
      <c r="J21" s="111" t="s">
        <v>94</v>
      </c>
      <c r="K21" s="110">
        <v>0.67567567567569997</v>
      </c>
      <c r="L21" s="177" t="s">
        <v>86</v>
      </c>
      <c r="M21" s="33" t="s">
        <v>87</v>
      </c>
      <c r="N21" s="44">
        <v>1</v>
      </c>
      <c r="O21" s="111" t="s">
        <v>94</v>
      </c>
      <c r="P21" s="173">
        <v>0.98039215686269998</v>
      </c>
    </row>
    <row r="22" spans="1:16" s="13" customFormat="1" ht="28.9" customHeight="1" x14ac:dyDescent="0.25">
      <c r="A22" s="31">
        <v>12</v>
      </c>
      <c r="B22" s="174" t="s">
        <v>66</v>
      </c>
      <c r="C22" s="33" t="s">
        <v>67</v>
      </c>
      <c r="D22" s="34">
        <v>2</v>
      </c>
      <c r="E22" s="111" t="s">
        <v>94</v>
      </c>
      <c r="F22" s="91">
        <v>0.8</v>
      </c>
      <c r="G22" s="174" t="s">
        <v>123</v>
      </c>
      <c r="H22" s="33" t="s">
        <v>124</v>
      </c>
      <c r="I22" s="34">
        <v>1</v>
      </c>
      <c r="J22" s="111" t="s">
        <v>94</v>
      </c>
      <c r="K22" s="110">
        <v>0.67567567567569997</v>
      </c>
      <c r="L22" s="174" t="s">
        <v>58</v>
      </c>
      <c r="M22" s="33" t="s">
        <v>59</v>
      </c>
      <c r="N22" s="34">
        <v>1</v>
      </c>
      <c r="O22" s="111" t="s">
        <v>94</v>
      </c>
      <c r="P22" s="173">
        <v>0.98039215686269998</v>
      </c>
    </row>
    <row r="23" spans="1:16" s="13" customFormat="1" ht="28.9" customHeight="1" x14ac:dyDescent="0.25">
      <c r="A23" s="31">
        <v>13</v>
      </c>
      <c r="B23" s="174" t="s">
        <v>58</v>
      </c>
      <c r="C23" s="33" t="s">
        <v>59</v>
      </c>
      <c r="D23" s="34">
        <v>2</v>
      </c>
      <c r="E23" s="111" t="s">
        <v>94</v>
      </c>
      <c r="F23" s="91">
        <v>0.8</v>
      </c>
      <c r="G23" s="174" t="s">
        <v>58</v>
      </c>
      <c r="H23" s="33" t="s">
        <v>59</v>
      </c>
      <c r="I23" s="34">
        <v>1</v>
      </c>
      <c r="J23" s="111" t="s">
        <v>94</v>
      </c>
      <c r="K23" s="110">
        <v>0.67567567567569997</v>
      </c>
      <c r="L23" s="174"/>
      <c r="M23" s="33"/>
      <c r="N23" s="34"/>
      <c r="O23" s="109"/>
      <c r="P23" s="109"/>
    </row>
    <row r="24" spans="1:16" s="13" customFormat="1" ht="28.9" customHeight="1" x14ac:dyDescent="0.25">
      <c r="A24" s="31">
        <v>14</v>
      </c>
      <c r="B24" s="174" t="s">
        <v>52</v>
      </c>
      <c r="C24" s="33" t="s">
        <v>53</v>
      </c>
      <c r="D24" s="34">
        <v>1</v>
      </c>
      <c r="E24" s="111" t="s">
        <v>94</v>
      </c>
      <c r="F24" s="91">
        <v>0.4</v>
      </c>
      <c r="G24" s="174"/>
      <c r="H24" s="33"/>
      <c r="I24" s="34"/>
      <c r="J24" s="109"/>
      <c r="K24" s="110"/>
      <c r="L24" s="174"/>
      <c r="M24" s="33"/>
      <c r="N24" s="34"/>
      <c r="O24" s="109"/>
      <c r="P24" s="109"/>
    </row>
    <row r="25" spans="1:16" s="13" customFormat="1" ht="28.9" customHeight="1" x14ac:dyDescent="0.25">
      <c r="A25" s="48">
        <v>15</v>
      </c>
      <c r="B25" s="114" t="s">
        <v>151</v>
      </c>
      <c r="C25" s="50" t="s">
        <v>152</v>
      </c>
      <c r="D25" s="51">
        <v>1</v>
      </c>
      <c r="E25" s="119" t="s">
        <v>94</v>
      </c>
      <c r="F25" s="101">
        <v>0.4</v>
      </c>
      <c r="G25" s="114"/>
      <c r="H25" s="50"/>
      <c r="I25" s="53"/>
      <c r="J25" s="115"/>
      <c r="K25" s="175"/>
      <c r="L25" s="114"/>
      <c r="M25" s="50"/>
      <c r="N25" s="53"/>
      <c r="O25" s="115"/>
      <c r="P25" s="115"/>
    </row>
    <row r="26" spans="1:16" s="58" customFormat="1" ht="15.75" customHeight="1" x14ac:dyDescent="0.25">
      <c r="A26" s="105" t="s">
        <v>155</v>
      </c>
      <c r="B26" s="12"/>
      <c r="C26" s="13"/>
      <c r="D26" s="6"/>
      <c r="E26" s="6"/>
      <c r="F26" s="6"/>
      <c r="G26" s="6"/>
      <c r="H26" s="12"/>
      <c r="I26" s="6"/>
      <c r="J26" s="6"/>
      <c r="K26" s="6"/>
      <c r="L26" s="6"/>
      <c r="M26" s="6"/>
      <c r="N26" s="12"/>
      <c r="O26" s="6"/>
      <c r="P26" s="6"/>
    </row>
    <row r="27" spans="1:16" x14ac:dyDescent="0.25">
      <c r="A27" s="106" t="s">
        <v>105</v>
      </c>
      <c r="B27" s="107"/>
      <c r="C27" s="13"/>
      <c r="D27" s="6"/>
      <c r="E27" s="6"/>
      <c r="F27" s="6"/>
      <c r="G27" s="6"/>
      <c r="H27" s="12"/>
      <c r="I27" s="6"/>
      <c r="J27" s="6"/>
      <c r="K27" s="6"/>
      <c r="L27" s="6"/>
      <c r="M27" s="6"/>
      <c r="N27" s="12"/>
      <c r="O27" s="6"/>
      <c r="P27" s="6"/>
    </row>
  </sheetData>
  <mergeCells count="2">
    <mergeCell ref="A1:P2"/>
    <mergeCell ref="A3:P3"/>
  </mergeCells>
  <phoneticPr fontId="12" type="noConversion"/>
  <printOptions horizontalCentered="1"/>
  <pageMargins left="0.31496062992126012" right="0.31496062992126012" top="0.55118110236220508" bottom="0.35433070866141703" header="0.31496062992126012" footer="0.11811023622047202"/>
  <pageSetup paperSize="0" scale="85" fitToWidth="0" fitToHeight="0" orientation="landscape" horizontalDpi="0" verticalDpi="0" copies="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/>
  </sheetViews>
  <sheetFormatPr defaultColWidth="11" defaultRowHeight="15.75" x14ac:dyDescent="0.25"/>
  <cols>
    <col min="1" max="1" width="16.125" style="210" customWidth="1"/>
    <col min="2" max="2" width="10.625" style="182" customWidth="1"/>
    <col min="3" max="5" width="10.625" style="210" customWidth="1"/>
    <col min="6" max="6" width="11.375" style="210" customWidth="1"/>
    <col min="7" max="9" width="10.625" style="216" customWidth="1"/>
    <col min="10" max="10" width="11.375" style="216" customWidth="1"/>
    <col min="11" max="12" width="10.625" style="216" customWidth="1"/>
    <col min="13" max="13" width="12" style="216" customWidth="1"/>
    <col min="14" max="14" width="10.625" style="217" customWidth="1"/>
    <col min="15" max="16" width="10.625" style="210" customWidth="1"/>
    <col min="17" max="17" width="11" style="210" customWidth="1"/>
    <col min="18" max="16384" width="11" style="210"/>
  </cols>
  <sheetData>
    <row r="1" spans="1:16" s="182" customFormat="1" ht="25.5" customHeight="1" x14ac:dyDescent="0.25">
      <c r="A1" s="218" t="s">
        <v>156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</row>
    <row r="2" spans="1:16" s="182" customFormat="1" ht="10.5" customHeight="1" x14ac:dyDescent="0.25">
      <c r="H2" s="183"/>
    </row>
    <row r="3" spans="1:16" s="182" customFormat="1" ht="15.75" customHeight="1" x14ac:dyDescent="0.25">
      <c r="A3" s="219" t="s">
        <v>157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</row>
    <row r="4" spans="1:16" s="182" customFormat="1" ht="15.75" customHeight="1" x14ac:dyDescent="0.25">
      <c r="B4" s="183"/>
      <c r="C4" s="183"/>
      <c r="D4" s="184"/>
      <c r="E4" s="183"/>
      <c r="F4" s="183"/>
      <c r="G4" s="183"/>
      <c r="H4" s="183"/>
      <c r="I4" s="183"/>
      <c r="J4" s="183"/>
      <c r="K4" s="183"/>
      <c r="L4" s="183"/>
      <c r="M4" s="183"/>
      <c r="N4" s="185"/>
      <c r="P4" s="186" t="s">
        <v>158</v>
      </c>
    </row>
    <row r="5" spans="1:16" s="189" customFormat="1" ht="31.5" customHeight="1" x14ac:dyDescent="0.25">
      <c r="A5" s="220" t="s">
        <v>159</v>
      </c>
      <c r="B5" s="187" t="s">
        <v>160</v>
      </c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8"/>
      <c r="P5" s="188"/>
    </row>
    <row r="6" spans="1:16" s="189" customFormat="1" ht="31.5" customHeight="1" x14ac:dyDescent="0.25">
      <c r="A6" s="220"/>
      <c r="C6" s="190" t="s">
        <v>63</v>
      </c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221" t="s">
        <v>161</v>
      </c>
      <c r="O6" s="221" t="s">
        <v>162</v>
      </c>
      <c r="P6" s="222" t="s">
        <v>70</v>
      </c>
    </row>
    <row r="7" spans="1:16" s="191" customFormat="1" ht="31.5" customHeight="1" x14ac:dyDescent="0.25">
      <c r="A7" s="220"/>
      <c r="C7" s="192"/>
      <c r="D7" s="193" t="s">
        <v>163</v>
      </c>
      <c r="E7" s="194"/>
      <c r="F7" s="223" t="s">
        <v>164</v>
      </c>
      <c r="G7" s="221" t="s">
        <v>165</v>
      </c>
      <c r="H7" s="223" t="s">
        <v>166</v>
      </c>
      <c r="I7" s="223" t="s">
        <v>167</v>
      </c>
      <c r="J7" s="196" t="s">
        <v>70</v>
      </c>
      <c r="K7" s="197"/>
      <c r="L7" s="197"/>
      <c r="M7" s="198"/>
      <c r="N7" s="221"/>
      <c r="O7" s="221"/>
      <c r="P7" s="222"/>
    </row>
    <row r="8" spans="1:16" s="204" customFormat="1" ht="63" x14ac:dyDescent="0.25">
      <c r="A8" s="220"/>
      <c r="B8" s="189"/>
      <c r="C8" s="199"/>
      <c r="D8" s="200"/>
      <c r="E8" s="201" t="s">
        <v>168</v>
      </c>
      <c r="F8" s="223"/>
      <c r="G8" s="221"/>
      <c r="H8" s="223"/>
      <c r="I8" s="223"/>
      <c r="J8" s="202"/>
      <c r="K8" s="203" t="s">
        <v>169</v>
      </c>
      <c r="L8" s="203" t="s">
        <v>170</v>
      </c>
      <c r="M8" s="203" t="s">
        <v>171</v>
      </c>
      <c r="N8" s="221"/>
      <c r="O8" s="221"/>
      <c r="P8" s="222"/>
    </row>
    <row r="9" spans="1:16" s="182" customFormat="1" ht="19.149999999999999" customHeight="1" x14ac:dyDescent="0.25">
      <c r="A9" s="205" t="s">
        <v>172</v>
      </c>
      <c r="B9" s="206">
        <v>253</v>
      </c>
      <c r="C9" s="206">
        <v>167</v>
      </c>
      <c r="D9" s="206">
        <v>85</v>
      </c>
      <c r="E9" s="206">
        <v>81</v>
      </c>
      <c r="F9" s="206">
        <v>3</v>
      </c>
      <c r="G9" s="206">
        <v>11</v>
      </c>
      <c r="H9" s="206">
        <v>10</v>
      </c>
      <c r="I9" s="206">
        <v>19</v>
      </c>
      <c r="J9" s="206">
        <v>39</v>
      </c>
      <c r="K9" s="206">
        <v>36</v>
      </c>
      <c r="L9" s="206">
        <v>0</v>
      </c>
      <c r="M9" s="206">
        <v>3</v>
      </c>
      <c r="N9" s="206">
        <v>50</v>
      </c>
      <c r="O9" s="206">
        <v>20</v>
      </c>
      <c r="P9" s="206">
        <v>16</v>
      </c>
    </row>
    <row r="10" spans="1:16" s="182" customFormat="1" ht="19.149999999999999" customHeight="1" x14ac:dyDescent="0.25">
      <c r="A10" s="207" t="s">
        <v>173</v>
      </c>
      <c r="B10" s="208">
        <v>34</v>
      </c>
      <c r="C10" s="208">
        <v>17</v>
      </c>
      <c r="D10" s="208">
        <v>2</v>
      </c>
      <c r="E10" s="208">
        <v>2</v>
      </c>
      <c r="F10" s="208">
        <v>1</v>
      </c>
      <c r="G10" s="208">
        <v>1</v>
      </c>
      <c r="H10" s="208">
        <v>1</v>
      </c>
      <c r="I10" s="208">
        <v>3</v>
      </c>
      <c r="J10" s="209">
        <v>9</v>
      </c>
      <c r="K10" s="208">
        <v>9</v>
      </c>
      <c r="L10" s="208">
        <v>0</v>
      </c>
      <c r="M10" s="208">
        <v>0</v>
      </c>
      <c r="N10" s="208">
        <v>11</v>
      </c>
      <c r="O10" s="208">
        <v>3</v>
      </c>
      <c r="P10" s="208">
        <v>3</v>
      </c>
    </row>
    <row r="11" spans="1:16" s="182" customFormat="1" ht="19.149999999999999" customHeight="1" x14ac:dyDescent="0.25">
      <c r="A11" s="207" t="s">
        <v>174</v>
      </c>
      <c r="B11" s="208">
        <v>16</v>
      </c>
      <c r="C11" s="208">
        <v>7</v>
      </c>
      <c r="D11" s="208">
        <v>1</v>
      </c>
      <c r="E11" s="208">
        <v>1</v>
      </c>
      <c r="F11" s="208">
        <v>0</v>
      </c>
      <c r="G11" s="208">
        <v>1</v>
      </c>
      <c r="H11" s="208">
        <v>0</v>
      </c>
      <c r="I11" s="208">
        <v>0</v>
      </c>
      <c r="J11" s="209">
        <v>5</v>
      </c>
      <c r="K11" s="208">
        <v>5</v>
      </c>
      <c r="L11" s="208">
        <v>0</v>
      </c>
      <c r="M11" s="208">
        <v>0</v>
      </c>
      <c r="N11" s="208">
        <v>7</v>
      </c>
      <c r="O11" s="208">
        <v>1</v>
      </c>
      <c r="P11" s="208">
        <v>1</v>
      </c>
    </row>
    <row r="12" spans="1:16" s="182" customFormat="1" ht="19.149999999999999" customHeight="1" x14ac:dyDescent="0.25">
      <c r="A12" s="207" t="s">
        <v>175</v>
      </c>
      <c r="B12" s="208">
        <v>33</v>
      </c>
      <c r="C12" s="208">
        <v>18</v>
      </c>
      <c r="D12" s="208">
        <v>5</v>
      </c>
      <c r="E12" s="208">
        <v>5</v>
      </c>
      <c r="F12" s="208">
        <v>1</v>
      </c>
      <c r="G12" s="208">
        <v>2</v>
      </c>
      <c r="H12" s="208">
        <v>2</v>
      </c>
      <c r="I12" s="208">
        <v>4</v>
      </c>
      <c r="J12" s="209">
        <v>4</v>
      </c>
      <c r="K12" s="208">
        <v>4</v>
      </c>
      <c r="L12" s="208">
        <v>0</v>
      </c>
      <c r="M12" s="208">
        <v>0</v>
      </c>
      <c r="N12" s="208">
        <v>7</v>
      </c>
      <c r="O12" s="208">
        <v>5</v>
      </c>
      <c r="P12" s="208">
        <v>3</v>
      </c>
    </row>
    <row r="13" spans="1:16" s="182" customFormat="1" ht="19.149999999999999" customHeight="1" x14ac:dyDescent="0.25">
      <c r="A13" s="207" t="s">
        <v>176</v>
      </c>
      <c r="B13" s="208">
        <v>37</v>
      </c>
      <c r="C13" s="208">
        <v>27</v>
      </c>
      <c r="D13" s="208">
        <v>12</v>
      </c>
      <c r="E13" s="208">
        <v>12</v>
      </c>
      <c r="F13" s="208">
        <v>0</v>
      </c>
      <c r="G13" s="208">
        <v>1</v>
      </c>
      <c r="H13" s="208">
        <v>2</v>
      </c>
      <c r="I13" s="208">
        <v>2</v>
      </c>
      <c r="J13" s="209">
        <v>10</v>
      </c>
      <c r="K13" s="208">
        <v>7</v>
      </c>
      <c r="L13" s="208">
        <v>0</v>
      </c>
      <c r="M13" s="208">
        <v>3</v>
      </c>
      <c r="N13" s="208">
        <v>6</v>
      </c>
      <c r="O13" s="208">
        <v>4</v>
      </c>
      <c r="P13" s="208">
        <v>0</v>
      </c>
    </row>
    <row r="14" spans="1:16" s="182" customFormat="1" ht="19.149999999999999" customHeight="1" x14ac:dyDescent="0.25">
      <c r="A14" s="207" t="s">
        <v>177</v>
      </c>
      <c r="B14" s="208">
        <v>18</v>
      </c>
      <c r="C14" s="208">
        <v>12</v>
      </c>
      <c r="D14" s="208">
        <v>11</v>
      </c>
      <c r="E14" s="208">
        <v>10</v>
      </c>
      <c r="F14" s="208">
        <v>0</v>
      </c>
      <c r="G14" s="208">
        <v>1</v>
      </c>
      <c r="H14" s="208">
        <v>0</v>
      </c>
      <c r="I14" s="208">
        <v>0</v>
      </c>
      <c r="J14" s="209">
        <v>0</v>
      </c>
      <c r="K14" s="208">
        <v>0</v>
      </c>
      <c r="L14" s="208">
        <v>0</v>
      </c>
      <c r="M14" s="208">
        <v>0</v>
      </c>
      <c r="N14" s="208">
        <v>2</v>
      </c>
      <c r="O14" s="208">
        <v>1</v>
      </c>
      <c r="P14" s="208">
        <v>3</v>
      </c>
    </row>
    <row r="15" spans="1:16" s="182" customFormat="1" ht="19.149999999999999" customHeight="1" x14ac:dyDescent="0.25">
      <c r="A15" s="207" t="s">
        <v>178</v>
      </c>
      <c r="B15" s="208">
        <v>19</v>
      </c>
      <c r="C15" s="208">
        <v>13</v>
      </c>
      <c r="D15" s="208">
        <v>8</v>
      </c>
      <c r="E15" s="208">
        <v>7</v>
      </c>
      <c r="F15" s="208">
        <v>0</v>
      </c>
      <c r="G15" s="208">
        <v>2</v>
      </c>
      <c r="H15" s="208">
        <v>0</v>
      </c>
      <c r="I15" s="208">
        <v>2</v>
      </c>
      <c r="J15" s="209">
        <v>1</v>
      </c>
      <c r="K15" s="208">
        <v>1</v>
      </c>
      <c r="L15" s="208">
        <v>0</v>
      </c>
      <c r="M15" s="208">
        <v>0</v>
      </c>
      <c r="N15" s="208">
        <v>5</v>
      </c>
      <c r="O15" s="208">
        <v>1</v>
      </c>
      <c r="P15" s="208">
        <v>0</v>
      </c>
    </row>
    <row r="16" spans="1:16" s="182" customFormat="1" ht="19.149999999999999" customHeight="1" x14ac:dyDescent="0.25">
      <c r="A16" s="207" t="s">
        <v>179</v>
      </c>
      <c r="B16" s="208">
        <v>5</v>
      </c>
      <c r="C16" s="208">
        <v>4</v>
      </c>
      <c r="D16" s="208">
        <v>3</v>
      </c>
      <c r="E16" s="208">
        <v>2</v>
      </c>
      <c r="F16" s="208">
        <v>0</v>
      </c>
      <c r="G16" s="208">
        <v>0</v>
      </c>
      <c r="H16" s="208">
        <v>0</v>
      </c>
      <c r="I16" s="208">
        <v>1</v>
      </c>
      <c r="J16" s="209">
        <v>0</v>
      </c>
      <c r="K16" s="208">
        <v>0</v>
      </c>
      <c r="L16" s="208">
        <v>0</v>
      </c>
      <c r="M16" s="208">
        <v>0</v>
      </c>
      <c r="N16" s="208">
        <v>0</v>
      </c>
      <c r="O16" s="208">
        <v>0</v>
      </c>
      <c r="P16" s="208">
        <v>1</v>
      </c>
    </row>
    <row r="17" spans="1:16" s="182" customFormat="1" ht="19.149999999999999" customHeight="1" x14ac:dyDescent="0.25">
      <c r="A17" s="207" t="s">
        <v>180</v>
      </c>
      <c r="B17" s="208">
        <v>18</v>
      </c>
      <c r="C17" s="208">
        <v>11</v>
      </c>
      <c r="D17" s="208">
        <v>6</v>
      </c>
      <c r="E17" s="208">
        <v>6</v>
      </c>
      <c r="F17" s="208">
        <v>1</v>
      </c>
      <c r="G17" s="208">
        <v>0</v>
      </c>
      <c r="H17" s="208">
        <v>0</v>
      </c>
      <c r="I17" s="208">
        <v>1</v>
      </c>
      <c r="J17" s="209">
        <v>3</v>
      </c>
      <c r="K17" s="208">
        <v>3</v>
      </c>
      <c r="L17" s="208">
        <v>0</v>
      </c>
      <c r="M17" s="208">
        <v>0</v>
      </c>
      <c r="N17" s="208">
        <v>5</v>
      </c>
      <c r="O17" s="208">
        <v>0</v>
      </c>
      <c r="P17" s="208">
        <v>2</v>
      </c>
    </row>
    <row r="18" spans="1:16" s="182" customFormat="1" ht="19.149999999999999" customHeight="1" x14ac:dyDescent="0.25">
      <c r="A18" s="207" t="s">
        <v>181</v>
      </c>
      <c r="B18" s="208">
        <v>6</v>
      </c>
      <c r="C18" s="208">
        <v>5</v>
      </c>
      <c r="D18" s="208">
        <v>2</v>
      </c>
      <c r="E18" s="208">
        <v>2</v>
      </c>
      <c r="F18" s="208">
        <v>0</v>
      </c>
      <c r="G18" s="208">
        <v>0</v>
      </c>
      <c r="H18" s="208">
        <v>2</v>
      </c>
      <c r="I18" s="208">
        <v>1</v>
      </c>
      <c r="J18" s="209">
        <v>0</v>
      </c>
      <c r="K18" s="208">
        <v>0</v>
      </c>
      <c r="L18" s="208">
        <v>0</v>
      </c>
      <c r="M18" s="208">
        <v>0</v>
      </c>
      <c r="N18" s="208">
        <v>0</v>
      </c>
      <c r="O18" s="208">
        <v>1</v>
      </c>
      <c r="P18" s="208">
        <v>0</v>
      </c>
    </row>
    <row r="19" spans="1:16" s="182" customFormat="1" ht="19.149999999999999" customHeight="1" x14ac:dyDescent="0.25">
      <c r="A19" s="207" t="s">
        <v>182</v>
      </c>
      <c r="B19" s="208">
        <v>10</v>
      </c>
      <c r="C19" s="208">
        <v>7</v>
      </c>
      <c r="D19" s="208">
        <v>5</v>
      </c>
      <c r="E19" s="208">
        <v>5</v>
      </c>
      <c r="F19" s="208">
        <v>0</v>
      </c>
      <c r="G19" s="208">
        <v>0</v>
      </c>
      <c r="H19" s="208">
        <v>0</v>
      </c>
      <c r="I19" s="208">
        <v>1</v>
      </c>
      <c r="J19" s="209">
        <v>1</v>
      </c>
      <c r="K19" s="208">
        <v>1</v>
      </c>
      <c r="L19" s="208">
        <v>0</v>
      </c>
      <c r="M19" s="208">
        <v>0</v>
      </c>
      <c r="N19" s="208">
        <v>2</v>
      </c>
      <c r="O19" s="208">
        <v>0</v>
      </c>
      <c r="P19" s="208">
        <v>1</v>
      </c>
    </row>
    <row r="20" spans="1:16" s="182" customFormat="1" ht="19.149999999999999" customHeight="1" x14ac:dyDescent="0.25">
      <c r="A20" s="207" t="s">
        <v>183</v>
      </c>
      <c r="B20" s="208">
        <v>9</v>
      </c>
      <c r="C20" s="208">
        <v>9</v>
      </c>
      <c r="D20" s="208">
        <v>6</v>
      </c>
      <c r="E20" s="208">
        <v>6</v>
      </c>
      <c r="F20" s="208">
        <v>0</v>
      </c>
      <c r="G20" s="208">
        <v>1</v>
      </c>
      <c r="H20" s="208">
        <v>0</v>
      </c>
      <c r="I20" s="208">
        <v>0</v>
      </c>
      <c r="J20" s="209">
        <v>2</v>
      </c>
      <c r="K20" s="208">
        <v>2</v>
      </c>
      <c r="L20" s="208">
        <v>0</v>
      </c>
      <c r="M20" s="208">
        <v>0</v>
      </c>
      <c r="N20" s="208">
        <v>0</v>
      </c>
      <c r="O20" s="208">
        <v>0</v>
      </c>
      <c r="P20" s="208">
        <v>0</v>
      </c>
    </row>
    <row r="21" spans="1:16" ht="16.5" x14ac:dyDescent="0.25">
      <c r="A21" s="207" t="s">
        <v>184</v>
      </c>
      <c r="B21" s="208">
        <v>6</v>
      </c>
      <c r="C21" s="208">
        <v>5</v>
      </c>
      <c r="D21" s="208">
        <v>4</v>
      </c>
      <c r="E21" s="208">
        <v>4</v>
      </c>
      <c r="F21" s="208">
        <v>0</v>
      </c>
      <c r="G21" s="208">
        <v>0</v>
      </c>
      <c r="H21" s="208">
        <v>0</v>
      </c>
      <c r="I21" s="208">
        <v>0</v>
      </c>
      <c r="J21" s="209">
        <v>1</v>
      </c>
      <c r="K21" s="208">
        <v>1</v>
      </c>
      <c r="L21" s="208">
        <v>0</v>
      </c>
      <c r="M21" s="208">
        <v>0</v>
      </c>
      <c r="N21" s="208">
        <v>0</v>
      </c>
      <c r="O21" s="208">
        <v>1</v>
      </c>
      <c r="P21" s="208">
        <v>0</v>
      </c>
    </row>
    <row r="22" spans="1:16" s="182" customFormat="1" ht="18" customHeight="1" x14ac:dyDescent="0.25">
      <c r="A22" s="207" t="s">
        <v>185</v>
      </c>
      <c r="B22" s="208">
        <v>10</v>
      </c>
      <c r="C22" s="208">
        <v>9</v>
      </c>
      <c r="D22" s="208">
        <v>7</v>
      </c>
      <c r="E22" s="208">
        <v>7</v>
      </c>
      <c r="F22" s="208">
        <v>0</v>
      </c>
      <c r="G22" s="208">
        <v>0</v>
      </c>
      <c r="H22" s="208">
        <v>2</v>
      </c>
      <c r="I22" s="208">
        <v>0</v>
      </c>
      <c r="J22" s="209">
        <v>0</v>
      </c>
      <c r="K22" s="208">
        <v>0</v>
      </c>
      <c r="L22" s="208">
        <v>0</v>
      </c>
      <c r="M22" s="208">
        <v>0</v>
      </c>
      <c r="N22" s="208">
        <v>0</v>
      </c>
      <c r="O22" s="208">
        <v>1</v>
      </c>
      <c r="P22" s="208">
        <v>0</v>
      </c>
    </row>
    <row r="23" spans="1:16" s="182" customFormat="1" ht="18.75" customHeight="1" x14ac:dyDescent="0.25">
      <c r="A23" s="207" t="s">
        <v>186</v>
      </c>
      <c r="B23" s="211">
        <v>9</v>
      </c>
      <c r="C23" s="211">
        <v>5</v>
      </c>
      <c r="D23" s="211">
        <v>3</v>
      </c>
      <c r="E23" s="211">
        <v>2</v>
      </c>
      <c r="F23" s="211">
        <v>0</v>
      </c>
      <c r="G23" s="211">
        <v>1</v>
      </c>
      <c r="H23" s="211">
        <v>0</v>
      </c>
      <c r="I23" s="211">
        <v>0</v>
      </c>
      <c r="J23" s="209">
        <v>1</v>
      </c>
      <c r="K23" s="211">
        <v>1</v>
      </c>
      <c r="L23" s="211">
        <v>0</v>
      </c>
      <c r="M23" s="211">
        <v>0</v>
      </c>
      <c r="N23" s="211">
        <v>2</v>
      </c>
      <c r="O23" s="211">
        <v>1</v>
      </c>
      <c r="P23" s="211">
        <v>1</v>
      </c>
    </row>
    <row r="24" spans="1:16" s="182" customFormat="1" ht="18.75" customHeight="1" x14ac:dyDescent="0.25">
      <c r="A24" s="207" t="s">
        <v>187</v>
      </c>
      <c r="B24" s="211">
        <v>6</v>
      </c>
      <c r="C24" s="211">
        <v>5</v>
      </c>
      <c r="D24" s="211">
        <v>2</v>
      </c>
      <c r="E24" s="211">
        <v>2</v>
      </c>
      <c r="F24" s="211">
        <v>0</v>
      </c>
      <c r="G24" s="211">
        <v>0</v>
      </c>
      <c r="H24" s="211">
        <v>1</v>
      </c>
      <c r="I24" s="211">
        <v>1</v>
      </c>
      <c r="J24" s="209">
        <v>1</v>
      </c>
      <c r="K24" s="211">
        <v>1</v>
      </c>
      <c r="L24" s="211">
        <v>0</v>
      </c>
      <c r="M24" s="211">
        <v>0</v>
      </c>
      <c r="N24" s="211">
        <v>0</v>
      </c>
      <c r="O24" s="211">
        <v>1</v>
      </c>
      <c r="P24" s="211">
        <v>0</v>
      </c>
    </row>
    <row r="25" spans="1:16" s="182" customFormat="1" ht="18.75" customHeight="1" x14ac:dyDescent="0.25">
      <c r="A25" s="207" t="s">
        <v>188</v>
      </c>
      <c r="B25" s="211">
        <v>8</v>
      </c>
      <c r="C25" s="211">
        <v>8</v>
      </c>
      <c r="D25" s="211">
        <v>5</v>
      </c>
      <c r="E25" s="211">
        <v>5</v>
      </c>
      <c r="F25" s="211">
        <v>0</v>
      </c>
      <c r="G25" s="211">
        <v>0</v>
      </c>
      <c r="H25" s="211">
        <v>0</v>
      </c>
      <c r="I25" s="211">
        <v>2</v>
      </c>
      <c r="J25" s="209">
        <v>1</v>
      </c>
      <c r="K25" s="211">
        <v>1</v>
      </c>
      <c r="L25" s="211">
        <v>0</v>
      </c>
      <c r="M25" s="211">
        <v>0</v>
      </c>
      <c r="N25" s="211">
        <v>0</v>
      </c>
      <c r="O25" s="211">
        <v>0</v>
      </c>
      <c r="P25" s="211">
        <v>0</v>
      </c>
    </row>
    <row r="26" spans="1:16" s="182" customFormat="1" ht="18.75" customHeight="1" x14ac:dyDescent="0.25">
      <c r="A26" s="207" t="s">
        <v>189</v>
      </c>
      <c r="B26" s="211">
        <v>1</v>
      </c>
      <c r="C26" s="211">
        <v>0</v>
      </c>
      <c r="D26" s="211">
        <v>0</v>
      </c>
      <c r="E26" s="211">
        <v>0</v>
      </c>
      <c r="F26" s="211">
        <v>0</v>
      </c>
      <c r="G26" s="211">
        <v>0</v>
      </c>
      <c r="H26" s="211">
        <v>0</v>
      </c>
      <c r="I26" s="211">
        <v>0</v>
      </c>
      <c r="J26" s="209">
        <v>0</v>
      </c>
      <c r="K26" s="211">
        <v>0</v>
      </c>
      <c r="L26" s="211">
        <v>0</v>
      </c>
      <c r="M26" s="211">
        <v>0</v>
      </c>
      <c r="N26" s="211">
        <v>1</v>
      </c>
      <c r="O26" s="211">
        <v>0</v>
      </c>
      <c r="P26" s="211">
        <v>0</v>
      </c>
    </row>
    <row r="27" spans="1:16" s="182" customFormat="1" ht="18.75" customHeight="1" x14ac:dyDescent="0.25">
      <c r="A27" s="207" t="s">
        <v>190</v>
      </c>
      <c r="B27" s="211">
        <v>4</v>
      </c>
      <c r="C27" s="211">
        <v>2</v>
      </c>
      <c r="D27" s="211">
        <v>2</v>
      </c>
      <c r="E27" s="211">
        <v>2</v>
      </c>
      <c r="F27" s="211">
        <v>0</v>
      </c>
      <c r="G27" s="211">
        <v>0</v>
      </c>
      <c r="H27" s="211">
        <v>0</v>
      </c>
      <c r="I27" s="211">
        <v>0</v>
      </c>
      <c r="J27" s="209">
        <v>0</v>
      </c>
      <c r="K27" s="211">
        <v>0</v>
      </c>
      <c r="L27" s="211">
        <v>0</v>
      </c>
      <c r="M27" s="211">
        <v>0</v>
      </c>
      <c r="N27" s="211">
        <v>1</v>
      </c>
      <c r="O27" s="211">
        <v>0</v>
      </c>
      <c r="P27" s="211">
        <v>1</v>
      </c>
    </row>
    <row r="28" spans="1:16" s="182" customFormat="1" ht="18.75" customHeight="1" x14ac:dyDescent="0.25">
      <c r="A28" s="207" t="s">
        <v>191</v>
      </c>
      <c r="B28" s="211">
        <v>3</v>
      </c>
      <c r="C28" s="211">
        <v>3</v>
      </c>
      <c r="D28" s="211">
        <v>1</v>
      </c>
      <c r="E28" s="211">
        <v>1</v>
      </c>
      <c r="F28" s="211">
        <v>0</v>
      </c>
      <c r="G28" s="211">
        <v>1</v>
      </c>
      <c r="H28" s="211">
        <v>0</v>
      </c>
      <c r="I28" s="211">
        <v>1</v>
      </c>
      <c r="J28" s="209">
        <v>0</v>
      </c>
      <c r="K28" s="211">
        <v>0</v>
      </c>
      <c r="L28" s="211">
        <v>0</v>
      </c>
      <c r="M28" s="211">
        <v>0</v>
      </c>
      <c r="N28" s="211">
        <v>0</v>
      </c>
      <c r="O28" s="211">
        <v>0</v>
      </c>
      <c r="P28" s="211">
        <v>0</v>
      </c>
    </row>
    <row r="29" spans="1:16" s="212" customFormat="1" ht="18.75" customHeight="1" x14ac:dyDescent="0.25">
      <c r="A29" s="207" t="s">
        <v>192</v>
      </c>
      <c r="B29" s="211">
        <v>1</v>
      </c>
      <c r="C29" s="211">
        <v>0</v>
      </c>
      <c r="D29" s="211">
        <v>0</v>
      </c>
      <c r="E29" s="211">
        <v>0</v>
      </c>
      <c r="F29" s="211">
        <v>0</v>
      </c>
      <c r="G29" s="211">
        <v>0</v>
      </c>
      <c r="H29" s="211">
        <v>0</v>
      </c>
      <c r="I29" s="211">
        <v>0</v>
      </c>
      <c r="J29" s="209">
        <v>0</v>
      </c>
      <c r="K29" s="211">
        <v>0</v>
      </c>
      <c r="L29" s="211">
        <v>0</v>
      </c>
      <c r="M29" s="211">
        <v>0</v>
      </c>
      <c r="N29" s="211">
        <v>1</v>
      </c>
      <c r="O29" s="211">
        <v>0</v>
      </c>
      <c r="P29" s="211">
        <v>0</v>
      </c>
    </row>
    <row r="30" spans="1:16" s="212" customFormat="1" ht="18.75" customHeight="1" x14ac:dyDescent="0.25">
      <c r="A30" s="207" t="s">
        <v>193</v>
      </c>
      <c r="B30" s="211">
        <v>0</v>
      </c>
      <c r="C30" s="211">
        <v>0</v>
      </c>
      <c r="D30" s="211">
        <v>0</v>
      </c>
      <c r="E30" s="211">
        <v>0</v>
      </c>
      <c r="F30" s="211">
        <v>0</v>
      </c>
      <c r="G30" s="211">
        <v>0</v>
      </c>
      <c r="H30" s="211">
        <v>0</v>
      </c>
      <c r="I30" s="211">
        <v>0</v>
      </c>
      <c r="J30" s="209">
        <v>0</v>
      </c>
      <c r="K30" s="211">
        <v>0</v>
      </c>
      <c r="L30" s="211">
        <v>0</v>
      </c>
      <c r="M30" s="211">
        <v>0</v>
      </c>
      <c r="N30" s="211">
        <v>0</v>
      </c>
      <c r="O30" s="211">
        <v>0</v>
      </c>
      <c r="P30" s="211">
        <v>0</v>
      </c>
    </row>
    <row r="31" spans="1:16" s="212" customFormat="1" ht="18.75" customHeight="1" x14ac:dyDescent="0.25">
      <c r="A31" s="213" t="s">
        <v>194</v>
      </c>
      <c r="B31" s="214">
        <v>0</v>
      </c>
      <c r="C31" s="214">
        <v>0</v>
      </c>
      <c r="D31" s="214">
        <v>0</v>
      </c>
      <c r="E31" s="214">
        <v>0</v>
      </c>
      <c r="F31" s="214">
        <v>0</v>
      </c>
      <c r="G31" s="214">
        <v>0</v>
      </c>
      <c r="H31" s="214">
        <v>0</v>
      </c>
      <c r="I31" s="214">
        <v>0</v>
      </c>
      <c r="J31" s="215">
        <v>0</v>
      </c>
      <c r="K31" s="214">
        <v>0</v>
      </c>
      <c r="L31" s="214">
        <v>0</v>
      </c>
      <c r="M31" s="214">
        <v>0</v>
      </c>
      <c r="N31" s="214">
        <v>0</v>
      </c>
      <c r="O31" s="214">
        <v>0</v>
      </c>
      <c r="P31" s="214">
        <v>0</v>
      </c>
    </row>
  </sheetData>
  <mergeCells count="10">
    <mergeCell ref="A1:P1"/>
    <mergeCell ref="A3:P3"/>
    <mergeCell ref="A5:A8"/>
    <mergeCell ref="N6:N8"/>
    <mergeCell ref="O6:O8"/>
    <mergeCell ref="P6:P8"/>
    <mergeCell ref="F7:F8"/>
    <mergeCell ref="G7:G8"/>
    <mergeCell ref="H7:H8"/>
    <mergeCell ref="I7:I8"/>
  </mergeCells>
  <phoneticPr fontId="12" type="noConversion"/>
  <pageMargins left="0.70000000000000007" right="0.70000000000000007" top="0.75" bottom="0.75" header="0.30000000000000004" footer="0.30000000000000004"/>
  <pageSetup paperSize="0" scale="73" fitToWidth="0" fitToHeight="0" orientation="landscape" horizontalDpi="0" verticalDpi="0" copie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/>
  </sheetViews>
  <sheetFormatPr defaultColWidth="11" defaultRowHeight="15.75" x14ac:dyDescent="0.25"/>
  <cols>
    <col min="1" max="1" width="16.125" style="210" customWidth="1"/>
    <col min="2" max="2" width="10.625" style="182" customWidth="1"/>
    <col min="3" max="5" width="10.625" style="210" customWidth="1"/>
    <col min="6" max="6" width="11.375" style="210" customWidth="1"/>
    <col min="7" max="9" width="10.625" style="216" customWidth="1"/>
    <col min="10" max="10" width="11.375" style="216" customWidth="1"/>
    <col min="11" max="12" width="10.625" style="216" customWidth="1"/>
    <col min="13" max="13" width="12" style="216" customWidth="1"/>
    <col min="14" max="14" width="10.625" style="217" customWidth="1"/>
    <col min="15" max="16" width="10.625" style="210" customWidth="1"/>
    <col min="17" max="17" width="11" style="210" customWidth="1"/>
    <col min="18" max="16384" width="11" style="210"/>
  </cols>
  <sheetData>
    <row r="1" spans="1:16" s="182" customFormat="1" ht="25.5" customHeight="1" x14ac:dyDescent="0.25">
      <c r="A1" s="218" t="s">
        <v>195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</row>
    <row r="2" spans="1:16" s="182" customFormat="1" ht="10.5" customHeight="1" x14ac:dyDescent="0.25">
      <c r="H2" s="183"/>
    </row>
    <row r="3" spans="1:16" s="182" customFormat="1" ht="15.75" customHeight="1" x14ac:dyDescent="0.25">
      <c r="A3" s="219" t="s">
        <v>157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</row>
    <row r="4" spans="1:16" s="182" customFormat="1" ht="15.75" customHeight="1" x14ac:dyDescent="0.25">
      <c r="B4" s="183"/>
      <c r="C4" s="183"/>
      <c r="D4" s="184"/>
      <c r="E4" s="183"/>
      <c r="F4" s="183"/>
      <c r="G4" s="183"/>
      <c r="H4" s="183"/>
      <c r="I4" s="183"/>
      <c r="J4" s="183"/>
      <c r="K4" s="183"/>
      <c r="L4" s="183"/>
      <c r="M4" s="183"/>
      <c r="N4" s="185"/>
      <c r="P4" s="186" t="s">
        <v>158</v>
      </c>
    </row>
    <row r="5" spans="1:16" s="189" customFormat="1" ht="32.25" customHeight="1" x14ac:dyDescent="0.25">
      <c r="A5" s="220" t="s">
        <v>159</v>
      </c>
      <c r="B5" s="187" t="s">
        <v>160</v>
      </c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8"/>
      <c r="P5" s="188"/>
    </row>
    <row r="6" spans="1:16" s="189" customFormat="1" ht="32.25" customHeight="1" x14ac:dyDescent="0.25">
      <c r="A6" s="220"/>
      <c r="C6" s="190" t="s">
        <v>63</v>
      </c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221" t="s">
        <v>161</v>
      </c>
      <c r="O6" s="221" t="s">
        <v>162</v>
      </c>
      <c r="P6" s="222" t="s">
        <v>70</v>
      </c>
    </row>
    <row r="7" spans="1:16" s="191" customFormat="1" ht="32.25" customHeight="1" x14ac:dyDescent="0.25">
      <c r="A7" s="220"/>
      <c r="C7" s="192"/>
      <c r="D7" s="193" t="s">
        <v>163</v>
      </c>
      <c r="E7" s="194"/>
      <c r="F7" s="223" t="s">
        <v>164</v>
      </c>
      <c r="G7" s="221" t="s">
        <v>165</v>
      </c>
      <c r="H7" s="223" t="s">
        <v>166</v>
      </c>
      <c r="I7" s="223" t="s">
        <v>167</v>
      </c>
      <c r="J7" s="196" t="s">
        <v>70</v>
      </c>
      <c r="K7" s="197"/>
      <c r="L7" s="197"/>
      <c r="M7" s="198"/>
      <c r="N7" s="221"/>
      <c r="O7" s="221"/>
      <c r="P7" s="222"/>
    </row>
    <row r="8" spans="1:16" s="204" customFormat="1" ht="63" x14ac:dyDescent="0.25">
      <c r="A8" s="220"/>
      <c r="B8" s="189"/>
      <c r="C8" s="199"/>
      <c r="D8" s="200"/>
      <c r="E8" s="201" t="s">
        <v>168</v>
      </c>
      <c r="F8" s="223"/>
      <c r="G8" s="221"/>
      <c r="H8" s="223"/>
      <c r="I8" s="223"/>
      <c r="J8" s="202"/>
      <c r="K8" s="203" t="s">
        <v>169</v>
      </c>
      <c r="L8" s="203" t="s">
        <v>170</v>
      </c>
      <c r="M8" s="203" t="s">
        <v>171</v>
      </c>
      <c r="N8" s="221"/>
      <c r="O8" s="221"/>
      <c r="P8" s="222"/>
    </row>
    <row r="9" spans="1:16" s="182" customFormat="1" ht="19.149999999999999" customHeight="1" x14ac:dyDescent="0.25">
      <c r="A9" s="205" t="s">
        <v>172</v>
      </c>
      <c r="B9" s="206">
        <v>116</v>
      </c>
      <c r="C9" s="206">
        <v>86</v>
      </c>
      <c r="D9" s="206">
        <v>21</v>
      </c>
      <c r="E9" s="206">
        <v>20</v>
      </c>
      <c r="F9" s="206">
        <v>0</v>
      </c>
      <c r="G9" s="206">
        <v>10</v>
      </c>
      <c r="H9" s="206">
        <v>9</v>
      </c>
      <c r="I9" s="206">
        <v>11</v>
      </c>
      <c r="J9" s="206">
        <v>35</v>
      </c>
      <c r="K9" s="206">
        <v>33</v>
      </c>
      <c r="L9" s="206">
        <v>0</v>
      </c>
      <c r="M9" s="206">
        <v>2</v>
      </c>
      <c r="N9" s="206">
        <v>4</v>
      </c>
      <c r="O9" s="206">
        <v>17</v>
      </c>
      <c r="P9" s="206">
        <v>9</v>
      </c>
    </row>
    <row r="10" spans="1:16" s="182" customFormat="1" ht="19.149999999999999" customHeight="1" x14ac:dyDescent="0.25">
      <c r="A10" s="207" t="s">
        <v>173</v>
      </c>
      <c r="B10" s="208">
        <v>16</v>
      </c>
      <c r="C10" s="208">
        <v>12</v>
      </c>
      <c r="D10" s="208">
        <v>0</v>
      </c>
      <c r="E10" s="208">
        <v>0</v>
      </c>
      <c r="F10" s="208">
        <v>0</v>
      </c>
      <c r="G10" s="208">
        <v>1</v>
      </c>
      <c r="H10" s="208">
        <v>1</v>
      </c>
      <c r="I10" s="208">
        <v>2</v>
      </c>
      <c r="J10" s="209">
        <v>8</v>
      </c>
      <c r="K10" s="208">
        <v>8</v>
      </c>
      <c r="L10" s="208">
        <v>0</v>
      </c>
      <c r="M10" s="208">
        <v>0</v>
      </c>
      <c r="N10" s="208">
        <v>1</v>
      </c>
      <c r="O10" s="208">
        <v>1</v>
      </c>
      <c r="P10" s="208">
        <v>2</v>
      </c>
    </row>
    <row r="11" spans="1:16" s="182" customFormat="1" ht="19.149999999999999" customHeight="1" x14ac:dyDescent="0.25">
      <c r="A11" s="207" t="s">
        <v>174</v>
      </c>
      <c r="B11" s="208">
        <v>6</v>
      </c>
      <c r="C11" s="208">
        <v>5</v>
      </c>
      <c r="D11" s="208">
        <v>0</v>
      </c>
      <c r="E11" s="208">
        <v>0</v>
      </c>
      <c r="F11" s="208">
        <v>0</v>
      </c>
      <c r="G11" s="208">
        <v>1</v>
      </c>
      <c r="H11" s="208">
        <v>0</v>
      </c>
      <c r="I11" s="208">
        <v>0</v>
      </c>
      <c r="J11" s="209">
        <v>4</v>
      </c>
      <c r="K11" s="208">
        <v>4</v>
      </c>
      <c r="L11" s="208">
        <v>0</v>
      </c>
      <c r="M11" s="208">
        <v>0</v>
      </c>
      <c r="N11" s="208">
        <v>0</v>
      </c>
      <c r="O11" s="208">
        <v>1</v>
      </c>
      <c r="P11" s="208">
        <v>0</v>
      </c>
    </row>
    <row r="12" spans="1:16" s="182" customFormat="1" ht="19.149999999999999" customHeight="1" x14ac:dyDescent="0.25">
      <c r="A12" s="207" t="s">
        <v>175</v>
      </c>
      <c r="B12" s="208">
        <v>14</v>
      </c>
      <c r="C12" s="208">
        <v>8</v>
      </c>
      <c r="D12" s="208">
        <v>0</v>
      </c>
      <c r="E12" s="208">
        <v>0</v>
      </c>
      <c r="F12" s="208">
        <v>0</v>
      </c>
      <c r="G12" s="208">
        <v>2</v>
      </c>
      <c r="H12" s="208">
        <v>1</v>
      </c>
      <c r="I12" s="208">
        <v>1</v>
      </c>
      <c r="J12" s="209">
        <v>4</v>
      </c>
      <c r="K12" s="208">
        <v>4</v>
      </c>
      <c r="L12" s="208">
        <v>0</v>
      </c>
      <c r="M12" s="208">
        <v>0</v>
      </c>
      <c r="N12" s="208">
        <v>0</v>
      </c>
      <c r="O12" s="208">
        <v>4</v>
      </c>
      <c r="P12" s="208">
        <v>2</v>
      </c>
    </row>
    <row r="13" spans="1:16" s="182" customFormat="1" ht="19.149999999999999" customHeight="1" x14ac:dyDescent="0.25">
      <c r="A13" s="207" t="s">
        <v>176</v>
      </c>
      <c r="B13" s="208">
        <v>20</v>
      </c>
      <c r="C13" s="208">
        <v>14</v>
      </c>
      <c r="D13" s="208">
        <v>3</v>
      </c>
      <c r="E13" s="208">
        <v>3</v>
      </c>
      <c r="F13" s="208">
        <v>0</v>
      </c>
      <c r="G13" s="208">
        <v>1</v>
      </c>
      <c r="H13" s="208">
        <v>2</v>
      </c>
      <c r="I13" s="208">
        <v>0</v>
      </c>
      <c r="J13" s="209">
        <v>8</v>
      </c>
      <c r="K13" s="208">
        <v>6</v>
      </c>
      <c r="L13" s="208">
        <v>0</v>
      </c>
      <c r="M13" s="208">
        <v>2</v>
      </c>
      <c r="N13" s="208">
        <v>2</v>
      </c>
      <c r="O13" s="208">
        <v>4</v>
      </c>
      <c r="P13" s="208">
        <v>0</v>
      </c>
    </row>
    <row r="14" spans="1:16" s="182" customFormat="1" ht="19.149999999999999" customHeight="1" x14ac:dyDescent="0.25">
      <c r="A14" s="207" t="s">
        <v>177</v>
      </c>
      <c r="B14" s="208">
        <v>9</v>
      </c>
      <c r="C14" s="208">
        <v>5</v>
      </c>
      <c r="D14" s="208">
        <v>5</v>
      </c>
      <c r="E14" s="208">
        <v>5</v>
      </c>
      <c r="F14" s="208">
        <v>0</v>
      </c>
      <c r="G14" s="208">
        <v>0</v>
      </c>
      <c r="H14" s="208">
        <v>0</v>
      </c>
      <c r="I14" s="208">
        <v>0</v>
      </c>
      <c r="J14" s="209">
        <v>0</v>
      </c>
      <c r="K14" s="208">
        <v>0</v>
      </c>
      <c r="L14" s="208">
        <v>0</v>
      </c>
      <c r="M14" s="208">
        <v>0</v>
      </c>
      <c r="N14" s="208">
        <v>0</v>
      </c>
      <c r="O14" s="208">
        <v>1</v>
      </c>
      <c r="P14" s="208">
        <v>3</v>
      </c>
    </row>
    <row r="15" spans="1:16" s="182" customFormat="1" ht="19.149999999999999" customHeight="1" x14ac:dyDescent="0.25">
      <c r="A15" s="207" t="s">
        <v>178</v>
      </c>
      <c r="B15" s="208">
        <v>8</v>
      </c>
      <c r="C15" s="208">
        <v>7</v>
      </c>
      <c r="D15" s="208">
        <v>3</v>
      </c>
      <c r="E15" s="208">
        <v>2</v>
      </c>
      <c r="F15" s="208">
        <v>0</v>
      </c>
      <c r="G15" s="208">
        <v>2</v>
      </c>
      <c r="H15" s="208">
        <v>0</v>
      </c>
      <c r="I15" s="208">
        <v>1</v>
      </c>
      <c r="J15" s="209">
        <v>1</v>
      </c>
      <c r="K15" s="208">
        <v>1</v>
      </c>
      <c r="L15" s="208">
        <v>0</v>
      </c>
      <c r="M15" s="208">
        <v>0</v>
      </c>
      <c r="N15" s="208">
        <v>0</v>
      </c>
      <c r="O15" s="208">
        <v>1</v>
      </c>
      <c r="P15" s="208">
        <v>0</v>
      </c>
    </row>
    <row r="16" spans="1:16" s="182" customFormat="1" ht="19.149999999999999" customHeight="1" x14ac:dyDescent="0.25">
      <c r="A16" s="207" t="s">
        <v>179</v>
      </c>
      <c r="B16" s="208">
        <v>1</v>
      </c>
      <c r="C16" s="208">
        <v>1</v>
      </c>
      <c r="D16" s="208">
        <v>0</v>
      </c>
      <c r="E16" s="208">
        <v>0</v>
      </c>
      <c r="F16" s="208">
        <v>0</v>
      </c>
      <c r="G16" s="208">
        <v>0</v>
      </c>
      <c r="H16" s="208">
        <v>0</v>
      </c>
      <c r="I16" s="208">
        <v>1</v>
      </c>
      <c r="J16" s="209">
        <v>0</v>
      </c>
      <c r="K16" s="208">
        <v>0</v>
      </c>
      <c r="L16" s="208">
        <v>0</v>
      </c>
      <c r="M16" s="208">
        <v>0</v>
      </c>
      <c r="N16" s="208">
        <v>0</v>
      </c>
      <c r="O16" s="208">
        <v>0</v>
      </c>
      <c r="P16" s="208">
        <v>0</v>
      </c>
    </row>
    <row r="17" spans="1:16" s="182" customFormat="1" ht="19.149999999999999" customHeight="1" x14ac:dyDescent="0.25">
      <c r="A17" s="207" t="s">
        <v>180</v>
      </c>
      <c r="B17" s="208">
        <v>7</v>
      </c>
      <c r="C17" s="208">
        <v>5</v>
      </c>
      <c r="D17" s="208">
        <v>1</v>
      </c>
      <c r="E17" s="208">
        <v>1</v>
      </c>
      <c r="F17" s="208">
        <v>0</v>
      </c>
      <c r="G17" s="208">
        <v>0</v>
      </c>
      <c r="H17" s="208">
        <v>0</v>
      </c>
      <c r="I17" s="208">
        <v>1</v>
      </c>
      <c r="J17" s="209">
        <v>3</v>
      </c>
      <c r="K17" s="208">
        <v>3</v>
      </c>
      <c r="L17" s="208">
        <v>0</v>
      </c>
      <c r="M17" s="208">
        <v>0</v>
      </c>
      <c r="N17" s="208">
        <v>0</v>
      </c>
      <c r="O17" s="208">
        <v>0</v>
      </c>
      <c r="P17" s="208">
        <v>2</v>
      </c>
    </row>
    <row r="18" spans="1:16" s="182" customFormat="1" ht="19.149999999999999" customHeight="1" x14ac:dyDescent="0.25">
      <c r="A18" s="207" t="s">
        <v>181</v>
      </c>
      <c r="B18" s="208">
        <v>4</v>
      </c>
      <c r="C18" s="208">
        <v>3</v>
      </c>
      <c r="D18" s="208">
        <v>0</v>
      </c>
      <c r="E18" s="208">
        <v>0</v>
      </c>
      <c r="F18" s="208">
        <v>0</v>
      </c>
      <c r="G18" s="208">
        <v>0</v>
      </c>
      <c r="H18" s="208">
        <v>2</v>
      </c>
      <c r="I18" s="208">
        <v>1</v>
      </c>
      <c r="J18" s="209">
        <v>0</v>
      </c>
      <c r="K18" s="208">
        <v>0</v>
      </c>
      <c r="L18" s="208">
        <v>0</v>
      </c>
      <c r="M18" s="208">
        <v>0</v>
      </c>
      <c r="N18" s="208">
        <v>0</v>
      </c>
      <c r="O18" s="208">
        <v>1</v>
      </c>
      <c r="P18" s="208">
        <v>0</v>
      </c>
    </row>
    <row r="19" spans="1:16" s="182" customFormat="1" ht="19.149999999999999" customHeight="1" x14ac:dyDescent="0.25">
      <c r="A19" s="207" t="s">
        <v>182</v>
      </c>
      <c r="B19" s="208">
        <v>3</v>
      </c>
      <c r="C19" s="208">
        <v>3</v>
      </c>
      <c r="D19" s="208">
        <v>1</v>
      </c>
      <c r="E19" s="208">
        <v>1</v>
      </c>
      <c r="F19" s="208">
        <v>0</v>
      </c>
      <c r="G19" s="208">
        <v>0</v>
      </c>
      <c r="H19" s="208">
        <v>0</v>
      </c>
      <c r="I19" s="208">
        <v>1</v>
      </c>
      <c r="J19" s="209">
        <v>1</v>
      </c>
      <c r="K19" s="208">
        <v>1</v>
      </c>
      <c r="L19" s="208">
        <v>0</v>
      </c>
      <c r="M19" s="208">
        <v>0</v>
      </c>
      <c r="N19" s="208">
        <v>0</v>
      </c>
      <c r="O19" s="208">
        <v>0</v>
      </c>
      <c r="P19" s="208">
        <v>0</v>
      </c>
    </row>
    <row r="20" spans="1:16" s="182" customFormat="1" ht="19.149999999999999" customHeight="1" x14ac:dyDescent="0.25">
      <c r="A20" s="207" t="s">
        <v>183</v>
      </c>
      <c r="B20" s="208">
        <v>5</v>
      </c>
      <c r="C20" s="208">
        <v>5</v>
      </c>
      <c r="D20" s="208">
        <v>2</v>
      </c>
      <c r="E20" s="208">
        <v>2</v>
      </c>
      <c r="F20" s="208">
        <v>0</v>
      </c>
      <c r="G20" s="208">
        <v>1</v>
      </c>
      <c r="H20" s="208">
        <v>0</v>
      </c>
      <c r="I20" s="208">
        <v>0</v>
      </c>
      <c r="J20" s="209">
        <v>2</v>
      </c>
      <c r="K20" s="208">
        <v>2</v>
      </c>
      <c r="L20" s="208">
        <v>0</v>
      </c>
      <c r="M20" s="208">
        <v>0</v>
      </c>
      <c r="N20" s="208">
        <v>0</v>
      </c>
      <c r="O20" s="208">
        <v>0</v>
      </c>
      <c r="P20" s="208">
        <v>0</v>
      </c>
    </row>
    <row r="21" spans="1:16" ht="16.5" x14ac:dyDescent="0.25">
      <c r="A21" s="207" t="s">
        <v>184</v>
      </c>
      <c r="B21" s="208">
        <v>5</v>
      </c>
      <c r="C21" s="208">
        <v>4</v>
      </c>
      <c r="D21" s="208">
        <v>3</v>
      </c>
      <c r="E21" s="208">
        <v>3</v>
      </c>
      <c r="F21" s="208">
        <v>0</v>
      </c>
      <c r="G21" s="208">
        <v>0</v>
      </c>
      <c r="H21" s="208">
        <v>0</v>
      </c>
      <c r="I21" s="208">
        <v>0</v>
      </c>
      <c r="J21" s="209">
        <v>1</v>
      </c>
      <c r="K21" s="208">
        <v>1</v>
      </c>
      <c r="L21" s="208">
        <v>0</v>
      </c>
      <c r="M21" s="208">
        <v>0</v>
      </c>
      <c r="N21" s="208">
        <v>0</v>
      </c>
      <c r="O21" s="208">
        <v>1</v>
      </c>
      <c r="P21" s="208">
        <v>0</v>
      </c>
    </row>
    <row r="22" spans="1:16" s="182" customFormat="1" ht="18" customHeight="1" x14ac:dyDescent="0.25">
      <c r="A22" s="207" t="s">
        <v>185</v>
      </c>
      <c r="B22" s="208">
        <v>5</v>
      </c>
      <c r="C22" s="208">
        <v>4</v>
      </c>
      <c r="D22" s="208">
        <v>2</v>
      </c>
      <c r="E22" s="208">
        <v>2</v>
      </c>
      <c r="F22" s="208">
        <v>0</v>
      </c>
      <c r="G22" s="208">
        <v>0</v>
      </c>
      <c r="H22" s="208">
        <v>2</v>
      </c>
      <c r="I22" s="208">
        <v>0</v>
      </c>
      <c r="J22" s="209">
        <v>0</v>
      </c>
      <c r="K22" s="208">
        <v>0</v>
      </c>
      <c r="L22" s="208">
        <v>0</v>
      </c>
      <c r="M22" s="208">
        <v>0</v>
      </c>
      <c r="N22" s="208">
        <v>0</v>
      </c>
      <c r="O22" s="208">
        <v>1</v>
      </c>
      <c r="P22" s="208">
        <v>0</v>
      </c>
    </row>
    <row r="23" spans="1:16" s="182" customFormat="1" ht="18.75" customHeight="1" x14ac:dyDescent="0.25">
      <c r="A23" s="207" t="s">
        <v>186</v>
      </c>
      <c r="B23" s="211">
        <v>4</v>
      </c>
      <c r="C23" s="211">
        <v>3</v>
      </c>
      <c r="D23" s="211">
        <v>1</v>
      </c>
      <c r="E23" s="211">
        <v>1</v>
      </c>
      <c r="F23" s="211">
        <v>0</v>
      </c>
      <c r="G23" s="211">
        <v>1</v>
      </c>
      <c r="H23" s="211">
        <v>0</v>
      </c>
      <c r="I23" s="211">
        <v>0</v>
      </c>
      <c r="J23" s="209">
        <v>1</v>
      </c>
      <c r="K23" s="211">
        <v>1</v>
      </c>
      <c r="L23" s="211">
        <v>0</v>
      </c>
      <c r="M23" s="211">
        <v>0</v>
      </c>
      <c r="N23" s="211">
        <v>0</v>
      </c>
      <c r="O23" s="211">
        <v>1</v>
      </c>
      <c r="P23" s="211">
        <v>0</v>
      </c>
    </row>
    <row r="24" spans="1:16" s="182" customFormat="1" ht="18.75" customHeight="1" x14ac:dyDescent="0.25">
      <c r="A24" s="207" t="s">
        <v>187</v>
      </c>
      <c r="B24" s="211">
        <v>4</v>
      </c>
      <c r="C24" s="211">
        <v>3</v>
      </c>
      <c r="D24" s="211">
        <v>0</v>
      </c>
      <c r="E24" s="211">
        <v>0</v>
      </c>
      <c r="F24" s="211">
        <v>0</v>
      </c>
      <c r="G24" s="211">
        <v>0</v>
      </c>
      <c r="H24" s="211">
        <v>1</v>
      </c>
      <c r="I24" s="211">
        <v>1</v>
      </c>
      <c r="J24" s="209">
        <v>1</v>
      </c>
      <c r="K24" s="211">
        <v>1</v>
      </c>
      <c r="L24" s="211">
        <v>0</v>
      </c>
      <c r="M24" s="211">
        <v>0</v>
      </c>
      <c r="N24" s="211">
        <v>0</v>
      </c>
      <c r="O24" s="211">
        <v>1</v>
      </c>
      <c r="P24" s="211">
        <v>0</v>
      </c>
    </row>
    <row r="25" spans="1:16" s="182" customFormat="1" ht="18.75" customHeight="1" x14ac:dyDescent="0.25">
      <c r="A25" s="207" t="s">
        <v>188</v>
      </c>
      <c r="B25" s="211">
        <v>2</v>
      </c>
      <c r="C25" s="211">
        <v>2</v>
      </c>
      <c r="D25" s="211">
        <v>0</v>
      </c>
      <c r="E25" s="211">
        <v>0</v>
      </c>
      <c r="F25" s="211">
        <v>0</v>
      </c>
      <c r="G25" s="211">
        <v>0</v>
      </c>
      <c r="H25" s="211">
        <v>0</v>
      </c>
      <c r="I25" s="211">
        <v>1</v>
      </c>
      <c r="J25" s="209">
        <v>1</v>
      </c>
      <c r="K25" s="211">
        <v>1</v>
      </c>
      <c r="L25" s="211">
        <v>0</v>
      </c>
      <c r="M25" s="211">
        <v>0</v>
      </c>
      <c r="N25" s="211">
        <v>0</v>
      </c>
      <c r="O25" s="211">
        <v>0</v>
      </c>
      <c r="P25" s="211">
        <v>0</v>
      </c>
    </row>
    <row r="26" spans="1:16" s="182" customFormat="1" ht="18.75" customHeight="1" x14ac:dyDescent="0.25">
      <c r="A26" s="207" t="s">
        <v>189</v>
      </c>
      <c r="B26" s="211">
        <v>0</v>
      </c>
      <c r="C26" s="211">
        <v>0</v>
      </c>
      <c r="D26" s="211">
        <v>0</v>
      </c>
      <c r="E26" s="211">
        <v>0</v>
      </c>
      <c r="F26" s="211">
        <v>0</v>
      </c>
      <c r="G26" s="211">
        <v>0</v>
      </c>
      <c r="H26" s="211">
        <v>0</v>
      </c>
      <c r="I26" s="211">
        <v>0</v>
      </c>
      <c r="J26" s="209">
        <v>0</v>
      </c>
      <c r="K26" s="211">
        <v>0</v>
      </c>
      <c r="L26" s="211">
        <v>0</v>
      </c>
      <c r="M26" s="211">
        <v>0</v>
      </c>
      <c r="N26" s="211">
        <v>0</v>
      </c>
      <c r="O26" s="211">
        <v>0</v>
      </c>
      <c r="P26" s="211">
        <v>0</v>
      </c>
    </row>
    <row r="27" spans="1:16" s="182" customFormat="1" ht="18.75" customHeight="1" x14ac:dyDescent="0.25">
      <c r="A27" s="207" t="s">
        <v>190</v>
      </c>
      <c r="B27" s="211">
        <v>1</v>
      </c>
      <c r="C27" s="211">
        <v>0</v>
      </c>
      <c r="D27" s="211">
        <v>0</v>
      </c>
      <c r="E27" s="211">
        <v>0</v>
      </c>
      <c r="F27" s="211">
        <v>0</v>
      </c>
      <c r="G27" s="211">
        <v>0</v>
      </c>
      <c r="H27" s="211">
        <v>0</v>
      </c>
      <c r="I27" s="211">
        <v>0</v>
      </c>
      <c r="J27" s="209">
        <v>0</v>
      </c>
      <c r="K27" s="211">
        <v>0</v>
      </c>
      <c r="L27" s="211">
        <v>0</v>
      </c>
      <c r="M27" s="211">
        <v>0</v>
      </c>
      <c r="N27" s="211">
        <v>1</v>
      </c>
      <c r="O27" s="211">
        <v>0</v>
      </c>
      <c r="P27" s="211">
        <v>0</v>
      </c>
    </row>
    <row r="28" spans="1:16" s="182" customFormat="1" ht="18.75" customHeight="1" x14ac:dyDescent="0.25">
      <c r="A28" s="207" t="s">
        <v>191</v>
      </c>
      <c r="B28" s="211">
        <v>2</v>
      </c>
      <c r="C28" s="211">
        <v>2</v>
      </c>
      <c r="D28" s="211">
        <v>0</v>
      </c>
      <c r="E28" s="211">
        <v>0</v>
      </c>
      <c r="F28" s="211">
        <v>0</v>
      </c>
      <c r="G28" s="211">
        <v>1</v>
      </c>
      <c r="H28" s="211">
        <v>0</v>
      </c>
      <c r="I28" s="211">
        <v>1</v>
      </c>
      <c r="J28" s="209">
        <v>0</v>
      </c>
      <c r="K28" s="211">
        <v>0</v>
      </c>
      <c r="L28" s="211">
        <v>0</v>
      </c>
      <c r="M28" s="211">
        <v>0</v>
      </c>
      <c r="N28" s="211">
        <v>0</v>
      </c>
      <c r="O28" s="211">
        <v>0</v>
      </c>
      <c r="P28" s="211">
        <v>0</v>
      </c>
    </row>
    <row r="29" spans="1:16" s="212" customFormat="1" ht="18.75" customHeight="1" x14ac:dyDescent="0.25">
      <c r="A29" s="207" t="s">
        <v>192</v>
      </c>
      <c r="B29" s="211">
        <v>0</v>
      </c>
      <c r="C29" s="211">
        <v>0</v>
      </c>
      <c r="D29" s="211">
        <v>0</v>
      </c>
      <c r="E29" s="211">
        <v>0</v>
      </c>
      <c r="F29" s="211">
        <v>0</v>
      </c>
      <c r="G29" s="211">
        <v>0</v>
      </c>
      <c r="H29" s="211">
        <v>0</v>
      </c>
      <c r="I29" s="211">
        <v>0</v>
      </c>
      <c r="J29" s="209">
        <v>0</v>
      </c>
      <c r="K29" s="211">
        <v>0</v>
      </c>
      <c r="L29" s="211">
        <v>0</v>
      </c>
      <c r="M29" s="211">
        <v>0</v>
      </c>
      <c r="N29" s="211">
        <v>0</v>
      </c>
      <c r="O29" s="211">
        <v>0</v>
      </c>
      <c r="P29" s="211">
        <v>0</v>
      </c>
    </row>
    <row r="30" spans="1:16" s="212" customFormat="1" ht="18.75" customHeight="1" x14ac:dyDescent="0.25">
      <c r="A30" s="207" t="s">
        <v>193</v>
      </c>
      <c r="B30" s="211">
        <v>0</v>
      </c>
      <c r="C30" s="211">
        <v>0</v>
      </c>
      <c r="D30" s="211">
        <v>0</v>
      </c>
      <c r="E30" s="211">
        <v>0</v>
      </c>
      <c r="F30" s="211">
        <v>0</v>
      </c>
      <c r="G30" s="211">
        <v>0</v>
      </c>
      <c r="H30" s="211">
        <v>0</v>
      </c>
      <c r="I30" s="211">
        <v>0</v>
      </c>
      <c r="J30" s="209">
        <v>0</v>
      </c>
      <c r="K30" s="211">
        <v>0</v>
      </c>
      <c r="L30" s="211">
        <v>0</v>
      </c>
      <c r="M30" s="211">
        <v>0</v>
      </c>
      <c r="N30" s="211">
        <v>0</v>
      </c>
      <c r="O30" s="211">
        <v>0</v>
      </c>
      <c r="P30" s="211">
        <v>0</v>
      </c>
    </row>
    <row r="31" spans="1:16" s="212" customFormat="1" ht="18.75" customHeight="1" x14ac:dyDescent="0.25">
      <c r="A31" s="213" t="s">
        <v>194</v>
      </c>
      <c r="B31" s="214">
        <v>0</v>
      </c>
      <c r="C31" s="214">
        <v>0</v>
      </c>
      <c r="D31" s="214">
        <v>0</v>
      </c>
      <c r="E31" s="214">
        <v>0</v>
      </c>
      <c r="F31" s="214">
        <v>0</v>
      </c>
      <c r="G31" s="214">
        <v>0</v>
      </c>
      <c r="H31" s="214">
        <v>0</v>
      </c>
      <c r="I31" s="214">
        <v>0</v>
      </c>
      <c r="J31" s="215">
        <v>0</v>
      </c>
      <c r="K31" s="214">
        <v>0</v>
      </c>
      <c r="L31" s="214">
        <v>0</v>
      </c>
      <c r="M31" s="214">
        <v>0</v>
      </c>
      <c r="N31" s="214">
        <v>0</v>
      </c>
      <c r="O31" s="214">
        <v>0</v>
      </c>
      <c r="P31" s="214">
        <v>0</v>
      </c>
    </row>
  </sheetData>
  <mergeCells count="10">
    <mergeCell ref="A1:P1"/>
    <mergeCell ref="A3:P3"/>
    <mergeCell ref="A5:A8"/>
    <mergeCell ref="N6:N8"/>
    <mergeCell ref="O6:O8"/>
    <mergeCell ref="P6:P8"/>
    <mergeCell ref="F7:F8"/>
    <mergeCell ref="G7:G8"/>
    <mergeCell ref="H7:H8"/>
    <mergeCell ref="I7:I8"/>
  </mergeCells>
  <phoneticPr fontId="12" type="noConversion"/>
  <pageMargins left="0.70000000000000007" right="0.70000000000000007" top="0.75" bottom="0.75" header="0.30000000000000004" footer="0.30000000000000004"/>
  <pageSetup paperSize="0" scale="73" fitToWidth="0" fitToHeight="0" orientation="landscape" horizontalDpi="0" verticalDpi="0" copie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/>
  </sheetViews>
  <sheetFormatPr defaultColWidth="11" defaultRowHeight="15.75" x14ac:dyDescent="0.25"/>
  <cols>
    <col min="1" max="1" width="16.125" style="210" customWidth="1"/>
    <col min="2" max="2" width="10.625" style="182" customWidth="1"/>
    <col min="3" max="5" width="10.625" style="210" customWidth="1"/>
    <col min="6" max="6" width="11.375" style="210" customWidth="1"/>
    <col min="7" max="9" width="10.625" style="216" customWidth="1"/>
    <col min="10" max="10" width="11.375" style="216" customWidth="1"/>
    <col min="11" max="12" width="10.625" style="216" customWidth="1"/>
    <col min="13" max="13" width="12" style="216" customWidth="1"/>
    <col min="14" max="14" width="10.625" style="217" customWidth="1"/>
    <col min="15" max="16" width="10.625" style="210" customWidth="1"/>
    <col min="17" max="17" width="11" style="210" customWidth="1"/>
    <col min="18" max="16384" width="11" style="210"/>
  </cols>
  <sheetData>
    <row r="1" spans="1:16" s="182" customFormat="1" ht="25.5" customHeight="1" x14ac:dyDescent="0.25">
      <c r="A1" s="218" t="s">
        <v>196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</row>
    <row r="2" spans="1:16" s="182" customFormat="1" ht="10.5" customHeight="1" x14ac:dyDescent="0.25">
      <c r="H2" s="183"/>
    </row>
    <row r="3" spans="1:16" s="182" customFormat="1" ht="15.75" customHeight="1" x14ac:dyDescent="0.25">
      <c r="A3" s="219" t="s">
        <v>157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</row>
    <row r="4" spans="1:16" s="182" customFormat="1" ht="15.75" customHeight="1" x14ac:dyDescent="0.25">
      <c r="B4" s="183"/>
      <c r="C4" s="183"/>
      <c r="D4" s="184"/>
      <c r="E4" s="183"/>
      <c r="F4" s="183"/>
      <c r="G4" s="183"/>
      <c r="H4" s="183"/>
      <c r="I4" s="183"/>
      <c r="J4" s="183"/>
      <c r="K4" s="183"/>
      <c r="L4" s="183"/>
      <c r="M4" s="183"/>
      <c r="N4" s="185"/>
      <c r="P4" s="186" t="s">
        <v>158</v>
      </c>
    </row>
    <row r="5" spans="1:16" s="189" customFormat="1" ht="32.25" customHeight="1" x14ac:dyDescent="0.25">
      <c r="A5" s="220" t="s">
        <v>159</v>
      </c>
      <c r="B5" s="187" t="s">
        <v>160</v>
      </c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8"/>
      <c r="P5" s="188"/>
    </row>
    <row r="6" spans="1:16" s="189" customFormat="1" ht="32.25" customHeight="1" x14ac:dyDescent="0.25">
      <c r="A6" s="220"/>
      <c r="C6" s="190" t="s">
        <v>63</v>
      </c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221" t="s">
        <v>161</v>
      </c>
      <c r="O6" s="221" t="s">
        <v>162</v>
      </c>
      <c r="P6" s="222" t="s">
        <v>70</v>
      </c>
    </row>
    <row r="7" spans="1:16" s="191" customFormat="1" ht="32.25" customHeight="1" x14ac:dyDescent="0.25">
      <c r="A7" s="220"/>
      <c r="C7" s="192"/>
      <c r="D7" s="193" t="s">
        <v>163</v>
      </c>
      <c r="E7" s="194"/>
      <c r="F7" s="223" t="s">
        <v>164</v>
      </c>
      <c r="G7" s="221" t="s">
        <v>165</v>
      </c>
      <c r="H7" s="223" t="s">
        <v>166</v>
      </c>
      <c r="I7" s="223" t="s">
        <v>167</v>
      </c>
      <c r="J7" s="196" t="s">
        <v>70</v>
      </c>
      <c r="K7" s="197"/>
      <c r="L7" s="197"/>
      <c r="M7" s="198"/>
      <c r="N7" s="221"/>
      <c r="O7" s="221"/>
      <c r="P7" s="222"/>
    </row>
    <row r="8" spans="1:16" s="204" customFormat="1" ht="63" x14ac:dyDescent="0.25">
      <c r="A8" s="220"/>
      <c r="B8" s="189"/>
      <c r="C8" s="199"/>
      <c r="D8" s="200"/>
      <c r="E8" s="201" t="s">
        <v>168</v>
      </c>
      <c r="F8" s="223"/>
      <c r="G8" s="221"/>
      <c r="H8" s="223"/>
      <c r="I8" s="223"/>
      <c r="J8" s="202"/>
      <c r="K8" s="203" t="s">
        <v>169</v>
      </c>
      <c r="L8" s="203" t="s">
        <v>170</v>
      </c>
      <c r="M8" s="203" t="s">
        <v>171</v>
      </c>
      <c r="N8" s="221"/>
      <c r="O8" s="221"/>
      <c r="P8" s="222"/>
    </row>
    <row r="9" spans="1:16" s="182" customFormat="1" ht="19.149999999999999" customHeight="1" x14ac:dyDescent="0.25">
      <c r="A9" s="205" t="s">
        <v>172</v>
      </c>
      <c r="B9" s="206">
        <v>39</v>
      </c>
      <c r="C9" s="206">
        <v>33</v>
      </c>
      <c r="D9" s="206">
        <v>3</v>
      </c>
      <c r="E9" s="206">
        <v>3</v>
      </c>
      <c r="F9" s="206">
        <v>0</v>
      </c>
      <c r="G9" s="206">
        <v>0</v>
      </c>
      <c r="H9" s="206">
        <v>1</v>
      </c>
      <c r="I9" s="206">
        <v>1</v>
      </c>
      <c r="J9" s="206">
        <v>28</v>
      </c>
      <c r="K9" s="206">
        <v>28</v>
      </c>
      <c r="L9" s="206">
        <v>0</v>
      </c>
      <c r="M9" s="206">
        <v>0</v>
      </c>
      <c r="N9" s="206">
        <v>0</v>
      </c>
      <c r="O9" s="206">
        <v>3</v>
      </c>
      <c r="P9" s="206">
        <v>3</v>
      </c>
    </row>
    <row r="10" spans="1:16" s="182" customFormat="1" ht="19.149999999999999" customHeight="1" x14ac:dyDescent="0.25">
      <c r="A10" s="207" t="s">
        <v>173</v>
      </c>
      <c r="B10" s="208">
        <v>7</v>
      </c>
      <c r="C10" s="208">
        <v>7</v>
      </c>
      <c r="D10" s="208">
        <v>0</v>
      </c>
      <c r="E10" s="208">
        <v>0</v>
      </c>
      <c r="F10" s="208">
        <v>0</v>
      </c>
      <c r="G10" s="208">
        <v>0</v>
      </c>
      <c r="H10" s="208">
        <v>0</v>
      </c>
      <c r="I10" s="208">
        <v>0</v>
      </c>
      <c r="J10" s="209">
        <v>7</v>
      </c>
      <c r="K10" s="208">
        <v>7</v>
      </c>
      <c r="L10" s="208">
        <v>0</v>
      </c>
      <c r="M10" s="208">
        <v>0</v>
      </c>
      <c r="N10" s="208">
        <v>0</v>
      </c>
      <c r="O10" s="208">
        <v>0</v>
      </c>
      <c r="P10" s="208">
        <v>0</v>
      </c>
    </row>
    <row r="11" spans="1:16" s="182" customFormat="1" ht="19.149999999999999" customHeight="1" x14ac:dyDescent="0.25">
      <c r="A11" s="207" t="s">
        <v>174</v>
      </c>
      <c r="B11" s="208">
        <v>4</v>
      </c>
      <c r="C11" s="208">
        <v>4</v>
      </c>
      <c r="D11" s="208">
        <v>0</v>
      </c>
      <c r="E11" s="208">
        <v>0</v>
      </c>
      <c r="F11" s="208">
        <v>0</v>
      </c>
      <c r="G11" s="208">
        <v>0</v>
      </c>
      <c r="H11" s="208">
        <v>0</v>
      </c>
      <c r="I11" s="208">
        <v>0</v>
      </c>
      <c r="J11" s="209">
        <v>4</v>
      </c>
      <c r="K11" s="208">
        <v>4</v>
      </c>
      <c r="L11" s="208">
        <v>0</v>
      </c>
      <c r="M11" s="208">
        <v>0</v>
      </c>
      <c r="N11" s="208">
        <v>0</v>
      </c>
      <c r="O11" s="208">
        <v>0</v>
      </c>
      <c r="P11" s="208">
        <v>0</v>
      </c>
    </row>
    <row r="12" spans="1:16" s="182" customFormat="1" ht="19.149999999999999" customHeight="1" x14ac:dyDescent="0.25">
      <c r="A12" s="207" t="s">
        <v>175</v>
      </c>
      <c r="B12" s="208">
        <v>6</v>
      </c>
      <c r="C12" s="208">
        <v>5</v>
      </c>
      <c r="D12" s="208">
        <v>0</v>
      </c>
      <c r="E12" s="208">
        <v>0</v>
      </c>
      <c r="F12" s="208">
        <v>0</v>
      </c>
      <c r="G12" s="208">
        <v>0</v>
      </c>
      <c r="H12" s="208">
        <v>0</v>
      </c>
      <c r="I12" s="208">
        <v>1</v>
      </c>
      <c r="J12" s="209">
        <v>4</v>
      </c>
      <c r="K12" s="208">
        <v>4</v>
      </c>
      <c r="L12" s="208">
        <v>0</v>
      </c>
      <c r="M12" s="208">
        <v>0</v>
      </c>
      <c r="N12" s="208">
        <v>0</v>
      </c>
      <c r="O12" s="208">
        <v>0</v>
      </c>
      <c r="P12" s="208">
        <v>1</v>
      </c>
    </row>
    <row r="13" spans="1:16" s="182" customFormat="1" ht="19.149999999999999" customHeight="1" x14ac:dyDescent="0.25">
      <c r="A13" s="207" t="s">
        <v>176</v>
      </c>
      <c r="B13" s="208">
        <v>7</v>
      </c>
      <c r="C13" s="208">
        <v>6</v>
      </c>
      <c r="D13" s="208">
        <v>1</v>
      </c>
      <c r="E13" s="208">
        <v>1</v>
      </c>
      <c r="F13" s="208">
        <v>0</v>
      </c>
      <c r="G13" s="208">
        <v>0</v>
      </c>
      <c r="H13" s="208">
        <v>1</v>
      </c>
      <c r="I13" s="208">
        <v>0</v>
      </c>
      <c r="J13" s="209">
        <v>4</v>
      </c>
      <c r="K13" s="208">
        <v>4</v>
      </c>
      <c r="L13" s="208">
        <v>0</v>
      </c>
      <c r="M13" s="208">
        <v>0</v>
      </c>
      <c r="N13" s="208">
        <v>0</v>
      </c>
      <c r="O13" s="208">
        <v>1</v>
      </c>
      <c r="P13" s="208">
        <v>0</v>
      </c>
    </row>
    <row r="14" spans="1:16" s="182" customFormat="1" ht="19.149999999999999" customHeight="1" x14ac:dyDescent="0.25">
      <c r="A14" s="207" t="s">
        <v>177</v>
      </c>
      <c r="B14" s="208">
        <v>1</v>
      </c>
      <c r="C14" s="208">
        <v>0</v>
      </c>
      <c r="D14" s="208">
        <v>0</v>
      </c>
      <c r="E14" s="208">
        <v>0</v>
      </c>
      <c r="F14" s="208">
        <v>0</v>
      </c>
      <c r="G14" s="208">
        <v>0</v>
      </c>
      <c r="H14" s="208">
        <v>0</v>
      </c>
      <c r="I14" s="208">
        <v>0</v>
      </c>
      <c r="J14" s="209">
        <v>0</v>
      </c>
      <c r="K14" s="208">
        <v>0</v>
      </c>
      <c r="L14" s="208">
        <v>0</v>
      </c>
      <c r="M14" s="208">
        <v>0</v>
      </c>
      <c r="N14" s="208">
        <v>0</v>
      </c>
      <c r="O14" s="208">
        <v>0</v>
      </c>
      <c r="P14" s="208">
        <v>1</v>
      </c>
    </row>
    <row r="15" spans="1:16" s="182" customFormat="1" ht="19.149999999999999" customHeight="1" x14ac:dyDescent="0.25">
      <c r="A15" s="207" t="s">
        <v>178</v>
      </c>
      <c r="B15" s="208">
        <v>2</v>
      </c>
      <c r="C15" s="208">
        <v>1</v>
      </c>
      <c r="D15" s="208">
        <v>0</v>
      </c>
      <c r="E15" s="208">
        <v>0</v>
      </c>
      <c r="F15" s="208">
        <v>0</v>
      </c>
      <c r="G15" s="208">
        <v>0</v>
      </c>
      <c r="H15" s="208">
        <v>0</v>
      </c>
      <c r="I15" s="208">
        <v>0</v>
      </c>
      <c r="J15" s="209">
        <v>1</v>
      </c>
      <c r="K15" s="208">
        <v>1</v>
      </c>
      <c r="L15" s="208">
        <v>0</v>
      </c>
      <c r="M15" s="208">
        <v>0</v>
      </c>
      <c r="N15" s="208">
        <v>0</v>
      </c>
      <c r="O15" s="208">
        <v>1</v>
      </c>
      <c r="P15" s="208">
        <v>0</v>
      </c>
    </row>
    <row r="16" spans="1:16" s="182" customFormat="1" ht="19.149999999999999" customHeight="1" x14ac:dyDescent="0.25">
      <c r="A16" s="207" t="s">
        <v>179</v>
      </c>
      <c r="B16" s="208">
        <v>0</v>
      </c>
      <c r="C16" s="208">
        <v>0</v>
      </c>
      <c r="D16" s="208">
        <v>0</v>
      </c>
      <c r="E16" s="208">
        <v>0</v>
      </c>
      <c r="F16" s="208">
        <v>0</v>
      </c>
      <c r="G16" s="208">
        <v>0</v>
      </c>
      <c r="H16" s="208">
        <v>0</v>
      </c>
      <c r="I16" s="208">
        <v>0</v>
      </c>
      <c r="J16" s="209">
        <v>0</v>
      </c>
      <c r="K16" s="208">
        <v>0</v>
      </c>
      <c r="L16" s="208">
        <v>0</v>
      </c>
      <c r="M16" s="208">
        <v>0</v>
      </c>
      <c r="N16" s="208">
        <v>0</v>
      </c>
      <c r="O16" s="208">
        <v>0</v>
      </c>
      <c r="P16" s="208">
        <v>0</v>
      </c>
    </row>
    <row r="17" spans="1:16" s="182" customFormat="1" ht="19.149999999999999" customHeight="1" x14ac:dyDescent="0.25">
      <c r="A17" s="207" t="s">
        <v>180</v>
      </c>
      <c r="B17" s="208">
        <v>4</v>
      </c>
      <c r="C17" s="208">
        <v>3</v>
      </c>
      <c r="D17" s="208">
        <v>0</v>
      </c>
      <c r="E17" s="208">
        <v>0</v>
      </c>
      <c r="F17" s="208">
        <v>0</v>
      </c>
      <c r="G17" s="208">
        <v>0</v>
      </c>
      <c r="H17" s="208">
        <v>0</v>
      </c>
      <c r="I17" s="208">
        <v>0</v>
      </c>
      <c r="J17" s="209">
        <v>3</v>
      </c>
      <c r="K17" s="208">
        <v>3</v>
      </c>
      <c r="L17" s="208">
        <v>0</v>
      </c>
      <c r="M17" s="208">
        <v>0</v>
      </c>
      <c r="N17" s="208">
        <v>0</v>
      </c>
      <c r="O17" s="208">
        <v>0</v>
      </c>
      <c r="P17" s="208">
        <v>1</v>
      </c>
    </row>
    <row r="18" spans="1:16" s="182" customFormat="1" ht="19.149999999999999" customHeight="1" x14ac:dyDescent="0.25">
      <c r="A18" s="207" t="s">
        <v>181</v>
      </c>
      <c r="B18" s="208">
        <v>0</v>
      </c>
      <c r="C18" s="208">
        <v>0</v>
      </c>
      <c r="D18" s="208">
        <v>0</v>
      </c>
      <c r="E18" s="208">
        <v>0</v>
      </c>
      <c r="F18" s="208">
        <v>0</v>
      </c>
      <c r="G18" s="208">
        <v>0</v>
      </c>
      <c r="H18" s="208">
        <v>0</v>
      </c>
      <c r="I18" s="208">
        <v>0</v>
      </c>
      <c r="J18" s="209">
        <v>0</v>
      </c>
      <c r="K18" s="208">
        <v>0</v>
      </c>
      <c r="L18" s="208">
        <v>0</v>
      </c>
      <c r="M18" s="208">
        <v>0</v>
      </c>
      <c r="N18" s="208">
        <v>0</v>
      </c>
      <c r="O18" s="208">
        <v>0</v>
      </c>
      <c r="P18" s="208">
        <v>0</v>
      </c>
    </row>
    <row r="19" spans="1:16" s="182" customFormat="1" ht="19.149999999999999" customHeight="1" x14ac:dyDescent="0.25">
      <c r="A19" s="207" t="s">
        <v>182</v>
      </c>
      <c r="B19" s="208">
        <v>0</v>
      </c>
      <c r="C19" s="208">
        <v>0</v>
      </c>
      <c r="D19" s="208">
        <v>0</v>
      </c>
      <c r="E19" s="208">
        <v>0</v>
      </c>
      <c r="F19" s="208">
        <v>0</v>
      </c>
      <c r="G19" s="208">
        <v>0</v>
      </c>
      <c r="H19" s="208">
        <v>0</v>
      </c>
      <c r="I19" s="208">
        <v>0</v>
      </c>
      <c r="J19" s="209">
        <v>0</v>
      </c>
      <c r="K19" s="208">
        <v>0</v>
      </c>
      <c r="L19" s="208">
        <v>0</v>
      </c>
      <c r="M19" s="208">
        <v>0</v>
      </c>
      <c r="N19" s="208">
        <v>0</v>
      </c>
      <c r="O19" s="208">
        <v>0</v>
      </c>
      <c r="P19" s="208">
        <v>0</v>
      </c>
    </row>
    <row r="20" spans="1:16" s="182" customFormat="1" ht="19.149999999999999" customHeight="1" x14ac:dyDescent="0.25">
      <c r="A20" s="207" t="s">
        <v>183</v>
      </c>
      <c r="B20" s="208">
        <v>1</v>
      </c>
      <c r="C20" s="208">
        <v>1</v>
      </c>
      <c r="D20" s="208">
        <v>0</v>
      </c>
      <c r="E20" s="208">
        <v>0</v>
      </c>
      <c r="F20" s="208">
        <v>0</v>
      </c>
      <c r="G20" s="208">
        <v>0</v>
      </c>
      <c r="H20" s="208">
        <v>0</v>
      </c>
      <c r="I20" s="208">
        <v>0</v>
      </c>
      <c r="J20" s="209">
        <v>1</v>
      </c>
      <c r="K20" s="208">
        <v>1</v>
      </c>
      <c r="L20" s="208">
        <v>0</v>
      </c>
      <c r="M20" s="208">
        <v>0</v>
      </c>
      <c r="N20" s="208">
        <v>0</v>
      </c>
      <c r="O20" s="208">
        <v>0</v>
      </c>
      <c r="P20" s="208">
        <v>0</v>
      </c>
    </row>
    <row r="21" spans="1:16" ht="16.5" x14ac:dyDescent="0.25">
      <c r="A21" s="207" t="s">
        <v>184</v>
      </c>
      <c r="B21" s="208">
        <v>2</v>
      </c>
      <c r="C21" s="208">
        <v>2</v>
      </c>
      <c r="D21" s="208">
        <v>1</v>
      </c>
      <c r="E21" s="208">
        <v>1</v>
      </c>
      <c r="F21" s="208">
        <v>0</v>
      </c>
      <c r="G21" s="208">
        <v>0</v>
      </c>
      <c r="H21" s="208">
        <v>0</v>
      </c>
      <c r="I21" s="208">
        <v>0</v>
      </c>
      <c r="J21" s="209">
        <v>1</v>
      </c>
      <c r="K21" s="208">
        <v>1</v>
      </c>
      <c r="L21" s="208">
        <v>0</v>
      </c>
      <c r="M21" s="208">
        <v>0</v>
      </c>
      <c r="N21" s="208">
        <v>0</v>
      </c>
      <c r="O21" s="208">
        <v>0</v>
      </c>
      <c r="P21" s="208">
        <v>0</v>
      </c>
    </row>
    <row r="22" spans="1:16" s="182" customFormat="1" ht="18" customHeight="1" x14ac:dyDescent="0.25">
      <c r="A22" s="207" t="s">
        <v>185</v>
      </c>
      <c r="B22" s="208">
        <v>0</v>
      </c>
      <c r="C22" s="208">
        <v>0</v>
      </c>
      <c r="D22" s="208">
        <v>0</v>
      </c>
      <c r="E22" s="208">
        <v>0</v>
      </c>
      <c r="F22" s="208">
        <v>0</v>
      </c>
      <c r="G22" s="208">
        <v>0</v>
      </c>
      <c r="H22" s="208">
        <v>0</v>
      </c>
      <c r="I22" s="208">
        <v>0</v>
      </c>
      <c r="J22" s="209">
        <v>0</v>
      </c>
      <c r="K22" s="208">
        <v>0</v>
      </c>
      <c r="L22" s="208">
        <v>0</v>
      </c>
      <c r="M22" s="208">
        <v>0</v>
      </c>
      <c r="N22" s="208">
        <v>0</v>
      </c>
      <c r="O22" s="208">
        <v>0</v>
      </c>
      <c r="P22" s="208">
        <v>0</v>
      </c>
    </row>
    <row r="23" spans="1:16" s="182" customFormat="1" ht="18.75" customHeight="1" x14ac:dyDescent="0.25">
      <c r="A23" s="207" t="s">
        <v>186</v>
      </c>
      <c r="B23" s="211">
        <v>2</v>
      </c>
      <c r="C23" s="211">
        <v>2</v>
      </c>
      <c r="D23" s="211">
        <v>1</v>
      </c>
      <c r="E23" s="211">
        <v>1</v>
      </c>
      <c r="F23" s="211">
        <v>0</v>
      </c>
      <c r="G23" s="211">
        <v>0</v>
      </c>
      <c r="H23" s="211">
        <v>0</v>
      </c>
      <c r="I23" s="211">
        <v>0</v>
      </c>
      <c r="J23" s="209">
        <v>1</v>
      </c>
      <c r="K23" s="211">
        <v>1</v>
      </c>
      <c r="L23" s="211">
        <v>0</v>
      </c>
      <c r="M23" s="211">
        <v>0</v>
      </c>
      <c r="N23" s="211">
        <v>0</v>
      </c>
      <c r="O23" s="211">
        <v>0</v>
      </c>
      <c r="P23" s="211">
        <v>0</v>
      </c>
    </row>
    <row r="24" spans="1:16" s="182" customFormat="1" ht="18.75" customHeight="1" x14ac:dyDescent="0.25">
      <c r="A24" s="207" t="s">
        <v>187</v>
      </c>
      <c r="B24" s="211">
        <v>2</v>
      </c>
      <c r="C24" s="211">
        <v>1</v>
      </c>
      <c r="D24" s="211">
        <v>0</v>
      </c>
      <c r="E24" s="211">
        <v>0</v>
      </c>
      <c r="F24" s="211">
        <v>0</v>
      </c>
      <c r="G24" s="211">
        <v>0</v>
      </c>
      <c r="H24" s="211">
        <v>0</v>
      </c>
      <c r="I24" s="211">
        <v>0</v>
      </c>
      <c r="J24" s="209">
        <v>1</v>
      </c>
      <c r="K24" s="211">
        <v>1</v>
      </c>
      <c r="L24" s="211">
        <v>0</v>
      </c>
      <c r="M24" s="211">
        <v>0</v>
      </c>
      <c r="N24" s="211">
        <v>0</v>
      </c>
      <c r="O24" s="211">
        <v>1</v>
      </c>
      <c r="P24" s="211">
        <v>0</v>
      </c>
    </row>
    <row r="25" spans="1:16" s="182" customFormat="1" ht="18.75" customHeight="1" x14ac:dyDescent="0.25">
      <c r="A25" s="207" t="s">
        <v>188</v>
      </c>
      <c r="B25" s="211">
        <v>1</v>
      </c>
      <c r="C25" s="211">
        <v>1</v>
      </c>
      <c r="D25" s="211">
        <v>0</v>
      </c>
      <c r="E25" s="211">
        <v>0</v>
      </c>
      <c r="F25" s="211">
        <v>0</v>
      </c>
      <c r="G25" s="211">
        <v>0</v>
      </c>
      <c r="H25" s="211">
        <v>0</v>
      </c>
      <c r="I25" s="211">
        <v>0</v>
      </c>
      <c r="J25" s="209">
        <v>1</v>
      </c>
      <c r="K25" s="211">
        <v>1</v>
      </c>
      <c r="L25" s="211">
        <v>0</v>
      </c>
      <c r="M25" s="211">
        <v>0</v>
      </c>
      <c r="N25" s="211">
        <v>0</v>
      </c>
      <c r="O25" s="211">
        <v>0</v>
      </c>
      <c r="P25" s="211">
        <v>0</v>
      </c>
    </row>
    <row r="26" spans="1:16" s="182" customFormat="1" ht="18.75" customHeight="1" x14ac:dyDescent="0.25">
      <c r="A26" s="207" t="s">
        <v>189</v>
      </c>
      <c r="B26" s="211">
        <v>0</v>
      </c>
      <c r="C26" s="211">
        <v>0</v>
      </c>
      <c r="D26" s="211">
        <v>0</v>
      </c>
      <c r="E26" s="211">
        <v>0</v>
      </c>
      <c r="F26" s="211">
        <v>0</v>
      </c>
      <c r="G26" s="211">
        <v>0</v>
      </c>
      <c r="H26" s="211">
        <v>0</v>
      </c>
      <c r="I26" s="211">
        <v>0</v>
      </c>
      <c r="J26" s="209">
        <v>0</v>
      </c>
      <c r="K26" s="211">
        <v>0</v>
      </c>
      <c r="L26" s="211">
        <v>0</v>
      </c>
      <c r="M26" s="211">
        <v>0</v>
      </c>
      <c r="N26" s="211">
        <v>0</v>
      </c>
      <c r="O26" s="211">
        <v>0</v>
      </c>
      <c r="P26" s="211">
        <v>0</v>
      </c>
    </row>
    <row r="27" spans="1:16" s="182" customFormat="1" ht="18.75" customHeight="1" x14ac:dyDescent="0.25">
      <c r="A27" s="207" t="s">
        <v>190</v>
      </c>
      <c r="B27" s="211">
        <v>0</v>
      </c>
      <c r="C27" s="211">
        <v>0</v>
      </c>
      <c r="D27" s="211">
        <v>0</v>
      </c>
      <c r="E27" s="211">
        <v>0</v>
      </c>
      <c r="F27" s="211">
        <v>0</v>
      </c>
      <c r="G27" s="211">
        <v>0</v>
      </c>
      <c r="H27" s="211">
        <v>0</v>
      </c>
      <c r="I27" s="211">
        <v>0</v>
      </c>
      <c r="J27" s="209">
        <v>0</v>
      </c>
      <c r="K27" s="211">
        <v>0</v>
      </c>
      <c r="L27" s="211">
        <v>0</v>
      </c>
      <c r="M27" s="211">
        <v>0</v>
      </c>
      <c r="N27" s="211">
        <v>0</v>
      </c>
      <c r="O27" s="211">
        <v>0</v>
      </c>
      <c r="P27" s="211">
        <v>0</v>
      </c>
    </row>
    <row r="28" spans="1:16" s="182" customFormat="1" ht="18.75" customHeight="1" x14ac:dyDescent="0.25">
      <c r="A28" s="207" t="s">
        <v>191</v>
      </c>
      <c r="B28" s="211">
        <v>0</v>
      </c>
      <c r="C28" s="211">
        <v>0</v>
      </c>
      <c r="D28" s="211">
        <v>0</v>
      </c>
      <c r="E28" s="211">
        <v>0</v>
      </c>
      <c r="F28" s="211">
        <v>0</v>
      </c>
      <c r="G28" s="211">
        <v>0</v>
      </c>
      <c r="H28" s="211">
        <v>0</v>
      </c>
      <c r="I28" s="211">
        <v>0</v>
      </c>
      <c r="J28" s="209">
        <v>0</v>
      </c>
      <c r="K28" s="211">
        <v>0</v>
      </c>
      <c r="L28" s="211">
        <v>0</v>
      </c>
      <c r="M28" s="211">
        <v>0</v>
      </c>
      <c r="N28" s="211">
        <v>0</v>
      </c>
      <c r="O28" s="211">
        <v>0</v>
      </c>
      <c r="P28" s="211">
        <v>0</v>
      </c>
    </row>
    <row r="29" spans="1:16" s="212" customFormat="1" ht="18.75" customHeight="1" x14ac:dyDescent="0.25">
      <c r="A29" s="207" t="s">
        <v>192</v>
      </c>
      <c r="B29" s="211">
        <v>0</v>
      </c>
      <c r="C29" s="211">
        <v>0</v>
      </c>
      <c r="D29" s="211">
        <v>0</v>
      </c>
      <c r="E29" s="211">
        <v>0</v>
      </c>
      <c r="F29" s="211">
        <v>0</v>
      </c>
      <c r="G29" s="211">
        <v>0</v>
      </c>
      <c r="H29" s="211">
        <v>0</v>
      </c>
      <c r="I29" s="211">
        <v>0</v>
      </c>
      <c r="J29" s="209">
        <v>0</v>
      </c>
      <c r="K29" s="211">
        <v>0</v>
      </c>
      <c r="L29" s="211">
        <v>0</v>
      </c>
      <c r="M29" s="211">
        <v>0</v>
      </c>
      <c r="N29" s="211">
        <v>0</v>
      </c>
      <c r="O29" s="211">
        <v>0</v>
      </c>
      <c r="P29" s="211">
        <v>0</v>
      </c>
    </row>
    <row r="30" spans="1:16" s="212" customFormat="1" ht="18.75" customHeight="1" x14ac:dyDescent="0.25">
      <c r="A30" s="207" t="s">
        <v>193</v>
      </c>
      <c r="B30" s="211">
        <v>0</v>
      </c>
      <c r="C30" s="211">
        <v>0</v>
      </c>
      <c r="D30" s="211">
        <v>0</v>
      </c>
      <c r="E30" s="211">
        <v>0</v>
      </c>
      <c r="F30" s="211">
        <v>0</v>
      </c>
      <c r="G30" s="211">
        <v>0</v>
      </c>
      <c r="H30" s="211">
        <v>0</v>
      </c>
      <c r="I30" s="211">
        <v>0</v>
      </c>
      <c r="J30" s="209">
        <v>0</v>
      </c>
      <c r="K30" s="211">
        <v>0</v>
      </c>
      <c r="L30" s="211">
        <v>0</v>
      </c>
      <c r="M30" s="211">
        <v>0</v>
      </c>
      <c r="N30" s="211">
        <v>0</v>
      </c>
      <c r="O30" s="211">
        <v>0</v>
      </c>
      <c r="P30" s="211">
        <v>0</v>
      </c>
    </row>
    <row r="31" spans="1:16" s="212" customFormat="1" ht="18.75" customHeight="1" x14ac:dyDescent="0.25">
      <c r="A31" s="213" t="s">
        <v>194</v>
      </c>
      <c r="B31" s="214">
        <v>0</v>
      </c>
      <c r="C31" s="214">
        <v>0</v>
      </c>
      <c r="D31" s="214">
        <v>0</v>
      </c>
      <c r="E31" s="214">
        <v>0</v>
      </c>
      <c r="F31" s="214">
        <v>0</v>
      </c>
      <c r="G31" s="214">
        <v>0</v>
      </c>
      <c r="H31" s="214">
        <v>0</v>
      </c>
      <c r="I31" s="214">
        <v>0</v>
      </c>
      <c r="J31" s="215">
        <v>0</v>
      </c>
      <c r="K31" s="214">
        <v>0</v>
      </c>
      <c r="L31" s="214">
        <v>0</v>
      </c>
      <c r="M31" s="214">
        <v>0</v>
      </c>
      <c r="N31" s="214">
        <v>0</v>
      </c>
      <c r="O31" s="214">
        <v>0</v>
      </c>
      <c r="P31" s="214">
        <v>0</v>
      </c>
    </row>
  </sheetData>
  <mergeCells count="10">
    <mergeCell ref="A1:P1"/>
    <mergeCell ref="A3:P3"/>
    <mergeCell ref="A5:A8"/>
    <mergeCell ref="N6:N8"/>
    <mergeCell ref="O6:O8"/>
    <mergeCell ref="P6:P8"/>
    <mergeCell ref="F7:F8"/>
    <mergeCell ref="G7:G8"/>
    <mergeCell ref="H7:H8"/>
    <mergeCell ref="I7:I8"/>
  </mergeCells>
  <phoneticPr fontId="12" type="noConversion"/>
  <pageMargins left="0.70000000000000007" right="0.70000000000000007" top="0.75" bottom="0.75" header="0.30000000000000004" footer="0.30000000000000004"/>
  <pageSetup paperSize="0" scale="73" fitToWidth="0" fitToHeight="0" orientation="landscape" horizontalDpi="0" verticalDpi="0" copie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/>
  </sheetViews>
  <sheetFormatPr defaultColWidth="11" defaultRowHeight="15.75" x14ac:dyDescent="0.25"/>
  <cols>
    <col min="1" max="1" width="16.125" style="210" customWidth="1"/>
    <col min="2" max="2" width="10.625" style="182" customWidth="1"/>
    <col min="3" max="5" width="10.625" style="210" customWidth="1"/>
    <col min="6" max="6" width="11.375" style="210" customWidth="1"/>
    <col min="7" max="9" width="10.625" style="216" customWidth="1"/>
    <col min="10" max="10" width="11.375" style="216" customWidth="1"/>
    <col min="11" max="12" width="10.625" style="216" customWidth="1"/>
    <col min="13" max="13" width="12" style="216" customWidth="1"/>
    <col min="14" max="14" width="10.625" style="217" customWidth="1"/>
    <col min="15" max="16" width="10.625" style="210" customWidth="1"/>
    <col min="17" max="17" width="11" style="210" customWidth="1"/>
    <col min="18" max="16384" width="11" style="210"/>
  </cols>
  <sheetData>
    <row r="1" spans="1:16" s="182" customFormat="1" ht="25.5" customHeight="1" x14ac:dyDescent="0.25">
      <c r="A1" s="218" t="s">
        <v>197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</row>
    <row r="2" spans="1:16" s="182" customFormat="1" ht="10.5" customHeight="1" x14ac:dyDescent="0.25">
      <c r="H2" s="183"/>
    </row>
    <row r="3" spans="1:16" s="182" customFormat="1" ht="15.75" customHeight="1" x14ac:dyDescent="0.25">
      <c r="A3" s="224" t="s">
        <v>198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</row>
    <row r="4" spans="1:16" s="182" customFormat="1" ht="15.75" customHeight="1" x14ac:dyDescent="0.25">
      <c r="B4" s="183"/>
      <c r="C4" s="183"/>
      <c r="D4" s="184"/>
      <c r="E4" s="183"/>
      <c r="F4" s="183"/>
      <c r="G4" s="183"/>
      <c r="H4" s="183"/>
      <c r="I4" s="183"/>
      <c r="J4" s="183"/>
      <c r="K4" s="183"/>
      <c r="L4" s="183"/>
      <c r="M4" s="183"/>
      <c r="N4" s="185"/>
      <c r="P4" s="186" t="s">
        <v>158</v>
      </c>
    </row>
    <row r="5" spans="1:16" s="189" customFormat="1" ht="32.25" customHeight="1" x14ac:dyDescent="0.25">
      <c r="A5" s="220" t="s">
        <v>159</v>
      </c>
      <c r="B5" s="187" t="s">
        <v>160</v>
      </c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8"/>
      <c r="P5" s="188"/>
    </row>
    <row r="6" spans="1:16" s="189" customFormat="1" ht="32.25" customHeight="1" x14ac:dyDescent="0.25">
      <c r="A6" s="220"/>
      <c r="C6" s="190" t="s">
        <v>63</v>
      </c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221" t="s">
        <v>161</v>
      </c>
      <c r="O6" s="221" t="s">
        <v>162</v>
      </c>
      <c r="P6" s="222" t="s">
        <v>70</v>
      </c>
    </row>
    <row r="7" spans="1:16" s="191" customFormat="1" ht="32.25" customHeight="1" x14ac:dyDescent="0.25">
      <c r="A7" s="220"/>
      <c r="C7" s="192"/>
      <c r="D7" s="193" t="s">
        <v>163</v>
      </c>
      <c r="E7" s="194"/>
      <c r="F7" s="223" t="s">
        <v>164</v>
      </c>
      <c r="G7" s="221" t="s">
        <v>165</v>
      </c>
      <c r="H7" s="223" t="s">
        <v>166</v>
      </c>
      <c r="I7" s="223" t="s">
        <v>167</v>
      </c>
      <c r="J7" s="196" t="s">
        <v>70</v>
      </c>
      <c r="K7" s="197"/>
      <c r="L7" s="197"/>
      <c r="M7" s="198"/>
      <c r="N7" s="221"/>
      <c r="O7" s="221"/>
      <c r="P7" s="222"/>
    </row>
    <row r="8" spans="1:16" s="204" customFormat="1" ht="63" x14ac:dyDescent="0.25">
      <c r="A8" s="220"/>
      <c r="B8" s="189"/>
      <c r="C8" s="199"/>
      <c r="D8" s="200"/>
      <c r="E8" s="201" t="s">
        <v>168</v>
      </c>
      <c r="F8" s="223"/>
      <c r="G8" s="221"/>
      <c r="H8" s="223"/>
      <c r="I8" s="223"/>
      <c r="J8" s="202"/>
      <c r="K8" s="203" t="s">
        <v>169</v>
      </c>
      <c r="L8" s="203" t="s">
        <v>170</v>
      </c>
      <c r="M8" s="203" t="s">
        <v>171</v>
      </c>
      <c r="N8" s="221"/>
      <c r="O8" s="221"/>
      <c r="P8" s="222"/>
    </row>
    <row r="9" spans="1:16" s="182" customFormat="1" ht="19.149999999999999" customHeight="1" x14ac:dyDescent="0.25">
      <c r="A9" s="205" t="s">
        <v>172</v>
      </c>
      <c r="B9" s="206">
        <v>47</v>
      </c>
      <c r="C9" s="206">
        <v>34</v>
      </c>
      <c r="D9" s="206">
        <v>12</v>
      </c>
      <c r="E9" s="206">
        <v>11</v>
      </c>
      <c r="F9" s="206">
        <v>0</v>
      </c>
      <c r="G9" s="206">
        <v>5</v>
      </c>
      <c r="H9" s="206">
        <v>4</v>
      </c>
      <c r="I9" s="206">
        <v>8</v>
      </c>
      <c r="J9" s="206">
        <v>5</v>
      </c>
      <c r="K9" s="206">
        <v>4</v>
      </c>
      <c r="L9" s="206">
        <v>0</v>
      </c>
      <c r="M9" s="206">
        <v>1</v>
      </c>
      <c r="N9" s="206">
        <v>0</v>
      </c>
      <c r="O9" s="206">
        <v>9</v>
      </c>
      <c r="P9" s="206">
        <v>4</v>
      </c>
    </row>
    <row r="10" spans="1:16" s="182" customFormat="1" ht="19.149999999999999" customHeight="1" x14ac:dyDescent="0.25">
      <c r="A10" s="207" t="s">
        <v>173</v>
      </c>
      <c r="B10" s="208">
        <v>7</v>
      </c>
      <c r="C10" s="208">
        <v>5</v>
      </c>
      <c r="D10" s="208">
        <v>0</v>
      </c>
      <c r="E10" s="208">
        <v>0</v>
      </c>
      <c r="F10" s="208">
        <v>0</v>
      </c>
      <c r="G10" s="208">
        <v>1</v>
      </c>
      <c r="H10" s="208">
        <v>1</v>
      </c>
      <c r="I10" s="208">
        <v>2</v>
      </c>
      <c r="J10" s="209">
        <v>1</v>
      </c>
      <c r="K10" s="208">
        <v>1</v>
      </c>
      <c r="L10" s="208">
        <v>0</v>
      </c>
      <c r="M10" s="208">
        <v>0</v>
      </c>
      <c r="N10" s="208">
        <v>0</v>
      </c>
      <c r="O10" s="208">
        <v>1</v>
      </c>
      <c r="P10" s="208">
        <v>1</v>
      </c>
    </row>
    <row r="11" spans="1:16" s="182" customFormat="1" ht="19.149999999999999" customHeight="1" x14ac:dyDescent="0.25">
      <c r="A11" s="207" t="s">
        <v>174</v>
      </c>
      <c r="B11" s="208">
        <v>2</v>
      </c>
      <c r="C11" s="208">
        <v>1</v>
      </c>
      <c r="D11" s="208">
        <v>0</v>
      </c>
      <c r="E11" s="208">
        <v>0</v>
      </c>
      <c r="F11" s="208">
        <v>0</v>
      </c>
      <c r="G11" s="208">
        <v>1</v>
      </c>
      <c r="H11" s="208">
        <v>0</v>
      </c>
      <c r="I11" s="208">
        <v>0</v>
      </c>
      <c r="J11" s="209">
        <v>0</v>
      </c>
      <c r="K11" s="208">
        <v>0</v>
      </c>
      <c r="L11" s="208">
        <v>0</v>
      </c>
      <c r="M11" s="208">
        <v>0</v>
      </c>
      <c r="N11" s="208">
        <v>0</v>
      </c>
      <c r="O11" s="208">
        <v>1</v>
      </c>
      <c r="P11" s="208">
        <v>0</v>
      </c>
    </row>
    <row r="12" spans="1:16" s="182" customFormat="1" ht="19.149999999999999" customHeight="1" x14ac:dyDescent="0.25">
      <c r="A12" s="207" t="s">
        <v>175</v>
      </c>
      <c r="B12" s="208">
        <v>5</v>
      </c>
      <c r="C12" s="208">
        <v>1</v>
      </c>
      <c r="D12" s="208">
        <v>0</v>
      </c>
      <c r="E12" s="208">
        <v>0</v>
      </c>
      <c r="F12" s="208">
        <v>0</v>
      </c>
      <c r="G12" s="208">
        <v>1</v>
      </c>
      <c r="H12" s="208">
        <v>0</v>
      </c>
      <c r="I12" s="208">
        <v>0</v>
      </c>
      <c r="J12" s="209">
        <v>0</v>
      </c>
      <c r="K12" s="208">
        <v>0</v>
      </c>
      <c r="L12" s="208">
        <v>0</v>
      </c>
      <c r="M12" s="208">
        <v>0</v>
      </c>
      <c r="N12" s="208">
        <v>0</v>
      </c>
      <c r="O12" s="208">
        <v>3</v>
      </c>
      <c r="P12" s="208">
        <v>1</v>
      </c>
    </row>
    <row r="13" spans="1:16" s="182" customFormat="1" ht="19.149999999999999" customHeight="1" x14ac:dyDescent="0.25">
      <c r="A13" s="207" t="s">
        <v>176</v>
      </c>
      <c r="B13" s="208">
        <v>6</v>
      </c>
      <c r="C13" s="208">
        <v>5</v>
      </c>
      <c r="D13" s="208">
        <v>2</v>
      </c>
      <c r="E13" s="208">
        <v>2</v>
      </c>
      <c r="F13" s="208">
        <v>0</v>
      </c>
      <c r="G13" s="208">
        <v>0</v>
      </c>
      <c r="H13" s="208">
        <v>0</v>
      </c>
      <c r="I13" s="208">
        <v>0</v>
      </c>
      <c r="J13" s="209">
        <v>3</v>
      </c>
      <c r="K13" s="208">
        <v>2</v>
      </c>
      <c r="L13" s="208">
        <v>0</v>
      </c>
      <c r="M13" s="208">
        <v>1</v>
      </c>
      <c r="N13" s="208">
        <v>0</v>
      </c>
      <c r="O13" s="208">
        <v>1</v>
      </c>
      <c r="P13" s="208">
        <v>0</v>
      </c>
    </row>
    <row r="14" spans="1:16" s="182" customFormat="1" ht="19.149999999999999" customHeight="1" x14ac:dyDescent="0.25">
      <c r="A14" s="207" t="s">
        <v>177</v>
      </c>
      <c r="B14" s="208">
        <v>6</v>
      </c>
      <c r="C14" s="208">
        <v>4</v>
      </c>
      <c r="D14" s="208">
        <v>4</v>
      </c>
      <c r="E14" s="208">
        <v>4</v>
      </c>
      <c r="F14" s="208">
        <v>0</v>
      </c>
      <c r="G14" s="208">
        <v>0</v>
      </c>
      <c r="H14" s="208">
        <v>0</v>
      </c>
      <c r="I14" s="208">
        <v>0</v>
      </c>
      <c r="J14" s="209">
        <v>0</v>
      </c>
      <c r="K14" s="208">
        <v>0</v>
      </c>
      <c r="L14" s="208">
        <v>0</v>
      </c>
      <c r="M14" s="208">
        <v>0</v>
      </c>
      <c r="N14" s="208">
        <v>0</v>
      </c>
      <c r="O14" s="208">
        <v>1</v>
      </c>
      <c r="P14" s="208">
        <v>1</v>
      </c>
    </row>
    <row r="15" spans="1:16" s="182" customFormat="1" ht="19.149999999999999" customHeight="1" x14ac:dyDescent="0.25">
      <c r="A15" s="207" t="s">
        <v>178</v>
      </c>
      <c r="B15" s="208">
        <v>5</v>
      </c>
      <c r="C15" s="208">
        <v>5</v>
      </c>
      <c r="D15" s="208">
        <v>3</v>
      </c>
      <c r="E15" s="208">
        <v>2</v>
      </c>
      <c r="F15" s="208">
        <v>0</v>
      </c>
      <c r="G15" s="208">
        <v>2</v>
      </c>
      <c r="H15" s="208">
        <v>0</v>
      </c>
      <c r="I15" s="208">
        <v>0</v>
      </c>
      <c r="J15" s="209">
        <v>0</v>
      </c>
      <c r="K15" s="208">
        <v>0</v>
      </c>
      <c r="L15" s="208">
        <v>0</v>
      </c>
      <c r="M15" s="208">
        <v>0</v>
      </c>
      <c r="N15" s="208">
        <v>0</v>
      </c>
      <c r="O15" s="208">
        <v>0</v>
      </c>
      <c r="P15" s="208">
        <v>0</v>
      </c>
    </row>
    <row r="16" spans="1:16" s="182" customFormat="1" ht="19.149999999999999" customHeight="1" x14ac:dyDescent="0.25">
      <c r="A16" s="207" t="s">
        <v>179</v>
      </c>
      <c r="B16" s="208">
        <v>1</v>
      </c>
      <c r="C16" s="208">
        <v>1</v>
      </c>
      <c r="D16" s="208">
        <v>0</v>
      </c>
      <c r="E16" s="208">
        <v>0</v>
      </c>
      <c r="F16" s="208">
        <v>0</v>
      </c>
      <c r="G16" s="208">
        <v>0</v>
      </c>
      <c r="H16" s="208">
        <v>0</v>
      </c>
      <c r="I16" s="208">
        <v>1</v>
      </c>
      <c r="J16" s="209">
        <v>0</v>
      </c>
      <c r="K16" s="208">
        <v>0</v>
      </c>
      <c r="L16" s="208">
        <v>0</v>
      </c>
      <c r="M16" s="208">
        <v>0</v>
      </c>
      <c r="N16" s="208">
        <v>0</v>
      </c>
      <c r="O16" s="208">
        <v>0</v>
      </c>
      <c r="P16" s="208">
        <v>0</v>
      </c>
    </row>
    <row r="17" spans="1:16" s="182" customFormat="1" ht="19.149999999999999" customHeight="1" x14ac:dyDescent="0.25">
      <c r="A17" s="207" t="s">
        <v>180</v>
      </c>
      <c r="B17" s="208">
        <v>1</v>
      </c>
      <c r="C17" s="208">
        <v>0</v>
      </c>
      <c r="D17" s="208">
        <v>0</v>
      </c>
      <c r="E17" s="208">
        <v>0</v>
      </c>
      <c r="F17" s="208">
        <v>0</v>
      </c>
      <c r="G17" s="208">
        <v>0</v>
      </c>
      <c r="H17" s="208">
        <v>0</v>
      </c>
      <c r="I17" s="208">
        <v>0</v>
      </c>
      <c r="J17" s="209">
        <v>0</v>
      </c>
      <c r="K17" s="208">
        <v>0</v>
      </c>
      <c r="L17" s="208">
        <v>0</v>
      </c>
      <c r="M17" s="208">
        <v>0</v>
      </c>
      <c r="N17" s="208">
        <v>0</v>
      </c>
      <c r="O17" s="208">
        <v>0</v>
      </c>
      <c r="P17" s="208">
        <v>1</v>
      </c>
    </row>
    <row r="18" spans="1:16" s="182" customFormat="1" ht="19.149999999999999" customHeight="1" x14ac:dyDescent="0.25">
      <c r="A18" s="207" t="s">
        <v>181</v>
      </c>
      <c r="B18" s="208">
        <v>2</v>
      </c>
      <c r="C18" s="208">
        <v>2</v>
      </c>
      <c r="D18" s="208">
        <v>0</v>
      </c>
      <c r="E18" s="208">
        <v>0</v>
      </c>
      <c r="F18" s="208">
        <v>0</v>
      </c>
      <c r="G18" s="208">
        <v>0</v>
      </c>
      <c r="H18" s="208">
        <v>1</v>
      </c>
      <c r="I18" s="208">
        <v>1</v>
      </c>
      <c r="J18" s="209">
        <v>0</v>
      </c>
      <c r="K18" s="208">
        <v>0</v>
      </c>
      <c r="L18" s="208">
        <v>0</v>
      </c>
      <c r="M18" s="208">
        <v>0</v>
      </c>
      <c r="N18" s="208">
        <v>0</v>
      </c>
      <c r="O18" s="208">
        <v>0</v>
      </c>
      <c r="P18" s="208">
        <v>0</v>
      </c>
    </row>
    <row r="19" spans="1:16" s="182" customFormat="1" ht="19.149999999999999" customHeight="1" x14ac:dyDescent="0.25">
      <c r="A19" s="207" t="s">
        <v>182</v>
      </c>
      <c r="B19" s="208">
        <v>2</v>
      </c>
      <c r="C19" s="208">
        <v>2</v>
      </c>
      <c r="D19" s="208">
        <v>0</v>
      </c>
      <c r="E19" s="208">
        <v>0</v>
      </c>
      <c r="F19" s="208">
        <v>0</v>
      </c>
      <c r="G19" s="208">
        <v>0</v>
      </c>
      <c r="H19" s="208">
        <v>0</v>
      </c>
      <c r="I19" s="208">
        <v>1</v>
      </c>
      <c r="J19" s="209">
        <v>1</v>
      </c>
      <c r="K19" s="208">
        <v>1</v>
      </c>
      <c r="L19" s="208">
        <v>0</v>
      </c>
      <c r="M19" s="208">
        <v>0</v>
      </c>
      <c r="N19" s="208">
        <v>0</v>
      </c>
      <c r="O19" s="208">
        <v>0</v>
      </c>
      <c r="P19" s="208">
        <v>0</v>
      </c>
    </row>
    <row r="20" spans="1:16" s="182" customFormat="1" ht="19.149999999999999" customHeight="1" x14ac:dyDescent="0.25">
      <c r="A20" s="207" t="s">
        <v>183</v>
      </c>
      <c r="B20" s="208">
        <v>2</v>
      </c>
      <c r="C20" s="208">
        <v>2</v>
      </c>
      <c r="D20" s="208">
        <v>2</v>
      </c>
      <c r="E20" s="208">
        <v>2</v>
      </c>
      <c r="F20" s="208">
        <v>0</v>
      </c>
      <c r="G20" s="208">
        <v>0</v>
      </c>
      <c r="H20" s="208">
        <v>0</v>
      </c>
      <c r="I20" s="208">
        <v>0</v>
      </c>
      <c r="J20" s="209">
        <v>0</v>
      </c>
      <c r="K20" s="208">
        <v>0</v>
      </c>
      <c r="L20" s="208">
        <v>0</v>
      </c>
      <c r="M20" s="208">
        <v>0</v>
      </c>
      <c r="N20" s="208">
        <v>0</v>
      </c>
      <c r="O20" s="208">
        <v>0</v>
      </c>
      <c r="P20" s="208">
        <v>0</v>
      </c>
    </row>
    <row r="21" spans="1:16" ht="16.5" x14ac:dyDescent="0.25">
      <c r="A21" s="207" t="s">
        <v>184</v>
      </c>
      <c r="B21" s="208">
        <v>2</v>
      </c>
      <c r="C21" s="208">
        <v>1</v>
      </c>
      <c r="D21" s="208">
        <v>1</v>
      </c>
      <c r="E21" s="208">
        <v>1</v>
      </c>
      <c r="F21" s="208">
        <v>0</v>
      </c>
      <c r="G21" s="208">
        <v>0</v>
      </c>
      <c r="H21" s="208">
        <v>0</v>
      </c>
      <c r="I21" s="208">
        <v>0</v>
      </c>
      <c r="J21" s="209">
        <v>0</v>
      </c>
      <c r="K21" s="208">
        <v>0</v>
      </c>
      <c r="L21" s="208">
        <v>0</v>
      </c>
      <c r="M21" s="208">
        <v>0</v>
      </c>
      <c r="N21" s="208">
        <v>0</v>
      </c>
      <c r="O21" s="208">
        <v>1</v>
      </c>
      <c r="P21" s="208">
        <v>0</v>
      </c>
    </row>
    <row r="22" spans="1:16" s="182" customFormat="1" ht="18" customHeight="1" x14ac:dyDescent="0.25">
      <c r="A22" s="207" t="s">
        <v>185</v>
      </c>
      <c r="B22" s="208">
        <v>2</v>
      </c>
      <c r="C22" s="208">
        <v>2</v>
      </c>
      <c r="D22" s="208">
        <v>0</v>
      </c>
      <c r="E22" s="208">
        <v>0</v>
      </c>
      <c r="F22" s="208">
        <v>0</v>
      </c>
      <c r="G22" s="208">
        <v>0</v>
      </c>
      <c r="H22" s="208">
        <v>2</v>
      </c>
      <c r="I22" s="208">
        <v>0</v>
      </c>
      <c r="J22" s="209">
        <v>0</v>
      </c>
      <c r="K22" s="208">
        <v>0</v>
      </c>
      <c r="L22" s="208">
        <v>0</v>
      </c>
      <c r="M22" s="208">
        <v>0</v>
      </c>
      <c r="N22" s="208">
        <v>0</v>
      </c>
      <c r="O22" s="208">
        <v>0</v>
      </c>
      <c r="P22" s="208">
        <v>0</v>
      </c>
    </row>
    <row r="23" spans="1:16" s="182" customFormat="1" ht="18.75" customHeight="1" x14ac:dyDescent="0.25">
      <c r="A23" s="207" t="s">
        <v>186</v>
      </c>
      <c r="B23" s="211">
        <v>1</v>
      </c>
      <c r="C23" s="211">
        <v>0</v>
      </c>
      <c r="D23" s="211">
        <v>0</v>
      </c>
      <c r="E23" s="211">
        <v>0</v>
      </c>
      <c r="F23" s="211">
        <v>0</v>
      </c>
      <c r="G23" s="211">
        <v>0</v>
      </c>
      <c r="H23" s="211">
        <v>0</v>
      </c>
      <c r="I23" s="211">
        <v>0</v>
      </c>
      <c r="J23" s="209">
        <v>0</v>
      </c>
      <c r="K23" s="211">
        <v>0</v>
      </c>
      <c r="L23" s="211">
        <v>0</v>
      </c>
      <c r="M23" s="211">
        <v>0</v>
      </c>
      <c r="N23" s="211">
        <v>0</v>
      </c>
      <c r="O23" s="211">
        <v>1</v>
      </c>
      <c r="P23" s="211">
        <v>0</v>
      </c>
    </row>
    <row r="24" spans="1:16" s="182" customFormat="1" ht="18.75" customHeight="1" x14ac:dyDescent="0.25">
      <c r="A24" s="207" t="s">
        <v>187</v>
      </c>
      <c r="B24" s="211">
        <v>1</v>
      </c>
      <c r="C24" s="211">
        <v>1</v>
      </c>
      <c r="D24" s="211">
        <v>0</v>
      </c>
      <c r="E24" s="211">
        <v>0</v>
      </c>
      <c r="F24" s="211">
        <v>0</v>
      </c>
      <c r="G24" s="211">
        <v>0</v>
      </c>
      <c r="H24" s="211">
        <v>0</v>
      </c>
      <c r="I24" s="211">
        <v>1</v>
      </c>
      <c r="J24" s="209">
        <v>0</v>
      </c>
      <c r="K24" s="211">
        <v>0</v>
      </c>
      <c r="L24" s="211">
        <v>0</v>
      </c>
      <c r="M24" s="211">
        <v>0</v>
      </c>
      <c r="N24" s="211">
        <v>0</v>
      </c>
      <c r="O24" s="211">
        <v>0</v>
      </c>
      <c r="P24" s="211">
        <v>0</v>
      </c>
    </row>
    <row r="25" spans="1:16" s="182" customFormat="1" ht="18.75" customHeight="1" x14ac:dyDescent="0.25">
      <c r="A25" s="207" t="s">
        <v>188</v>
      </c>
      <c r="B25" s="211">
        <v>1</v>
      </c>
      <c r="C25" s="211">
        <v>1</v>
      </c>
      <c r="D25" s="211">
        <v>0</v>
      </c>
      <c r="E25" s="211">
        <v>0</v>
      </c>
      <c r="F25" s="211">
        <v>0</v>
      </c>
      <c r="G25" s="211">
        <v>0</v>
      </c>
      <c r="H25" s="211">
        <v>0</v>
      </c>
      <c r="I25" s="211">
        <v>1</v>
      </c>
      <c r="J25" s="209">
        <v>0</v>
      </c>
      <c r="K25" s="211">
        <v>0</v>
      </c>
      <c r="L25" s="211">
        <v>0</v>
      </c>
      <c r="M25" s="211">
        <v>0</v>
      </c>
      <c r="N25" s="211">
        <v>0</v>
      </c>
      <c r="O25" s="211">
        <v>0</v>
      </c>
      <c r="P25" s="211">
        <v>0</v>
      </c>
    </row>
    <row r="26" spans="1:16" s="182" customFormat="1" ht="18.75" customHeight="1" x14ac:dyDescent="0.25">
      <c r="A26" s="207" t="s">
        <v>189</v>
      </c>
      <c r="B26" s="211">
        <v>0</v>
      </c>
      <c r="C26" s="211">
        <v>0</v>
      </c>
      <c r="D26" s="211">
        <v>0</v>
      </c>
      <c r="E26" s="211">
        <v>0</v>
      </c>
      <c r="F26" s="211">
        <v>0</v>
      </c>
      <c r="G26" s="211">
        <v>0</v>
      </c>
      <c r="H26" s="211">
        <v>0</v>
      </c>
      <c r="I26" s="211">
        <v>0</v>
      </c>
      <c r="J26" s="209">
        <v>0</v>
      </c>
      <c r="K26" s="211">
        <v>0</v>
      </c>
      <c r="L26" s="211">
        <v>0</v>
      </c>
      <c r="M26" s="211">
        <v>0</v>
      </c>
      <c r="N26" s="211">
        <v>0</v>
      </c>
      <c r="O26" s="211">
        <v>0</v>
      </c>
      <c r="P26" s="211">
        <v>0</v>
      </c>
    </row>
    <row r="27" spans="1:16" s="182" customFormat="1" ht="18.75" customHeight="1" x14ac:dyDescent="0.25">
      <c r="A27" s="207" t="s">
        <v>190</v>
      </c>
      <c r="B27" s="211">
        <v>0</v>
      </c>
      <c r="C27" s="211">
        <v>0</v>
      </c>
      <c r="D27" s="211">
        <v>0</v>
      </c>
      <c r="E27" s="211">
        <v>0</v>
      </c>
      <c r="F27" s="211">
        <v>0</v>
      </c>
      <c r="G27" s="211">
        <v>0</v>
      </c>
      <c r="H27" s="211">
        <v>0</v>
      </c>
      <c r="I27" s="211">
        <v>0</v>
      </c>
      <c r="J27" s="209">
        <v>0</v>
      </c>
      <c r="K27" s="211">
        <v>0</v>
      </c>
      <c r="L27" s="211">
        <v>0</v>
      </c>
      <c r="M27" s="211">
        <v>0</v>
      </c>
      <c r="N27" s="211">
        <v>0</v>
      </c>
      <c r="O27" s="211">
        <v>0</v>
      </c>
      <c r="P27" s="211">
        <v>0</v>
      </c>
    </row>
    <row r="28" spans="1:16" s="182" customFormat="1" ht="18.75" customHeight="1" x14ac:dyDescent="0.25">
      <c r="A28" s="207" t="s">
        <v>191</v>
      </c>
      <c r="B28" s="211">
        <v>1</v>
      </c>
      <c r="C28" s="211">
        <v>1</v>
      </c>
      <c r="D28" s="211">
        <v>0</v>
      </c>
      <c r="E28" s="211">
        <v>0</v>
      </c>
      <c r="F28" s="211">
        <v>0</v>
      </c>
      <c r="G28" s="211">
        <v>0</v>
      </c>
      <c r="H28" s="211">
        <v>0</v>
      </c>
      <c r="I28" s="211">
        <v>1</v>
      </c>
      <c r="J28" s="209">
        <v>0</v>
      </c>
      <c r="K28" s="211">
        <v>0</v>
      </c>
      <c r="L28" s="211">
        <v>0</v>
      </c>
      <c r="M28" s="211">
        <v>0</v>
      </c>
      <c r="N28" s="211">
        <v>0</v>
      </c>
      <c r="O28" s="211">
        <v>0</v>
      </c>
      <c r="P28" s="211">
        <v>0</v>
      </c>
    </row>
    <row r="29" spans="1:16" s="212" customFormat="1" ht="18.75" customHeight="1" x14ac:dyDescent="0.25">
      <c r="A29" s="207" t="s">
        <v>192</v>
      </c>
      <c r="B29" s="211">
        <v>0</v>
      </c>
      <c r="C29" s="211">
        <v>0</v>
      </c>
      <c r="D29" s="211">
        <v>0</v>
      </c>
      <c r="E29" s="211">
        <v>0</v>
      </c>
      <c r="F29" s="211">
        <v>0</v>
      </c>
      <c r="G29" s="211">
        <v>0</v>
      </c>
      <c r="H29" s="211">
        <v>0</v>
      </c>
      <c r="I29" s="211">
        <v>0</v>
      </c>
      <c r="J29" s="209">
        <v>0</v>
      </c>
      <c r="K29" s="211">
        <v>0</v>
      </c>
      <c r="L29" s="211">
        <v>0</v>
      </c>
      <c r="M29" s="211">
        <v>0</v>
      </c>
      <c r="N29" s="211">
        <v>0</v>
      </c>
      <c r="O29" s="211">
        <v>0</v>
      </c>
      <c r="P29" s="211">
        <v>0</v>
      </c>
    </row>
    <row r="30" spans="1:16" s="212" customFormat="1" ht="18.75" customHeight="1" x14ac:dyDescent="0.25">
      <c r="A30" s="207" t="s">
        <v>193</v>
      </c>
      <c r="B30" s="211">
        <v>0</v>
      </c>
      <c r="C30" s="211">
        <v>0</v>
      </c>
      <c r="D30" s="211">
        <v>0</v>
      </c>
      <c r="E30" s="211">
        <v>0</v>
      </c>
      <c r="F30" s="211">
        <v>0</v>
      </c>
      <c r="G30" s="211">
        <v>0</v>
      </c>
      <c r="H30" s="211">
        <v>0</v>
      </c>
      <c r="I30" s="211">
        <v>0</v>
      </c>
      <c r="J30" s="209">
        <v>0</v>
      </c>
      <c r="K30" s="211">
        <v>0</v>
      </c>
      <c r="L30" s="211">
        <v>0</v>
      </c>
      <c r="M30" s="211">
        <v>0</v>
      </c>
      <c r="N30" s="211">
        <v>0</v>
      </c>
      <c r="O30" s="211">
        <v>0</v>
      </c>
      <c r="P30" s="211">
        <v>0</v>
      </c>
    </row>
    <row r="31" spans="1:16" s="212" customFormat="1" ht="18.75" customHeight="1" x14ac:dyDescent="0.25">
      <c r="A31" s="213" t="s">
        <v>194</v>
      </c>
      <c r="B31" s="214">
        <v>0</v>
      </c>
      <c r="C31" s="214">
        <v>0</v>
      </c>
      <c r="D31" s="214">
        <v>0</v>
      </c>
      <c r="E31" s="214">
        <v>0</v>
      </c>
      <c r="F31" s="214">
        <v>0</v>
      </c>
      <c r="G31" s="214">
        <v>0</v>
      </c>
      <c r="H31" s="214">
        <v>0</v>
      </c>
      <c r="I31" s="214">
        <v>0</v>
      </c>
      <c r="J31" s="215">
        <v>0</v>
      </c>
      <c r="K31" s="214">
        <v>0</v>
      </c>
      <c r="L31" s="214">
        <v>0</v>
      </c>
      <c r="M31" s="214">
        <v>0</v>
      </c>
      <c r="N31" s="214">
        <v>0</v>
      </c>
      <c r="O31" s="214">
        <v>0</v>
      </c>
      <c r="P31" s="214">
        <v>0</v>
      </c>
    </row>
  </sheetData>
  <mergeCells count="10">
    <mergeCell ref="A1:P1"/>
    <mergeCell ref="A3:P3"/>
    <mergeCell ref="A5:A8"/>
    <mergeCell ref="N6:N8"/>
    <mergeCell ref="O6:O8"/>
    <mergeCell ref="P6:P8"/>
    <mergeCell ref="F7:F8"/>
    <mergeCell ref="G7:G8"/>
    <mergeCell ref="H7:H8"/>
    <mergeCell ref="I7:I8"/>
  </mergeCells>
  <phoneticPr fontId="12" type="noConversion"/>
  <pageMargins left="0.70000000000000007" right="0.70000000000000007" top="0.75" bottom="0.75" header="0.30000000000000004" footer="0.30000000000000004"/>
  <pageSetup paperSize="0" scale="73" fitToWidth="0" fitToHeight="0" orientation="landscape" horizontalDpi="0" verticalDpi="0" copie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workbookViewId="0"/>
  </sheetViews>
  <sheetFormatPr defaultColWidth="11" defaultRowHeight="15.75" x14ac:dyDescent="0.25"/>
  <cols>
    <col min="1" max="1" width="16.125" style="210" customWidth="1"/>
    <col min="2" max="2" width="10.625" style="182" customWidth="1"/>
    <col min="3" max="5" width="10.625" style="210" customWidth="1"/>
    <col min="6" max="6" width="11.375" style="210" customWidth="1"/>
    <col min="7" max="9" width="10.625" style="216" customWidth="1"/>
    <col min="10" max="10" width="11.375" style="216" customWidth="1"/>
    <col min="11" max="12" width="10.625" style="216" customWidth="1"/>
    <col min="13" max="13" width="12" style="216" customWidth="1"/>
    <col min="14" max="14" width="10.625" style="217" customWidth="1"/>
    <col min="15" max="16" width="10.625" style="210" customWidth="1"/>
    <col min="17" max="18" width="11" style="210" customWidth="1"/>
    <col min="19" max="16384" width="11" style="210"/>
  </cols>
  <sheetData>
    <row r="1" spans="1:16" s="182" customFormat="1" ht="25.5" customHeight="1" x14ac:dyDescent="0.25">
      <c r="A1" s="218" t="s">
        <v>199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</row>
    <row r="2" spans="1:16" s="182" customFormat="1" ht="10.5" customHeight="1" x14ac:dyDescent="0.25">
      <c r="H2" s="183"/>
    </row>
    <row r="3" spans="1:16" s="182" customFormat="1" ht="15.75" customHeight="1" x14ac:dyDescent="0.25">
      <c r="A3" s="224" t="s">
        <v>198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</row>
    <row r="4" spans="1:16" s="182" customFormat="1" ht="15.75" customHeight="1" x14ac:dyDescent="0.25">
      <c r="B4" s="183"/>
      <c r="C4" s="183"/>
      <c r="D4" s="184"/>
      <c r="E4" s="183"/>
      <c r="F4" s="183"/>
      <c r="G4" s="183"/>
      <c r="H4" s="183"/>
      <c r="I4" s="183"/>
      <c r="J4" s="183"/>
      <c r="K4" s="183"/>
      <c r="L4" s="183"/>
      <c r="M4" s="183"/>
      <c r="N4" s="185"/>
      <c r="P4" s="186" t="s">
        <v>158</v>
      </c>
    </row>
    <row r="5" spans="1:16" s="189" customFormat="1" ht="32.25" customHeight="1" x14ac:dyDescent="0.25">
      <c r="A5" s="220" t="s">
        <v>159</v>
      </c>
      <c r="B5" s="187" t="s">
        <v>160</v>
      </c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8"/>
      <c r="P5" s="188"/>
    </row>
    <row r="6" spans="1:16" s="189" customFormat="1" ht="32.25" customHeight="1" x14ac:dyDescent="0.25">
      <c r="A6" s="220"/>
      <c r="C6" s="190" t="s">
        <v>63</v>
      </c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221" t="s">
        <v>161</v>
      </c>
      <c r="O6" s="221" t="s">
        <v>162</v>
      </c>
      <c r="P6" s="222" t="s">
        <v>70</v>
      </c>
    </row>
    <row r="7" spans="1:16" s="191" customFormat="1" ht="32.25" customHeight="1" x14ac:dyDescent="0.25">
      <c r="A7" s="220"/>
      <c r="C7" s="192"/>
      <c r="D7" s="193" t="s">
        <v>163</v>
      </c>
      <c r="E7" s="194"/>
      <c r="F7" s="223" t="s">
        <v>164</v>
      </c>
      <c r="G7" s="221" t="s">
        <v>165</v>
      </c>
      <c r="H7" s="223" t="s">
        <v>166</v>
      </c>
      <c r="I7" s="223" t="s">
        <v>167</v>
      </c>
      <c r="J7" s="196" t="s">
        <v>70</v>
      </c>
      <c r="K7" s="197"/>
      <c r="L7" s="197"/>
      <c r="M7" s="198"/>
      <c r="N7" s="221"/>
      <c r="O7" s="221"/>
      <c r="P7" s="222"/>
    </row>
    <row r="8" spans="1:16" s="204" customFormat="1" ht="63" x14ac:dyDescent="0.25">
      <c r="A8" s="220"/>
      <c r="B8" s="189"/>
      <c r="C8" s="199"/>
      <c r="D8" s="200"/>
      <c r="E8" s="201" t="s">
        <v>168</v>
      </c>
      <c r="F8" s="223"/>
      <c r="G8" s="221"/>
      <c r="H8" s="223"/>
      <c r="I8" s="223"/>
      <c r="J8" s="202"/>
      <c r="K8" s="203" t="s">
        <v>169</v>
      </c>
      <c r="L8" s="203" t="s">
        <v>170</v>
      </c>
      <c r="M8" s="203" t="s">
        <v>171</v>
      </c>
      <c r="N8" s="221"/>
      <c r="O8" s="221"/>
      <c r="P8" s="222"/>
    </row>
    <row r="9" spans="1:16" s="182" customFormat="1" ht="19.149999999999999" customHeight="1" x14ac:dyDescent="0.25">
      <c r="A9" s="205" t="s">
        <v>172</v>
      </c>
      <c r="B9" s="206">
        <v>30</v>
      </c>
      <c r="C9" s="206">
        <v>19</v>
      </c>
      <c r="D9" s="206">
        <v>6</v>
      </c>
      <c r="E9" s="206">
        <v>6</v>
      </c>
      <c r="F9" s="206">
        <v>0</v>
      </c>
      <c r="G9" s="206">
        <v>5</v>
      </c>
      <c r="H9" s="206">
        <v>4</v>
      </c>
      <c r="I9" s="206">
        <v>2</v>
      </c>
      <c r="J9" s="206">
        <v>2</v>
      </c>
      <c r="K9" s="206">
        <v>1</v>
      </c>
      <c r="L9" s="206">
        <v>0</v>
      </c>
      <c r="M9" s="206">
        <v>1</v>
      </c>
      <c r="N9" s="206">
        <v>4</v>
      </c>
      <c r="O9" s="206">
        <v>5</v>
      </c>
      <c r="P9" s="206">
        <v>2</v>
      </c>
    </row>
    <row r="10" spans="1:16" s="182" customFormat="1" ht="19.149999999999999" customHeight="1" x14ac:dyDescent="0.25">
      <c r="A10" s="207" t="s">
        <v>173</v>
      </c>
      <c r="B10" s="208">
        <v>2</v>
      </c>
      <c r="C10" s="208">
        <v>0</v>
      </c>
      <c r="D10" s="208">
        <v>0</v>
      </c>
      <c r="E10" s="208">
        <v>0</v>
      </c>
      <c r="F10" s="208">
        <v>0</v>
      </c>
      <c r="G10" s="208">
        <v>0</v>
      </c>
      <c r="H10" s="208">
        <v>0</v>
      </c>
      <c r="I10" s="208">
        <v>0</v>
      </c>
      <c r="J10" s="209">
        <v>0</v>
      </c>
      <c r="K10" s="208">
        <v>0</v>
      </c>
      <c r="L10" s="208">
        <v>0</v>
      </c>
      <c r="M10" s="208">
        <v>0</v>
      </c>
      <c r="N10" s="208">
        <v>1</v>
      </c>
      <c r="O10" s="208">
        <v>0</v>
      </c>
      <c r="P10" s="208">
        <v>1</v>
      </c>
    </row>
    <row r="11" spans="1:16" s="182" customFormat="1" ht="19.149999999999999" customHeight="1" x14ac:dyDescent="0.25">
      <c r="A11" s="207" t="s">
        <v>174</v>
      </c>
      <c r="B11" s="208">
        <v>0</v>
      </c>
      <c r="C11" s="208">
        <v>0</v>
      </c>
      <c r="D11" s="208">
        <v>0</v>
      </c>
      <c r="E11" s="208">
        <v>0</v>
      </c>
      <c r="F11" s="208">
        <v>0</v>
      </c>
      <c r="G11" s="208">
        <v>0</v>
      </c>
      <c r="H11" s="208">
        <v>0</v>
      </c>
      <c r="I11" s="208">
        <v>0</v>
      </c>
      <c r="J11" s="209">
        <v>0</v>
      </c>
      <c r="K11" s="208">
        <v>0</v>
      </c>
      <c r="L11" s="208">
        <v>0</v>
      </c>
      <c r="M11" s="208">
        <v>0</v>
      </c>
      <c r="N11" s="208">
        <v>0</v>
      </c>
      <c r="O11" s="208">
        <v>0</v>
      </c>
      <c r="P11" s="208">
        <v>0</v>
      </c>
    </row>
    <row r="12" spans="1:16" s="182" customFormat="1" ht="19.149999999999999" customHeight="1" x14ac:dyDescent="0.25">
      <c r="A12" s="207" t="s">
        <v>175</v>
      </c>
      <c r="B12" s="208">
        <v>3</v>
      </c>
      <c r="C12" s="208">
        <v>2</v>
      </c>
      <c r="D12" s="208">
        <v>0</v>
      </c>
      <c r="E12" s="208">
        <v>0</v>
      </c>
      <c r="F12" s="208">
        <v>0</v>
      </c>
      <c r="G12" s="208">
        <v>1</v>
      </c>
      <c r="H12" s="208">
        <v>1</v>
      </c>
      <c r="I12" s="208">
        <v>0</v>
      </c>
      <c r="J12" s="209">
        <v>0</v>
      </c>
      <c r="K12" s="208">
        <v>0</v>
      </c>
      <c r="L12" s="208">
        <v>0</v>
      </c>
      <c r="M12" s="208">
        <v>0</v>
      </c>
      <c r="N12" s="208">
        <v>0</v>
      </c>
      <c r="O12" s="208">
        <v>1</v>
      </c>
      <c r="P12" s="208">
        <v>0</v>
      </c>
    </row>
    <row r="13" spans="1:16" s="182" customFormat="1" ht="19.149999999999999" customHeight="1" x14ac:dyDescent="0.25">
      <c r="A13" s="207" t="s">
        <v>176</v>
      </c>
      <c r="B13" s="208">
        <v>7</v>
      </c>
      <c r="C13" s="208">
        <v>3</v>
      </c>
      <c r="D13" s="208">
        <v>0</v>
      </c>
      <c r="E13" s="208">
        <v>0</v>
      </c>
      <c r="F13" s="208">
        <v>0</v>
      </c>
      <c r="G13" s="208">
        <v>1</v>
      </c>
      <c r="H13" s="208">
        <v>1</v>
      </c>
      <c r="I13" s="208">
        <v>0</v>
      </c>
      <c r="J13" s="209">
        <v>1</v>
      </c>
      <c r="K13" s="208">
        <v>0</v>
      </c>
      <c r="L13" s="208">
        <v>0</v>
      </c>
      <c r="M13" s="208">
        <v>1</v>
      </c>
      <c r="N13" s="208">
        <v>2</v>
      </c>
      <c r="O13" s="208">
        <v>2</v>
      </c>
      <c r="P13" s="208">
        <v>0</v>
      </c>
    </row>
    <row r="14" spans="1:16" s="182" customFormat="1" ht="19.149999999999999" customHeight="1" x14ac:dyDescent="0.25">
      <c r="A14" s="207" t="s">
        <v>177</v>
      </c>
      <c r="B14" s="208">
        <v>2</v>
      </c>
      <c r="C14" s="208">
        <v>1</v>
      </c>
      <c r="D14" s="208">
        <v>1</v>
      </c>
      <c r="E14" s="208">
        <v>1</v>
      </c>
      <c r="F14" s="208">
        <v>0</v>
      </c>
      <c r="G14" s="208">
        <v>0</v>
      </c>
      <c r="H14" s="208">
        <v>0</v>
      </c>
      <c r="I14" s="208">
        <v>0</v>
      </c>
      <c r="J14" s="209">
        <v>0</v>
      </c>
      <c r="K14" s="208">
        <v>0</v>
      </c>
      <c r="L14" s="208">
        <v>0</v>
      </c>
      <c r="M14" s="208">
        <v>0</v>
      </c>
      <c r="N14" s="208">
        <v>0</v>
      </c>
      <c r="O14" s="208">
        <v>0</v>
      </c>
      <c r="P14" s="208">
        <v>1</v>
      </c>
    </row>
    <row r="15" spans="1:16" s="182" customFormat="1" ht="19.149999999999999" customHeight="1" x14ac:dyDescent="0.25">
      <c r="A15" s="207" t="s">
        <v>178</v>
      </c>
      <c r="B15" s="208">
        <v>1</v>
      </c>
      <c r="C15" s="208">
        <v>1</v>
      </c>
      <c r="D15" s="208">
        <v>0</v>
      </c>
      <c r="E15" s="208">
        <v>0</v>
      </c>
      <c r="F15" s="208">
        <v>0</v>
      </c>
      <c r="G15" s="208">
        <v>0</v>
      </c>
      <c r="H15" s="208">
        <v>0</v>
      </c>
      <c r="I15" s="208">
        <v>1</v>
      </c>
      <c r="J15" s="209">
        <v>0</v>
      </c>
      <c r="K15" s="208">
        <v>0</v>
      </c>
      <c r="L15" s="208">
        <v>0</v>
      </c>
      <c r="M15" s="208">
        <v>0</v>
      </c>
      <c r="N15" s="208">
        <v>0</v>
      </c>
      <c r="O15" s="208">
        <v>0</v>
      </c>
      <c r="P15" s="208">
        <v>0</v>
      </c>
    </row>
    <row r="16" spans="1:16" s="182" customFormat="1" ht="19.149999999999999" customHeight="1" x14ac:dyDescent="0.25">
      <c r="A16" s="207" t="s">
        <v>179</v>
      </c>
      <c r="B16" s="208">
        <v>0</v>
      </c>
      <c r="C16" s="208">
        <v>0</v>
      </c>
      <c r="D16" s="208">
        <v>0</v>
      </c>
      <c r="E16" s="208">
        <v>0</v>
      </c>
      <c r="F16" s="208">
        <v>0</v>
      </c>
      <c r="G16" s="208">
        <v>0</v>
      </c>
      <c r="H16" s="208">
        <v>0</v>
      </c>
      <c r="I16" s="208">
        <v>0</v>
      </c>
      <c r="J16" s="209">
        <v>0</v>
      </c>
      <c r="K16" s="208">
        <v>0</v>
      </c>
      <c r="L16" s="208">
        <v>0</v>
      </c>
      <c r="M16" s="208">
        <v>0</v>
      </c>
      <c r="N16" s="208">
        <v>0</v>
      </c>
      <c r="O16" s="208">
        <v>0</v>
      </c>
      <c r="P16" s="208">
        <v>0</v>
      </c>
    </row>
    <row r="17" spans="1:25" s="182" customFormat="1" ht="19.149999999999999" customHeight="1" x14ac:dyDescent="0.25">
      <c r="A17" s="207" t="s">
        <v>180</v>
      </c>
      <c r="B17" s="208">
        <v>2</v>
      </c>
      <c r="C17" s="208">
        <v>2</v>
      </c>
      <c r="D17" s="208">
        <v>1</v>
      </c>
      <c r="E17" s="208">
        <v>1</v>
      </c>
      <c r="F17" s="208">
        <v>0</v>
      </c>
      <c r="G17" s="208">
        <v>0</v>
      </c>
      <c r="H17" s="208">
        <v>0</v>
      </c>
      <c r="I17" s="208">
        <v>1</v>
      </c>
      <c r="J17" s="209">
        <v>0</v>
      </c>
      <c r="K17" s="208">
        <v>0</v>
      </c>
      <c r="L17" s="208">
        <v>0</v>
      </c>
      <c r="M17" s="208">
        <v>0</v>
      </c>
      <c r="N17" s="208">
        <v>0</v>
      </c>
      <c r="O17" s="208">
        <v>0</v>
      </c>
      <c r="P17" s="208">
        <v>0</v>
      </c>
    </row>
    <row r="18" spans="1:25" s="182" customFormat="1" ht="19.149999999999999" customHeight="1" x14ac:dyDescent="0.25">
      <c r="A18" s="207" t="s">
        <v>181</v>
      </c>
      <c r="B18" s="208">
        <v>2</v>
      </c>
      <c r="C18" s="208">
        <v>1</v>
      </c>
      <c r="D18" s="208">
        <v>0</v>
      </c>
      <c r="E18" s="208">
        <v>0</v>
      </c>
      <c r="F18" s="208">
        <v>0</v>
      </c>
      <c r="G18" s="208">
        <v>0</v>
      </c>
      <c r="H18" s="208">
        <v>1</v>
      </c>
      <c r="I18" s="208">
        <v>0</v>
      </c>
      <c r="J18" s="209">
        <v>0</v>
      </c>
      <c r="K18" s="208">
        <v>0</v>
      </c>
      <c r="L18" s="208">
        <v>0</v>
      </c>
      <c r="M18" s="208">
        <v>0</v>
      </c>
      <c r="N18" s="208">
        <v>0</v>
      </c>
      <c r="O18" s="208">
        <v>1</v>
      </c>
      <c r="P18" s="208">
        <v>0</v>
      </c>
    </row>
    <row r="19" spans="1:25" s="182" customFormat="1" ht="19.149999999999999" customHeight="1" x14ac:dyDescent="0.25">
      <c r="A19" s="207" t="s">
        <v>182</v>
      </c>
      <c r="B19" s="208">
        <v>1</v>
      </c>
      <c r="C19" s="208">
        <v>1</v>
      </c>
      <c r="D19" s="208">
        <v>1</v>
      </c>
      <c r="E19" s="208">
        <v>1</v>
      </c>
      <c r="F19" s="208">
        <v>0</v>
      </c>
      <c r="G19" s="208">
        <v>0</v>
      </c>
      <c r="H19" s="208">
        <v>0</v>
      </c>
      <c r="I19" s="208">
        <v>0</v>
      </c>
      <c r="J19" s="209">
        <v>0</v>
      </c>
      <c r="K19" s="208">
        <v>0</v>
      </c>
      <c r="L19" s="208">
        <v>0</v>
      </c>
      <c r="M19" s="208">
        <v>0</v>
      </c>
      <c r="N19" s="208">
        <v>0</v>
      </c>
      <c r="O19" s="208">
        <v>0</v>
      </c>
      <c r="P19" s="208">
        <v>0</v>
      </c>
    </row>
    <row r="20" spans="1:25" s="182" customFormat="1" ht="19.149999999999999" customHeight="1" x14ac:dyDescent="0.25">
      <c r="A20" s="207" t="s">
        <v>183</v>
      </c>
      <c r="B20" s="208">
        <v>2</v>
      </c>
      <c r="C20" s="208">
        <v>2</v>
      </c>
      <c r="D20" s="208">
        <v>0</v>
      </c>
      <c r="E20" s="208">
        <v>0</v>
      </c>
      <c r="F20" s="208">
        <v>0</v>
      </c>
      <c r="G20" s="208">
        <v>1</v>
      </c>
      <c r="H20" s="208">
        <v>0</v>
      </c>
      <c r="I20" s="208">
        <v>0</v>
      </c>
      <c r="J20" s="209">
        <v>1</v>
      </c>
      <c r="K20" s="208">
        <v>1</v>
      </c>
      <c r="L20" s="208">
        <v>0</v>
      </c>
      <c r="M20" s="208">
        <v>0</v>
      </c>
      <c r="N20" s="208">
        <v>0</v>
      </c>
      <c r="O20" s="208">
        <v>0</v>
      </c>
      <c r="P20" s="208">
        <v>0</v>
      </c>
    </row>
    <row r="21" spans="1:25" ht="16.5" x14ac:dyDescent="0.25">
      <c r="A21" s="207" t="s">
        <v>184</v>
      </c>
      <c r="B21" s="208">
        <v>1</v>
      </c>
      <c r="C21" s="208">
        <v>1</v>
      </c>
      <c r="D21" s="208">
        <v>1</v>
      </c>
      <c r="E21" s="208">
        <v>1</v>
      </c>
      <c r="F21" s="208">
        <v>0</v>
      </c>
      <c r="G21" s="208">
        <v>0</v>
      </c>
      <c r="H21" s="208">
        <v>0</v>
      </c>
      <c r="I21" s="208">
        <v>0</v>
      </c>
      <c r="J21" s="209">
        <v>0</v>
      </c>
      <c r="K21" s="208">
        <v>0</v>
      </c>
      <c r="L21" s="208">
        <v>0</v>
      </c>
      <c r="M21" s="208">
        <v>0</v>
      </c>
      <c r="N21" s="208">
        <v>0</v>
      </c>
      <c r="O21" s="208">
        <v>0</v>
      </c>
      <c r="P21" s="208">
        <v>0</v>
      </c>
    </row>
    <row r="22" spans="1:25" s="182" customFormat="1" ht="18" customHeight="1" x14ac:dyDescent="0.25">
      <c r="A22" s="207" t="s">
        <v>185</v>
      </c>
      <c r="B22" s="208">
        <v>3</v>
      </c>
      <c r="C22" s="208">
        <v>2</v>
      </c>
      <c r="D22" s="208">
        <v>2</v>
      </c>
      <c r="E22" s="208">
        <v>2</v>
      </c>
      <c r="F22" s="208">
        <v>0</v>
      </c>
      <c r="G22" s="208">
        <v>0</v>
      </c>
      <c r="H22" s="208">
        <v>0</v>
      </c>
      <c r="I22" s="208">
        <v>0</v>
      </c>
      <c r="J22" s="209">
        <v>0</v>
      </c>
      <c r="K22" s="208">
        <v>0</v>
      </c>
      <c r="L22" s="208">
        <v>0</v>
      </c>
      <c r="M22" s="208">
        <v>0</v>
      </c>
      <c r="N22" s="208">
        <v>0</v>
      </c>
      <c r="O22" s="208">
        <v>1</v>
      </c>
      <c r="P22" s="208">
        <v>0</v>
      </c>
      <c r="Q22" s="225"/>
      <c r="R22" s="225"/>
      <c r="S22" s="225"/>
      <c r="T22" s="225"/>
      <c r="U22" s="225"/>
      <c r="V22" s="225"/>
      <c r="W22" s="225"/>
      <c r="X22" s="225"/>
      <c r="Y22" s="225"/>
    </row>
    <row r="23" spans="1:25" s="182" customFormat="1" ht="18.75" customHeight="1" x14ac:dyDescent="0.25">
      <c r="A23" s="207" t="s">
        <v>186</v>
      </c>
      <c r="B23" s="211">
        <v>1</v>
      </c>
      <c r="C23" s="211">
        <v>1</v>
      </c>
      <c r="D23" s="211">
        <v>0</v>
      </c>
      <c r="E23" s="211">
        <v>0</v>
      </c>
      <c r="F23" s="211">
        <v>0</v>
      </c>
      <c r="G23" s="211">
        <v>1</v>
      </c>
      <c r="H23" s="211">
        <v>0</v>
      </c>
      <c r="I23" s="211">
        <v>0</v>
      </c>
      <c r="J23" s="209">
        <v>0</v>
      </c>
      <c r="K23" s="211">
        <v>0</v>
      </c>
      <c r="L23" s="211">
        <v>0</v>
      </c>
      <c r="M23" s="211">
        <v>0</v>
      </c>
      <c r="N23" s="211">
        <v>0</v>
      </c>
      <c r="O23" s="211">
        <v>0</v>
      </c>
      <c r="P23" s="211">
        <v>0</v>
      </c>
    </row>
    <row r="24" spans="1:25" s="182" customFormat="1" ht="18.75" customHeight="1" x14ac:dyDescent="0.25">
      <c r="A24" s="207" t="s">
        <v>187</v>
      </c>
      <c r="B24" s="211">
        <v>1</v>
      </c>
      <c r="C24" s="211">
        <v>1</v>
      </c>
      <c r="D24" s="211">
        <v>0</v>
      </c>
      <c r="E24" s="211">
        <v>0</v>
      </c>
      <c r="F24" s="211">
        <v>0</v>
      </c>
      <c r="G24" s="211">
        <v>0</v>
      </c>
      <c r="H24" s="211">
        <v>1</v>
      </c>
      <c r="I24" s="211">
        <v>0</v>
      </c>
      <c r="J24" s="209">
        <v>0</v>
      </c>
      <c r="K24" s="211">
        <v>0</v>
      </c>
      <c r="L24" s="211">
        <v>0</v>
      </c>
      <c r="M24" s="211">
        <v>0</v>
      </c>
      <c r="N24" s="211">
        <v>0</v>
      </c>
      <c r="O24" s="211">
        <v>0</v>
      </c>
      <c r="P24" s="211">
        <v>0</v>
      </c>
    </row>
    <row r="25" spans="1:25" s="182" customFormat="1" ht="18.75" customHeight="1" x14ac:dyDescent="0.25">
      <c r="A25" s="207" t="s">
        <v>188</v>
      </c>
      <c r="B25" s="211">
        <v>0</v>
      </c>
      <c r="C25" s="211">
        <v>0</v>
      </c>
      <c r="D25" s="211">
        <v>0</v>
      </c>
      <c r="E25" s="211">
        <v>0</v>
      </c>
      <c r="F25" s="211">
        <v>0</v>
      </c>
      <c r="G25" s="211">
        <v>0</v>
      </c>
      <c r="H25" s="211">
        <v>0</v>
      </c>
      <c r="I25" s="211">
        <v>0</v>
      </c>
      <c r="J25" s="209">
        <v>0</v>
      </c>
      <c r="K25" s="211">
        <v>0</v>
      </c>
      <c r="L25" s="211">
        <v>0</v>
      </c>
      <c r="M25" s="211">
        <v>0</v>
      </c>
      <c r="N25" s="211">
        <v>0</v>
      </c>
      <c r="O25" s="211">
        <v>0</v>
      </c>
      <c r="P25" s="211">
        <v>0</v>
      </c>
    </row>
    <row r="26" spans="1:25" s="182" customFormat="1" ht="18.75" customHeight="1" x14ac:dyDescent="0.25">
      <c r="A26" s="207" t="s">
        <v>189</v>
      </c>
      <c r="B26" s="211">
        <v>0</v>
      </c>
      <c r="C26" s="211">
        <v>0</v>
      </c>
      <c r="D26" s="211">
        <v>0</v>
      </c>
      <c r="E26" s="211">
        <v>0</v>
      </c>
      <c r="F26" s="211">
        <v>0</v>
      </c>
      <c r="G26" s="211">
        <v>0</v>
      </c>
      <c r="H26" s="211">
        <v>0</v>
      </c>
      <c r="I26" s="211">
        <v>0</v>
      </c>
      <c r="J26" s="209">
        <v>0</v>
      </c>
      <c r="K26" s="211">
        <v>0</v>
      </c>
      <c r="L26" s="211">
        <v>0</v>
      </c>
      <c r="M26" s="211">
        <v>0</v>
      </c>
      <c r="N26" s="211">
        <v>0</v>
      </c>
      <c r="O26" s="211">
        <v>0</v>
      </c>
      <c r="P26" s="211">
        <v>0</v>
      </c>
    </row>
    <row r="27" spans="1:25" s="182" customFormat="1" ht="18.75" customHeight="1" x14ac:dyDescent="0.25">
      <c r="A27" s="207" t="s">
        <v>190</v>
      </c>
      <c r="B27" s="211">
        <v>1</v>
      </c>
      <c r="C27" s="211">
        <v>0</v>
      </c>
      <c r="D27" s="211">
        <v>0</v>
      </c>
      <c r="E27" s="211">
        <v>0</v>
      </c>
      <c r="F27" s="211">
        <v>0</v>
      </c>
      <c r="G27" s="211">
        <v>0</v>
      </c>
      <c r="H27" s="211">
        <v>0</v>
      </c>
      <c r="I27" s="211">
        <v>0</v>
      </c>
      <c r="J27" s="209">
        <v>0</v>
      </c>
      <c r="K27" s="211">
        <v>0</v>
      </c>
      <c r="L27" s="211">
        <v>0</v>
      </c>
      <c r="M27" s="211">
        <v>0</v>
      </c>
      <c r="N27" s="211">
        <v>1</v>
      </c>
      <c r="O27" s="211">
        <v>0</v>
      </c>
      <c r="P27" s="211">
        <v>0</v>
      </c>
    </row>
    <row r="28" spans="1:25" s="182" customFormat="1" ht="18.75" customHeight="1" x14ac:dyDescent="0.25">
      <c r="A28" s="207" t="s">
        <v>191</v>
      </c>
      <c r="B28" s="211">
        <v>1</v>
      </c>
      <c r="C28" s="211">
        <v>1</v>
      </c>
      <c r="D28" s="211">
        <v>0</v>
      </c>
      <c r="E28" s="211">
        <v>0</v>
      </c>
      <c r="F28" s="211">
        <v>0</v>
      </c>
      <c r="G28" s="211">
        <v>1</v>
      </c>
      <c r="H28" s="211">
        <v>0</v>
      </c>
      <c r="I28" s="211">
        <v>0</v>
      </c>
      <c r="J28" s="209">
        <v>0</v>
      </c>
      <c r="K28" s="211">
        <v>0</v>
      </c>
      <c r="L28" s="211">
        <v>0</v>
      </c>
      <c r="M28" s="211">
        <v>0</v>
      </c>
      <c r="N28" s="211">
        <v>0</v>
      </c>
      <c r="O28" s="211">
        <v>0</v>
      </c>
      <c r="P28" s="211">
        <v>0</v>
      </c>
    </row>
    <row r="29" spans="1:25" s="212" customFormat="1" ht="18.75" customHeight="1" x14ac:dyDescent="0.25">
      <c r="A29" s="207" t="s">
        <v>192</v>
      </c>
      <c r="B29" s="211">
        <v>0</v>
      </c>
      <c r="C29" s="211">
        <v>0</v>
      </c>
      <c r="D29" s="211">
        <v>0</v>
      </c>
      <c r="E29" s="211">
        <v>0</v>
      </c>
      <c r="F29" s="211">
        <v>0</v>
      </c>
      <c r="G29" s="211">
        <v>0</v>
      </c>
      <c r="H29" s="211">
        <v>0</v>
      </c>
      <c r="I29" s="211">
        <v>0</v>
      </c>
      <c r="J29" s="209">
        <v>0</v>
      </c>
      <c r="K29" s="211">
        <v>0</v>
      </c>
      <c r="L29" s="211">
        <v>0</v>
      </c>
      <c r="M29" s="211">
        <v>0</v>
      </c>
      <c r="N29" s="211">
        <v>0</v>
      </c>
      <c r="O29" s="211">
        <v>0</v>
      </c>
      <c r="P29" s="211">
        <v>0</v>
      </c>
    </row>
    <row r="30" spans="1:25" s="212" customFormat="1" ht="18.75" customHeight="1" x14ac:dyDescent="0.25">
      <c r="A30" s="207" t="s">
        <v>193</v>
      </c>
      <c r="B30" s="211">
        <v>0</v>
      </c>
      <c r="C30" s="211">
        <v>0</v>
      </c>
      <c r="D30" s="211">
        <v>0</v>
      </c>
      <c r="E30" s="211">
        <v>0</v>
      </c>
      <c r="F30" s="211">
        <v>0</v>
      </c>
      <c r="G30" s="211">
        <v>0</v>
      </c>
      <c r="H30" s="211">
        <v>0</v>
      </c>
      <c r="I30" s="211">
        <v>0</v>
      </c>
      <c r="J30" s="209">
        <v>0</v>
      </c>
      <c r="K30" s="211">
        <v>0</v>
      </c>
      <c r="L30" s="211">
        <v>0</v>
      </c>
      <c r="M30" s="211">
        <v>0</v>
      </c>
      <c r="N30" s="211">
        <v>0</v>
      </c>
      <c r="O30" s="211">
        <v>0</v>
      </c>
      <c r="P30" s="211">
        <v>0</v>
      </c>
    </row>
    <row r="31" spans="1:25" s="212" customFormat="1" ht="18.75" customHeight="1" x14ac:dyDescent="0.25">
      <c r="A31" s="213" t="s">
        <v>194</v>
      </c>
      <c r="B31" s="214">
        <v>0</v>
      </c>
      <c r="C31" s="214">
        <v>0</v>
      </c>
      <c r="D31" s="214">
        <v>0</v>
      </c>
      <c r="E31" s="214">
        <v>0</v>
      </c>
      <c r="F31" s="214">
        <v>0</v>
      </c>
      <c r="G31" s="214">
        <v>0</v>
      </c>
      <c r="H31" s="214">
        <v>0</v>
      </c>
      <c r="I31" s="214">
        <v>0</v>
      </c>
      <c r="J31" s="215">
        <v>0</v>
      </c>
      <c r="K31" s="214">
        <v>0</v>
      </c>
      <c r="L31" s="214">
        <v>0</v>
      </c>
      <c r="M31" s="214">
        <v>0</v>
      </c>
      <c r="N31" s="214">
        <v>0</v>
      </c>
      <c r="O31" s="214">
        <v>0</v>
      </c>
      <c r="P31" s="214">
        <v>0</v>
      </c>
    </row>
  </sheetData>
  <mergeCells count="10">
    <mergeCell ref="A1:P1"/>
    <mergeCell ref="A3:P3"/>
    <mergeCell ref="A5:A8"/>
    <mergeCell ref="N6:N8"/>
    <mergeCell ref="O6:O8"/>
    <mergeCell ref="P6:P8"/>
    <mergeCell ref="F7:F8"/>
    <mergeCell ref="G7:G8"/>
    <mergeCell ref="H7:H8"/>
    <mergeCell ref="I7:I8"/>
  </mergeCells>
  <phoneticPr fontId="12" type="noConversion"/>
  <pageMargins left="0.70000000000000007" right="0.70000000000000007" top="0.75" bottom="0.75" header="0.30000000000000004" footer="0.30000000000000004"/>
  <pageSetup paperSize="0" scale="73" fitToWidth="0" fitToHeight="0" orientation="landscape" horizontalDpi="0" verticalDpi="0" copies="0"/>
  <colBreaks count="1" manualBreakCount="1">
    <brk id="16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/>
  </sheetViews>
  <sheetFormatPr defaultColWidth="11" defaultRowHeight="15.75" x14ac:dyDescent="0.25"/>
  <cols>
    <col min="1" max="1" width="16.125" style="210" customWidth="1"/>
    <col min="2" max="2" width="10.625" style="182" customWidth="1"/>
    <col min="3" max="5" width="10.625" style="210" customWidth="1"/>
    <col min="6" max="6" width="11.375" style="210" customWidth="1"/>
    <col min="7" max="9" width="10.625" style="216" customWidth="1"/>
    <col min="10" max="10" width="11.375" style="216" customWidth="1"/>
    <col min="11" max="12" width="10.625" style="216" customWidth="1"/>
    <col min="13" max="13" width="12" style="216" customWidth="1"/>
    <col min="14" max="14" width="10.625" style="217" customWidth="1"/>
    <col min="15" max="16" width="10.625" style="210" customWidth="1"/>
    <col min="17" max="17" width="11" style="210" customWidth="1"/>
    <col min="18" max="16384" width="11" style="210"/>
  </cols>
  <sheetData>
    <row r="1" spans="1:16" s="182" customFormat="1" ht="25.5" customHeight="1" x14ac:dyDescent="0.25">
      <c r="A1" s="218" t="s">
        <v>200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</row>
    <row r="2" spans="1:16" s="182" customFormat="1" ht="10.5" customHeight="1" x14ac:dyDescent="0.25">
      <c r="H2" s="183"/>
    </row>
    <row r="3" spans="1:16" s="182" customFormat="1" ht="15.75" customHeight="1" x14ac:dyDescent="0.25">
      <c r="A3" s="224" t="s">
        <v>198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</row>
    <row r="4" spans="1:16" s="182" customFormat="1" ht="15.75" customHeight="1" x14ac:dyDescent="0.25">
      <c r="B4" s="183"/>
      <c r="C4" s="183"/>
      <c r="D4" s="184"/>
      <c r="E4" s="183"/>
      <c r="F4" s="183"/>
      <c r="G4" s="183"/>
      <c r="H4" s="183"/>
      <c r="I4" s="183"/>
      <c r="J4" s="183"/>
      <c r="K4" s="183"/>
      <c r="L4" s="183"/>
      <c r="M4" s="183"/>
      <c r="N4" s="185"/>
      <c r="P4" s="186" t="s">
        <v>158</v>
      </c>
    </row>
    <row r="5" spans="1:16" s="189" customFormat="1" ht="32.25" customHeight="1" x14ac:dyDescent="0.25">
      <c r="A5" s="220" t="s">
        <v>159</v>
      </c>
      <c r="B5" s="187" t="s">
        <v>160</v>
      </c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8"/>
      <c r="P5" s="188"/>
    </row>
    <row r="6" spans="1:16" s="189" customFormat="1" ht="32.25" customHeight="1" x14ac:dyDescent="0.25">
      <c r="A6" s="220"/>
      <c r="C6" s="190" t="s">
        <v>63</v>
      </c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221" t="s">
        <v>161</v>
      </c>
      <c r="O6" s="221" t="s">
        <v>162</v>
      </c>
      <c r="P6" s="222" t="s">
        <v>70</v>
      </c>
    </row>
    <row r="7" spans="1:16" s="191" customFormat="1" ht="32.25" customHeight="1" x14ac:dyDescent="0.25">
      <c r="A7" s="220"/>
      <c r="C7" s="192"/>
      <c r="D7" s="193" t="s">
        <v>163</v>
      </c>
      <c r="E7" s="194"/>
      <c r="F7" s="223" t="s">
        <v>164</v>
      </c>
      <c r="G7" s="221" t="s">
        <v>165</v>
      </c>
      <c r="H7" s="223" t="s">
        <v>166</v>
      </c>
      <c r="I7" s="223" t="s">
        <v>167</v>
      </c>
      <c r="J7" s="196" t="s">
        <v>70</v>
      </c>
      <c r="K7" s="197"/>
      <c r="L7" s="197"/>
      <c r="M7" s="198"/>
      <c r="N7" s="221"/>
      <c r="O7" s="221"/>
      <c r="P7" s="222"/>
    </row>
    <row r="8" spans="1:16" s="204" customFormat="1" ht="63" x14ac:dyDescent="0.25">
      <c r="A8" s="220"/>
      <c r="B8" s="189"/>
      <c r="C8" s="199"/>
      <c r="D8" s="200"/>
      <c r="E8" s="201" t="s">
        <v>168</v>
      </c>
      <c r="F8" s="223"/>
      <c r="G8" s="221"/>
      <c r="H8" s="223"/>
      <c r="I8" s="223"/>
      <c r="J8" s="202"/>
      <c r="K8" s="203" t="s">
        <v>169</v>
      </c>
      <c r="L8" s="203" t="s">
        <v>170</v>
      </c>
      <c r="M8" s="203" t="s">
        <v>171</v>
      </c>
      <c r="N8" s="221"/>
      <c r="O8" s="221"/>
      <c r="P8" s="222"/>
    </row>
    <row r="9" spans="1:16" s="182" customFormat="1" ht="19.149999999999999" customHeight="1" x14ac:dyDescent="0.25">
      <c r="A9" s="205" t="s">
        <v>172</v>
      </c>
      <c r="B9" s="206">
        <v>137</v>
      </c>
      <c r="C9" s="206">
        <v>81</v>
      </c>
      <c r="D9" s="206">
        <v>64</v>
      </c>
      <c r="E9" s="206">
        <v>61</v>
      </c>
      <c r="F9" s="206">
        <v>3</v>
      </c>
      <c r="G9" s="206">
        <v>1</v>
      </c>
      <c r="H9" s="206">
        <v>1</v>
      </c>
      <c r="I9" s="206">
        <v>8</v>
      </c>
      <c r="J9" s="206">
        <v>4</v>
      </c>
      <c r="K9" s="206">
        <v>3</v>
      </c>
      <c r="L9" s="206">
        <v>0</v>
      </c>
      <c r="M9" s="206">
        <v>1</v>
      </c>
      <c r="N9" s="206">
        <v>46</v>
      </c>
      <c r="O9" s="206">
        <v>3</v>
      </c>
      <c r="P9" s="206">
        <v>7</v>
      </c>
    </row>
    <row r="10" spans="1:16" s="182" customFormat="1" ht="19.149999999999999" customHeight="1" x14ac:dyDescent="0.25">
      <c r="A10" s="207" t="s">
        <v>173</v>
      </c>
      <c r="B10" s="208">
        <v>18</v>
      </c>
      <c r="C10" s="208">
        <v>5</v>
      </c>
      <c r="D10" s="208">
        <v>2</v>
      </c>
      <c r="E10" s="208">
        <v>2</v>
      </c>
      <c r="F10" s="208">
        <v>1</v>
      </c>
      <c r="G10" s="208">
        <v>0</v>
      </c>
      <c r="H10" s="208">
        <v>0</v>
      </c>
      <c r="I10" s="208">
        <v>1</v>
      </c>
      <c r="J10" s="209">
        <v>1</v>
      </c>
      <c r="K10" s="208">
        <v>1</v>
      </c>
      <c r="L10" s="208">
        <v>0</v>
      </c>
      <c r="M10" s="208">
        <v>0</v>
      </c>
      <c r="N10" s="208">
        <v>10</v>
      </c>
      <c r="O10" s="208">
        <v>2</v>
      </c>
      <c r="P10" s="208">
        <v>1</v>
      </c>
    </row>
    <row r="11" spans="1:16" s="182" customFormat="1" ht="19.149999999999999" customHeight="1" x14ac:dyDescent="0.25">
      <c r="A11" s="207" t="s">
        <v>174</v>
      </c>
      <c r="B11" s="208">
        <v>10</v>
      </c>
      <c r="C11" s="208">
        <v>2</v>
      </c>
      <c r="D11" s="208">
        <v>1</v>
      </c>
      <c r="E11" s="208">
        <v>1</v>
      </c>
      <c r="F11" s="208">
        <v>0</v>
      </c>
      <c r="G11" s="208">
        <v>0</v>
      </c>
      <c r="H11" s="208">
        <v>0</v>
      </c>
      <c r="I11" s="208">
        <v>0</v>
      </c>
      <c r="J11" s="209">
        <v>1</v>
      </c>
      <c r="K11" s="208">
        <v>1</v>
      </c>
      <c r="L11" s="208">
        <v>0</v>
      </c>
      <c r="M11" s="208">
        <v>0</v>
      </c>
      <c r="N11" s="208">
        <v>7</v>
      </c>
      <c r="O11" s="208">
        <v>0</v>
      </c>
      <c r="P11" s="208">
        <v>1</v>
      </c>
    </row>
    <row r="12" spans="1:16" s="182" customFormat="1" ht="19.149999999999999" customHeight="1" x14ac:dyDescent="0.25">
      <c r="A12" s="207" t="s">
        <v>175</v>
      </c>
      <c r="B12" s="208">
        <v>19</v>
      </c>
      <c r="C12" s="208">
        <v>10</v>
      </c>
      <c r="D12" s="208">
        <v>5</v>
      </c>
      <c r="E12" s="208">
        <v>5</v>
      </c>
      <c r="F12" s="208">
        <v>1</v>
      </c>
      <c r="G12" s="208">
        <v>0</v>
      </c>
      <c r="H12" s="208">
        <v>1</v>
      </c>
      <c r="I12" s="208">
        <v>3</v>
      </c>
      <c r="J12" s="209">
        <v>0</v>
      </c>
      <c r="K12" s="208">
        <v>0</v>
      </c>
      <c r="L12" s="208">
        <v>0</v>
      </c>
      <c r="M12" s="208">
        <v>0</v>
      </c>
      <c r="N12" s="208">
        <v>7</v>
      </c>
      <c r="O12" s="208">
        <v>1</v>
      </c>
      <c r="P12" s="208">
        <v>1</v>
      </c>
    </row>
    <row r="13" spans="1:16" s="182" customFormat="1" ht="19.149999999999999" customHeight="1" x14ac:dyDescent="0.25">
      <c r="A13" s="207" t="s">
        <v>176</v>
      </c>
      <c r="B13" s="208">
        <v>17</v>
      </c>
      <c r="C13" s="208">
        <v>13</v>
      </c>
      <c r="D13" s="208">
        <v>9</v>
      </c>
      <c r="E13" s="208">
        <v>9</v>
      </c>
      <c r="F13" s="208">
        <v>0</v>
      </c>
      <c r="G13" s="208">
        <v>0</v>
      </c>
      <c r="H13" s="208">
        <v>0</v>
      </c>
      <c r="I13" s="208">
        <v>2</v>
      </c>
      <c r="J13" s="209">
        <v>2</v>
      </c>
      <c r="K13" s="208">
        <v>1</v>
      </c>
      <c r="L13" s="208">
        <v>0</v>
      </c>
      <c r="M13" s="208">
        <v>1</v>
      </c>
      <c r="N13" s="208">
        <v>4</v>
      </c>
      <c r="O13" s="208">
        <v>0</v>
      </c>
      <c r="P13" s="208">
        <v>0</v>
      </c>
    </row>
    <row r="14" spans="1:16" s="182" customFormat="1" ht="19.149999999999999" customHeight="1" x14ac:dyDescent="0.25">
      <c r="A14" s="207" t="s">
        <v>177</v>
      </c>
      <c r="B14" s="208">
        <v>9</v>
      </c>
      <c r="C14" s="208">
        <v>7</v>
      </c>
      <c r="D14" s="208">
        <v>6</v>
      </c>
      <c r="E14" s="208">
        <v>5</v>
      </c>
      <c r="F14" s="208">
        <v>0</v>
      </c>
      <c r="G14" s="208">
        <v>1</v>
      </c>
      <c r="H14" s="208">
        <v>0</v>
      </c>
      <c r="I14" s="208">
        <v>0</v>
      </c>
      <c r="J14" s="209">
        <v>0</v>
      </c>
      <c r="K14" s="208">
        <v>0</v>
      </c>
      <c r="L14" s="208">
        <v>0</v>
      </c>
      <c r="M14" s="208">
        <v>0</v>
      </c>
      <c r="N14" s="208">
        <v>2</v>
      </c>
      <c r="O14" s="208">
        <v>0</v>
      </c>
      <c r="P14" s="208">
        <v>0</v>
      </c>
    </row>
    <row r="15" spans="1:16" s="182" customFormat="1" ht="19.149999999999999" customHeight="1" x14ac:dyDescent="0.25">
      <c r="A15" s="207" t="s">
        <v>178</v>
      </c>
      <c r="B15" s="208">
        <v>11</v>
      </c>
      <c r="C15" s="208">
        <v>6</v>
      </c>
      <c r="D15" s="208">
        <v>5</v>
      </c>
      <c r="E15" s="208">
        <v>5</v>
      </c>
      <c r="F15" s="208">
        <v>0</v>
      </c>
      <c r="G15" s="208">
        <v>0</v>
      </c>
      <c r="H15" s="208">
        <v>0</v>
      </c>
      <c r="I15" s="208">
        <v>1</v>
      </c>
      <c r="J15" s="209">
        <v>0</v>
      </c>
      <c r="K15" s="208">
        <v>0</v>
      </c>
      <c r="L15" s="208">
        <v>0</v>
      </c>
      <c r="M15" s="208">
        <v>0</v>
      </c>
      <c r="N15" s="208">
        <v>5</v>
      </c>
      <c r="O15" s="208">
        <v>0</v>
      </c>
      <c r="P15" s="208">
        <v>0</v>
      </c>
    </row>
    <row r="16" spans="1:16" s="182" customFormat="1" ht="19.149999999999999" customHeight="1" x14ac:dyDescent="0.25">
      <c r="A16" s="207" t="s">
        <v>179</v>
      </c>
      <c r="B16" s="208">
        <v>4</v>
      </c>
      <c r="C16" s="208">
        <v>3</v>
      </c>
      <c r="D16" s="208">
        <v>3</v>
      </c>
      <c r="E16" s="208">
        <v>2</v>
      </c>
      <c r="F16" s="208">
        <v>0</v>
      </c>
      <c r="G16" s="208">
        <v>0</v>
      </c>
      <c r="H16" s="208">
        <v>0</v>
      </c>
      <c r="I16" s="208">
        <v>0</v>
      </c>
      <c r="J16" s="209">
        <v>0</v>
      </c>
      <c r="K16" s="208">
        <v>0</v>
      </c>
      <c r="L16" s="208">
        <v>0</v>
      </c>
      <c r="M16" s="208">
        <v>0</v>
      </c>
      <c r="N16" s="208">
        <v>0</v>
      </c>
      <c r="O16" s="208">
        <v>0</v>
      </c>
      <c r="P16" s="208">
        <v>1</v>
      </c>
    </row>
    <row r="17" spans="1:16" s="182" customFormat="1" ht="19.149999999999999" customHeight="1" x14ac:dyDescent="0.25">
      <c r="A17" s="207" t="s">
        <v>180</v>
      </c>
      <c r="B17" s="208">
        <v>11</v>
      </c>
      <c r="C17" s="208">
        <v>6</v>
      </c>
      <c r="D17" s="208">
        <v>5</v>
      </c>
      <c r="E17" s="208">
        <v>5</v>
      </c>
      <c r="F17" s="208">
        <v>1</v>
      </c>
      <c r="G17" s="208">
        <v>0</v>
      </c>
      <c r="H17" s="208">
        <v>0</v>
      </c>
      <c r="I17" s="208">
        <v>0</v>
      </c>
      <c r="J17" s="209">
        <v>0</v>
      </c>
      <c r="K17" s="208">
        <v>0</v>
      </c>
      <c r="L17" s="208">
        <v>0</v>
      </c>
      <c r="M17" s="208">
        <v>0</v>
      </c>
      <c r="N17" s="208">
        <v>5</v>
      </c>
      <c r="O17" s="208">
        <v>0</v>
      </c>
      <c r="P17" s="208">
        <v>0</v>
      </c>
    </row>
    <row r="18" spans="1:16" s="182" customFormat="1" ht="19.149999999999999" customHeight="1" x14ac:dyDescent="0.25">
      <c r="A18" s="207" t="s">
        <v>181</v>
      </c>
      <c r="B18" s="208">
        <v>2</v>
      </c>
      <c r="C18" s="208">
        <v>2</v>
      </c>
      <c r="D18" s="208">
        <v>2</v>
      </c>
      <c r="E18" s="208">
        <v>2</v>
      </c>
      <c r="F18" s="208">
        <v>0</v>
      </c>
      <c r="G18" s="208">
        <v>0</v>
      </c>
      <c r="H18" s="208">
        <v>0</v>
      </c>
      <c r="I18" s="208">
        <v>0</v>
      </c>
      <c r="J18" s="209">
        <v>0</v>
      </c>
      <c r="K18" s="208">
        <v>0</v>
      </c>
      <c r="L18" s="208">
        <v>0</v>
      </c>
      <c r="M18" s="208">
        <v>0</v>
      </c>
      <c r="N18" s="208">
        <v>0</v>
      </c>
      <c r="O18" s="208">
        <v>0</v>
      </c>
      <c r="P18" s="208">
        <v>0</v>
      </c>
    </row>
    <row r="19" spans="1:16" s="182" customFormat="1" ht="19.149999999999999" customHeight="1" x14ac:dyDescent="0.25">
      <c r="A19" s="207" t="s">
        <v>182</v>
      </c>
      <c r="B19" s="208">
        <v>7</v>
      </c>
      <c r="C19" s="208">
        <v>4</v>
      </c>
      <c r="D19" s="208">
        <v>4</v>
      </c>
      <c r="E19" s="208">
        <v>4</v>
      </c>
      <c r="F19" s="208">
        <v>0</v>
      </c>
      <c r="G19" s="208">
        <v>0</v>
      </c>
      <c r="H19" s="208">
        <v>0</v>
      </c>
      <c r="I19" s="208">
        <v>0</v>
      </c>
      <c r="J19" s="209">
        <v>0</v>
      </c>
      <c r="K19" s="208">
        <v>0</v>
      </c>
      <c r="L19" s="208">
        <v>0</v>
      </c>
      <c r="M19" s="208">
        <v>0</v>
      </c>
      <c r="N19" s="208">
        <v>2</v>
      </c>
      <c r="O19" s="208">
        <v>0</v>
      </c>
      <c r="P19" s="208">
        <v>1</v>
      </c>
    </row>
    <row r="20" spans="1:16" s="182" customFormat="1" ht="19.149999999999999" customHeight="1" x14ac:dyDescent="0.25">
      <c r="A20" s="207" t="s">
        <v>183</v>
      </c>
      <c r="B20" s="208">
        <v>4</v>
      </c>
      <c r="C20" s="208">
        <v>4</v>
      </c>
      <c r="D20" s="208">
        <v>4</v>
      </c>
      <c r="E20" s="208">
        <v>4</v>
      </c>
      <c r="F20" s="208">
        <v>0</v>
      </c>
      <c r="G20" s="208">
        <v>0</v>
      </c>
      <c r="H20" s="208">
        <v>0</v>
      </c>
      <c r="I20" s="208">
        <v>0</v>
      </c>
      <c r="J20" s="209">
        <v>0</v>
      </c>
      <c r="K20" s="208">
        <v>0</v>
      </c>
      <c r="L20" s="208">
        <v>0</v>
      </c>
      <c r="M20" s="208">
        <v>0</v>
      </c>
      <c r="N20" s="208">
        <v>0</v>
      </c>
      <c r="O20" s="208">
        <v>0</v>
      </c>
      <c r="P20" s="208">
        <v>0</v>
      </c>
    </row>
    <row r="21" spans="1:16" ht="16.5" x14ac:dyDescent="0.25">
      <c r="A21" s="207" t="s">
        <v>184</v>
      </c>
      <c r="B21" s="208">
        <v>1</v>
      </c>
      <c r="C21" s="208">
        <v>1</v>
      </c>
      <c r="D21" s="208">
        <v>1</v>
      </c>
      <c r="E21" s="208">
        <v>1</v>
      </c>
      <c r="F21" s="208">
        <v>0</v>
      </c>
      <c r="G21" s="208">
        <v>0</v>
      </c>
      <c r="H21" s="208">
        <v>0</v>
      </c>
      <c r="I21" s="208">
        <v>0</v>
      </c>
      <c r="J21" s="209">
        <v>0</v>
      </c>
      <c r="K21" s="208">
        <v>0</v>
      </c>
      <c r="L21" s="208">
        <v>0</v>
      </c>
      <c r="M21" s="208">
        <v>0</v>
      </c>
      <c r="N21" s="208">
        <v>0</v>
      </c>
      <c r="O21" s="208">
        <v>0</v>
      </c>
      <c r="P21" s="208">
        <v>0</v>
      </c>
    </row>
    <row r="22" spans="1:16" s="182" customFormat="1" ht="18" customHeight="1" x14ac:dyDescent="0.25">
      <c r="A22" s="207" t="s">
        <v>185</v>
      </c>
      <c r="B22" s="208">
        <v>5</v>
      </c>
      <c r="C22" s="208">
        <v>5</v>
      </c>
      <c r="D22" s="208">
        <v>5</v>
      </c>
      <c r="E22" s="208">
        <v>5</v>
      </c>
      <c r="F22" s="208">
        <v>0</v>
      </c>
      <c r="G22" s="208">
        <v>0</v>
      </c>
      <c r="H22" s="208">
        <v>0</v>
      </c>
      <c r="I22" s="208">
        <v>0</v>
      </c>
      <c r="J22" s="209">
        <v>0</v>
      </c>
      <c r="K22" s="208">
        <v>0</v>
      </c>
      <c r="L22" s="208">
        <v>0</v>
      </c>
      <c r="M22" s="208">
        <v>0</v>
      </c>
      <c r="N22" s="208">
        <v>0</v>
      </c>
      <c r="O22" s="208">
        <v>0</v>
      </c>
      <c r="P22" s="208">
        <v>0</v>
      </c>
    </row>
    <row r="23" spans="1:16" s="182" customFormat="1" ht="18.75" customHeight="1" x14ac:dyDescent="0.25">
      <c r="A23" s="207" t="s">
        <v>186</v>
      </c>
      <c r="B23" s="211">
        <v>5</v>
      </c>
      <c r="C23" s="211">
        <v>2</v>
      </c>
      <c r="D23" s="211">
        <v>2</v>
      </c>
      <c r="E23" s="211">
        <v>1</v>
      </c>
      <c r="F23" s="211">
        <v>0</v>
      </c>
      <c r="G23" s="211">
        <v>0</v>
      </c>
      <c r="H23" s="211">
        <v>0</v>
      </c>
      <c r="I23" s="211">
        <v>0</v>
      </c>
      <c r="J23" s="209">
        <v>0</v>
      </c>
      <c r="K23" s="211">
        <v>0</v>
      </c>
      <c r="L23" s="211">
        <v>0</v>
      </c>
      <c r="M23" s="211">
        <v>0</v>
      </c>
      <c r="N23" s="211">
        <v>2</v>
      </c>
      <c r="O23" s="211">
        <v>0</v>
      </c>
      <c r="P23" s="211">
        <v>1</v>
      </c>
    </row>
    <row r="24" spans="1:16" s="182" customFormat="1" ht="18.75" customHeight="1" x14ac:dyDescent="0.25">
      <c r="A24" s="207" t="s">
        <v>187</v>
      </c>
      <c r="B24" s="211">
        <v>2</v>
      </c>
      <c r="C24" s="211">
        <v>2</v>
      </c>
      <c r="D24" s="211">
        <v>2</v>
      </c>
      <c r="E24" s="211">
        <v>2</v>
      </c>
      <c r="F24" s="211">
        <v>0</v>
      </c>
      <c r="G24" s="211">
        <v>0</v>
      </c>
      <c r="H24" s="211">
        <v>0</v>
      </c>
      <c r="I24" s="211">
        <v>0</v>
      </c>
      <c r="J24" s="209">
        <v>0</v>
      </c>
      <c r="K24" s="211">
        <v>0</v>
      </c>
      <c r="L24" s="211">
        <v>0</v>
      </c>
      <c r="M24" s="211">
        <v>0</v>
      </c>
      <c r="N24" s="211">
        <v>0</v>
      </c>
      <c r="O24" s="211">
        <v>0</v>
      </c>
      <c r="P24" s="211">
        <v>0</v>
      </c>
    </row>
    <row r="25" spans="1:16" s="182" customFormat="1" ht="18.75" customHeight="1" x14ac:dyDescent="0.25">
      <c r="A25" s="207" t="s">
        <v>188</v>
      </c>
      <c r="B25" s="211">
        <v>6</v>
      </c>
      <c r="C25" s="211">
        <v>6</v>
      </c>
      <c r="D25" s="211">
        <v>5</v>
      </c>
      <c r="E25" s="211">
        <v>5</v>
      </c>
      <c r="F25" s="211">
        <v>0</v>
      </c>
      <c r="G25" s="211">
        <v>0</v>
      </c>
      <c r="H25" s="211">
        <v>0</v>
      </c>
      <c r="I25" s="211">
        <v>1</v>
      </c>
      <c r="J25" s="209">
        <v>0</v>
      </c>
      <c r="K25" s="211">
        <v>0</v>
      </c>
      <c r="L25" s="211">
        <v>0</v>
      </c>
      <c r="M25" s="211">
        <v>0</v>
      </c>
      <c r="N25" s="211">
        <v>0</v>
      </c>
      <c r="O25" s="211">
        <v>0</v>
      </c>
      <c r="P25" s="211">
        <v>0</v>
      </c>
    </row>
    <row r="26" spans="1:16" s="182" customFormat="1" ht="18.75" customHeight="1" x14ac:dyDescent="0.25">
      <c r="A26" s="207" t="s">
        <v>189</v>
      </c>
      <c r="B26" s="211">
        <v>1</v>
      </c>
      <c r="C26" s="211">
        <v>0</v>
      </c>
      <c r="D26" s="211">
        <v>0</v>
      </c>
      <c r="E26" s="211">
        <v>0</v>
      </c>
      <c r="F26" s="211">
        <v>0</v>
      </c>
      <c r="G26" s="211">
        <v>0</v>
      </c>
      <c r="H26" s="211">
        <v>0</v>
      </c>
      <c r="I26" s="211">
        <v>0</v>
      </c>
      <c r="J26" s="209">
        <v>0</v>
      </c>
      <c r="K26" s="211">
        <v>0</v>
      </c>
      <c r="L26" s="211">
        <v>0</v>
      </c>
      <c r="M26" s="211">
        <v>0</v>
      </c>
      <c r="N26" s="211">
        <v>1</v>
      </c>
      <c r="O26" s="211">
        <v>0</v>
      </c>
      <c r="P26" s="211">
        <v>0</v>
      </c>
    </row>
    <row r="27" spans="1:16" s="182" customFormat="1" ht="18.75" customHeight="1" x14ac:dyDescent="0.25">
      <c r="A27" s="207" t="s">
        <v>190</v>
      </c>
      <c r="B27" s="211">
        <v>3</v>
      </c>
      <c r="C27" s="211">
        <v>2</v>
      </c>
      <c r="D27" s="211">
        <v>2</v>
      </c>
      <c r="E27" s="211">
        <v>2</v>
      </c>
      <c r="F27" s="211">
        <v>0</v>
      </c>
      <c r="G27" s="211">
        <v>0</v>
      </c>
      <c r="H27" s="211">
        <v>0</v>
      </c>
      <c r="I27" s="211">
        <v>0</v>
      </c>
      <c r="J27" s="209">
        <v>0</v>
      </c>
      <c r="K27" s="211">
        <v>0</v>
      </c>
      <c r="L27" s="211">
        <v>0</v>
      </c>
      <c r="M27" s="211">
        <v>0</v>
      </c>
      <c r="N27" s="211">
        <v>0</v>
      </c>
      <c r="O27" s="211">
        <v>0</v>
      </c>
      <c r="P27" s="211">
        <v>1</v>
      </c>
    </row>
    <row r="28" spans="1:16" s="182" customFormat="1" ht="18.75" customHeight="1" x14ac:dyDescent="0.25">
      <c r="A28" s="207" t="s">
        <v>191</v>
      </c>
      <c r="B28" s="211">
        <v>1</v>
      </c>
      <c r="C28" s="211">
        <v>1</v>
      </c>
      <c r="D28" s="211">
        <v>1</v>
      </c>
      <c r="E28" s="211">
        <v>1</v>
      </c>
      <c r="F28" s="211">
        <v>0</v>
      </c>
      <c r="G28" s="211">
        <v>0</v>
      </c>
      <c r="H28" s="211">
        <v>0</v>
      </c>
      <c r="I28" s="211">
        <v>0</v>
      </c>
      <c r="J28" s="209">
        <v>0</v>
      </c>
      <c r="K28" s="211">
        <v>0</v>
      </c>
      <c r="L28" s="211">
        <v>0</v>
      </c>
      <c r="M28" s="211">
        <v>0</v>
      </c>
      <c r="N28" s="211">
        <v>0</v>
      </c>
      <c r="O28" s="211">
        <v>0</v>
      </c>
      <c r="P28" s="211">
        <v>0</v>
      </c>
    </row>
    <row r="29" spans="1:16" s="212" customFormat="1" ht="18.75" customHeight="1" x14ac:dyDescent="0.25">
      <c r="A29" s="207" t="s">
        <v>192</v>
      </c>
      <c r="B29" s="211">
        <v>1</v>
      </c>
      <c r="C29" s="211">
        <v>0</v>
      </c>
      <c r="D29" s="211">
        <v>0</v>
      </c>
      <c r="E29" s="211">
        <v>0</v>
      </c>
      <c r="F29" s="211">
        <v>0</v>
      </c>
      <c r="G29" s="211">
        <v>0</v>
      </c>
      <c r="H29" s="211">
        <v>0</v>
      </c>
      <c r="I29" s="211">
        <v>0</v>
      </c>
      <c r="J29" s="209">
        <v>0</v>
      </c>
      <c r="K29" s="211">
        <v>0</v>
      </c>
      <c r="L29" s="211">
        <v>0</v>
      </c>
      <c r="M29" s="211">
        <v>0</v>
      </c>
      <c r="N29" s="211">
        <v>1</v>
      </c>
      <c r="O29" s="211">
        <v>0</v>
      </c>
      <c r="P29" s="211">
        <v>0</v>
      </c>
    </row>
    <row r="30" spans="1:16" s="212" customFormat="1" ht="18.75" customHeight="1" x14ac:dyDescent="0.25">
      <c r="A30" s="207" t="s">
        <v>193</v>
      </c>
      <c r="B30" s="211">
        <v>0</v>
      </c>
      <c r="C30" s="211">
        <v>0</v>
      </c>
      <c r="D30" s="211">
        <v>0</v>
      </c>
      <c r="E30" s="211">
        <v>0</v>
      </c>
      <c r="F30" s="211">
        <v>0</v>
      </c>
      <c r="G30" s="211">
        <v>0</v>
      </c>
      <c r="H30" s="211">
        <v>0</v>
      </c>
      <c r="I30" s="211">
        <v>0</v>
      </c>
      <c r="J30" s="209">
        <v>0</v>
      </c>
      <c r="K30" s="211">
        <v>0</v>
      </c>
      <c r="L30" s="211">
        <v>0</v>
      </c>
      <c r="M30" s="211">
        <v>0</v>
      </c>
      <c r="N30" s="211">
        <v>0</v>
      </c>
      <c r="O30" s="211">
        <v>0</v>
      </c>
      <c r="P30" s="211">
        <v>0</v>
      </c>
    </row>
    <row r="31" spans="1:16" s="212" customFormat="1" ht="18.75" customHeight="1" x14ac:dyDescent="0.25">
      <c r="A31" s="213" t="s">
        <v>194</v>
      </c>
      <c r="B31" s="214">
        <v>0</v>
      </c>
      <c r="C31" s="214">
        <v>0</v>
      </c>
      <c r="D31" s="214">
        <v>0</v>
      </c>
      <c r="E31" s="214">
        <v>0</v>
      </c>
      <c r="F31" s="214">
        <v>0</v>
      </c>
      <c r="G31" s="214">
        <v>0</v>
      </c>
      <c r="H31" s="214">
        <v>0</v>
      </c>
      <c r="I31" s="214">
        <v>0</v>
      </c>
      <c r="J31" s="215">
        <v>0</v>
      </c>
      <c r="K31" s="214">
        <v>0</v>
      </c>
      <c r="L31" s="214">
        <v>0</v>
      </c>
      <c r="M31" s="214">
        <v>0</v>
      </c>
      <c r="N31" s="214">
        <v>0</v>
      </c>
      <c r="O31" s="214">
        <v>0</v>
      </c>
      <c r="P31" s="214">
        <v>0</v>
      </c>
    </row>
  </sheetData>
  <mergeCells count="10">
    <mergeCell ref="A1:P1"/>
    <mergeCell ref="A3:P3"/>
    <mergeCell ref="A5:A8"/>
    <mergeCell ref="N6:N8"/>
    <mergeCell ref="O6:O8"/>
    <mergeCell ref="P6:P8"/>
    <mergeCell ref="F7:F8"/>
    <mergeCell ref="G7:G8"/>
    <mergeCell ref="H7:H8"/>
    <mergeCell ref="I7:I8"/>
  </mergeCells>
  <phoneticPr fontId="12" type="noConversion"/>
  <pageMargins left="0.70000000000000007" right="0.70000000000000007" top="0.75" bottom="0.75" header="0.30000000000000004" footer="0.30000000000000004"/>
  <pageSetup paperSize="0" scale="73" fitToWidth="0" fitToHeight="0" orientation="landscape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workbookViewId="0"/>
  </sheetViews>
  <sheetFormatPr defaultRowHeight="15.75" x14ac:dyDescent="0.25"/>
  <cols>
    <col min="1" max="1" width="3.375" style="61" customWidth="1"/>
    <col min="2" max="2" width="10.625" style="62" customWidth="1"/>
    <col min="3" max="3" width="18.125" style="63" customWidth="1"/>
    <col min="4" max="4" width="7.125" style="61" customWidth="1"/>
    <col min="5" max="5" width="6.25" style="61" customWidth="1"/>
    <col min="6" max="6" width="6" style="61" customWidth="1"/>
    <col min="7" max="7" width="7.75" style="61" customWidth="1"/>
    <col min="8" max="8" width="10.625" style="62" customWidth="1"/>
    <col min="9" max="9" width="18.75" style="61" customWidth="1"/>
    <col min="10" max="10" width="6.75" style="61" customWidth="1"/>
    <col min="11" max="11" width="6.75" style="61" bestFit="1" customWidth="1"/>
    <col min="12" max="12" width="6.25" style="61" customWidth="1"/>
    <col min="13" max="13" width="8.125" style="61" customWidth="1"/>
    <col min="14" max="14" width="10.625" style="62" customWidth="1"/>
    <col min="15" max="15" width="18.75" style="61" customWidth="1"/>
    <col min="16" max="16" width="6.75" style="61" customWidth="1"/>
    <col min="17" max="17" width="6.125" style="61" customWidth="1"/>
    <col min="18" max="18" width="5.875" style="61" customWidth="1"/>
    <col min="19" max="19" width="7.75" style="61" customWidth="1"/>
    <col min="20" max="20" width="9" style="6" customWidth="1"/>
    <col min="21" max="16384" width="9" style="6"/>
  </cols>
  <sheetData>
    <row r="1" spans="1:19" ht="25.5" x14ac:dyDescent="0.25">
      <c r="A1" s="65" t="s">
        <v>25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</row>
    <row r="2" spans="1:19" ht="9.1999999999999993" customHeight="1" x14ac:dyDescent="0.25">
      <c r="A2" s="7"/>
      <c r="B2" s="8"/>
      <c r="C2" s="9"/>
      <c r="D2" s="9"/>
      <c r="E2" s="9"/>
      <c r="F2" s="9"/>
      <c r="G2" s="9"/>
      <c r="H2" s="8"/>
      <c r="I2" s="9"/>
      <c r="J2" s="9"/>
      <c r="K2" s="9"/>
      <c r="L2" s="9"/>
      <c r="M2" s="9"/>
      <c r="N2" s="8"/>
      <c r="O2" s="9"/>
      <c r="P2" s="9"/>
      <c r="Q2" s="9"/>
      <c r="R2" s="9"/>
      <c r="S2" s="9"/>
    </row>
    <row r="3" spans="1:19" ht="16.5" x14ac:dyDescent="0.25">
      <c r="A3" s="10"/>
      <c r="B3" s="8"/>
      <c r="C3" s="11"/>
      <c r="D3" s="9"/>
      <c r="E3" s="9"/>
      <c r="F3" s="9"/>
      <c r="G3" s="9"/>
      <c r="H3" s="8"/>
      <c r="I3" s="66" t="s">
        <v>26</v>
      </c>
      <c r="J3" s="66"/>
      <c r="K3" s="66"/>
      <c r="L3" s="9"/>
      <c r="M3" s="9"/>
      <c r="N3" s="8"/>
      <c r="O3" s="9"/>
      <c r="P3" s="9"/>
      <c r="Q3" s="9"/>
      <c r="R3" s="9"/>
      <c r="S3" s="11"/>
    </row>
    <row r="4" spans="1:19" ht="16.5" customHeight="1" x14ac:dyDescent="0.25">
      <c r="A4" s="6"/>
      <c r="B4" s="12"/>
      <c r="C4" s="13"/>
      <c r="D4" s="6"/>
      <c r="E4" s="6"/>
      <c r="F4" s="6"/>
      <c r="G4" s="6"/>
      <c r="H4" s="12"/>
      <c r="I4" s="6"/>
      <c r="J4" s="6"/>
      <c r="K4" s="6"/>
      <c r="L4" s="6"/>
      <c r="M4" s="6"/>
      <c r="N4" s="12"/>
      <c r="O4" s="6"/>
      <c r="P4" s="6"/>
      <c r="Q4" s="6"/>
      <c r="R4" s="6"/>
      <c r="S4" s="14" t="s">
        <v>27</v>
      </c>
    </row>
    <row r="5" spans="1:19" s="16" customFormat="1" ht="14.25" customHeight="1" x14ac:dyDescent="0.25">
      <c r="A5" s="15" t="s">
        <v>28</v>
      </c>
      <c r="B5" s="67" t="s">
        <v>29</v>
      </c>
      <c r="C5" s="67"/>
      <c r="D5" s="67"/>
      <c r="E5" s="67"/>
      <c r="F5" s="67"/>
      <c r="G5" s="67"/>
      <c r="H5" s="67" t="s">
        <v>30</v>
      </c>
      <c r="I5" s="67"/>
      <c r="J5" s="67"/>
      <c r="K5" s="67"/>
      <c r="L5" s="67"/>
      <c r="M5" s="67"/>
      <c r="N5" s="68" t="s">
        <v>31</v>
      </c>
      <c r="O5" s="68"/>
      <c r="P5" s="68"/>
      <c r="Q5" s="68"/>
      <c r="R5" s="68"/>
      <c r="S5" s="68"/>
    </row>
    <row r="6" spans="1:19" s="22" customFormat="1" ht="14.25" customHeight="1" x14ac:dyDescent="0.25">
      <c r="A6" s="17" t="s">
        <v>32</v>
      </c>
      <c r="B6" s="18" t="s">
        <v>33</v>
      </c>
      <c r="C6" s="19"/>
      <c r="D6" s="20" t="s">
        <v>34</v>
      </c>
      <c r="E6" s="69" t="s">
        <v>35</v>
      </c>
      <c r="F6" s="69"/>
      <c r="G6" s="20" t="s">
        <v>36</v>
      </c>
      <c r="H6" s="18" t="s">
        <v>33</v>
      </c>
      <c r="I6" s="19"/>
      <c r="J6" s="20" t="s">
        <v>34</v>
      </c>
      <c r="K6" s="69" t="s">
        <v>35</v>
      </c>
      <c r="L6" s="69"/>
      <c r="M6" s="20" t="s">
        <v>36</v>
      </c>
      <c r="N6" s="18" t="s">
        <v>33</v>
      </c>
      <c r="O6" s="19"/>
      <c r="P6" s="20" t="s">
        <v>34</v>
      </c>
      <c r="Q6" s="69" t="s">
        <v>35</v>
      </c>
      <c r="R6" s="69"/>
      <c r="S6" s="21" t="s">
        <v>36</v>
      </c>
    </row>
    <row r="7" spans="1:19" s="22" customFormat="1" ht="14.25" customHeight="1" x14ac:dyDescent="0.25">
      <c r="A7" s="17"/>
      <c r="B7" s="23" t="s">
        <v>37</v>
      </c>
      <c r="C7" s="24" t="s">
        <v>38</v>
      </c>
      <c r="D7" s="25"/>
      <c r="E7" s="69" t="s">
        <v>39</v>
      </c>
      <c r="F7" s="26" t="s">
        <v>40</v>
      </c>
      <c r="G7" s="25" t="s">
        <v>41</v>
      </c>
      <c r="H7" s="23" t="s">
        <v>37</v>
      </c>
      <c r="I7" s="24" t="s">
        <v>38</v>
      </c>
      <c r="J7" s="25"/>
      <c r="K7" s="69" t="s">
        <v>39</v>
      </c>
      <c r="L7" s="26" t="s">
        <v>40</v>
      </c>
      <c r="M7" s="25" t="s">
        <v>41</v>
      </c>
      <c r="N7" s="23" t="s">
        <v>37</v>
      </c>
      <c r="O7" s="24" t="s">
        <v>38</v>
      </c>
      <c r="P7" s="25"/>
      <c r="Q7" s="69" t="s">
        <v>39</v>
      </c>
      <c r="R7" s="26" t="s">
        <v>40</v>
      </c>
      <c r="S7" s="23" t="s">
        <v>41</v>
      </c>
    </row>
    <row r="8" spans="1:19" s="22" customFormat="1" ht="14.25" customHeight="1" x14ac:dyDescent="0.25">
      <c r="A8" s="27" t="s">
        <v>42</v>
      </c>
      <c r="B8" s="28" t="s">
        <v>43</v>
      </c>
      <c r="C8" s="29"/>
      <c r="D8" s="27" t="s">
        <v>44</v>
      </c>
      <c r="E8" s="69"/>
      <c r="F8" s="30" t="s">
        <v>39</v>
      </c>
      <c r="G8" s="27" t="s">
        <v>45</v>
      </c>
      <c r="H8" s="28" t="s">
        <v>43</v>
      </c>
      <c r="I8" s="29"/>
      <c r="J8" s="27" t="s">
        <v>44</v>
      </c>
      <c r="K8" s="69"/>
      <c r="L8" s="30" t="s">
        <v>39</v>
      </c>
      <c r="M8" s="27" t="s">
        <v>45</v>
      </c>
      <c r="N8" s="28" t="s">
        <v>43</v>
      </c>
      <c r="O8" s="29"/>
      <c r="P8" s="27" t="s">
        <v>44</v>
      </c>
      <c r="Q8" s="69"/>
      <c r="R8" s="30" t="s">
        <v>39</v>
      </c>
      <c r="S8" s="28" t="s">
        <v>45</v>
      </c>
    </row>
    <row r="9" spans="1:19" s="22" customFormat="1" ht="29.65" customHeight="1" x14ac:dyDescent="0.25">
      <c r="A9" s="31"/>
      <c r="B9" s="32" t="s">
        <v>46</v>
      </c>
      <c r="C9" s="33" t="s">
        <v>47</v>
      </c>
      <c r="D9" s="34">
        <v>205575</v>
      </c>
      <c r="E9" s="35">
        <v>880.688182147779</v>
      </c>
      <c r="F9" s="35">
        <v>429.56676833417703</v>
      </c>
      <c r="G9" s="36">
        <v>100</v>
      </c>
      <c r="H9" s="32" t="s">
        <v>46</v>
      </c>
      <c r="I9" s="33" t="s">
        <v>47</v>
      </c>
      <c r="J9" s="34">
        <v>118961</v>
      </c>
      <c r="K9" s="37">
        <v>1032.0919688936599</v>
      </c>
      <c r="L9" s="35">
        <v>567.84243627775595</v>
      </c>
      <c r="M9" s="36">
        <v>100</v>
      </c>
      <c r="N9" s="32" t="s">
        <v>46</v>
      </c>
      <c r="O9" s="33" t="s">
        <v>47</v>
      </c>
      <c r="P9" s="34">
        <v>86614</v>
      </c>
      <c r="Q9" s="35">
        <v>733.001958855363</v>
      </c>
      <c r="R9" s="35">
        <v>309.58582202720498</v>
      </c>
      <c r="S9" s="35">
        <v>100</v>
      </c>
    </row>
    <row r="10" spans="1:19" s="22" customFormat="1" ht="29.65" customHeight="1" x14ac:dyDescent="0.25">
      <c r="A10" s="31">
        <v>1</v>
      </c>
      <c r="B10" s="32" t="s">
        <v>48</v>
      </c>
      <c r="C10" s="33" t="s">
        <v>49</v>
      </c>
      <c r="D10" s="34">
        <v>53126</v>
      </c>
      <c r="E10" s="35">
        <v>227.59304567570399</v>
      </c>
      <c r="F10" s="35">
        <v>115.437985170323</v>
      </c>
      <c r="G10" s="36">
        <v>25.842636507357401</v>
      </c>
      <c r="H10" s="32" t="s">
        <v>48</v>
      </c>
      <c r="I10" s="33" t="s">
        <v>49</v>
      </c>
      <c r="J10" s="34">
        <v>31885</v>
      </c>
      <c r="K10" s="37">
        <v>276.630596818909</v>
      </c>
      <c r="L10" s="35">
        <v>151.07340326864301</v>
      </c>
      <c r="M10" s="36">
        <v>26.802901791343398</v>
      </c>
      <c r="N10" s="32" t="s">
        <v>48</v>
      </c>
      <c r="O10" s="33" t="s">
        <v>49</v>
      </c>
      <c r="P10" s="34">
        <v>21241</v>
      </c>
      <c r="Q10" s="35">
        <v>179.759560902934</v>
      </c>
      <c r="R10" s="35">
        <v>84.991994951882205</v>
      </c>
      <c r="S10" s="35">
        <v>24.5237490474981</v>
      </c>
    </row>
    <row r="11" spans="1:19" s="22" customFormat="1" ht="33.950000000000003" customHeight="1" x14ac:dyDescent="0.25">
      <c r="A11" s="31">
        <v>2</v>
      </c>
      <c r="B11" s="32" t="s">
        <v>50</v>
      </c>
      <c r="C11" s="33" t="s">
        <v>51</v>
      </c>
      <c r="D11" s="34">
        <v>23424</v>
      </c>
      <c r="E11" s="35">
        <v>100.348972290549</v>
      </c>
      <c r="F11" s="35">
        <v>46.847582157024597</v>
      </c>
      <c r="G11" s="36">
        <v>11.3943816125502</v>
      </c>
      <c r="H11" s="32" t="s">
        <v>50</v>
      </c>
      <c r="I11" s="33" t="s">
        <v>51</v>
      </c>
      <c r="J11" s="34">
        <v>13476</v>
      </c>
      <c r="K11" s="37">
        <v>116.916227778943</v>
      </c>
      <c r="L11" s="35">
        <v>63.212607369734101</v>
      </c>
      <c r="M11" s="36">
        <v>11.3280823126907</v>
      </c>
      <c r="N11" s="32" t="s">
        <v>50</v>
      </c>
      <c r="O11" s="33" t="s">
        <v>51</v>
      </c>
      <c r="P11" s="34">
        <v>9948</v>
      </c>
      <c r="Q11" s="35">
        <v>84.188508632474594</v>
      </c>
      <c r="R11" s="35">
        <v>32.185006935115297</v>
      </c>
      <c r="S11" s="35">
        <v>11.485441152700499</v>
      </c>
    </row>
    <row r="12" spans="1:19" s="22" customFormat="1" ht="29.65" customHeight="1" x14ac:dyDescent="0.25">
      <c r="A12" s="31">
        <v>3</v>
      </c>
      <c r="B12" s="32" t="s">
        <v>52</v>
      </c>
      <c r="C12" s="33" t="s">
        <v>53</v>
      </c>
      <c r="D12" s="34">
        <v>16702</v>
      </c>
      <c r="E12" s="35">
        <v>71.551764651500406</v>
      </c>
      <c r="F12" s="35">
        <v>29.909357757342399</v>
      </c>
      <c r="G12" s="36">
        <v>8.1245287607929004</v>
      </c>
      <c r="H12" s="32" t="s">
        <v>52</v>
      </c>
      <c r="I12" s="33" t="s">
        <v>53</v>
      </c>
      <c r="J12" s="34">
        <v>9822</v>
      </c>
      <c r="K12" s="37">
        <v>85.214543577083901</v>
      </c>
      <c r="L12" s="35">
        <v>42.038027631024498</v>
      </c>
      <c r="M12" s="36">
        <v>8.2564874202469998</v>
      </c>
      <c r="N12" s="32" t="s">
        <v>52</v>
      </c>
      <c r="O12" s="33" t="s">
        <v>53</v>
      </c>
      <c r="P12" s="34">
        <v>6880</v>
      </c>
      <c r="Q12" s="35">
        <v>58.224461137055201</v>
      </c>
      <c r="R12" s="35">
        <v>20.4067968613844</v>
      </c>
      <c r="S12" s="35">
        <v>7.9432886138500001</v>
      </c>
    </row>
    <row r="13" spans="1:19" s="22" customFormat="1" ht="29.65" customHeight="1" x14ac:dyDescent="0.25">
      <c r="A13" s="31">
        <v>4</v>
      </c>
      <c r="B13" s="32" t="s">
        <v>54</v>
      </c>
      <c r="C13" s="33" t="s">
        <v>55</v>
      </c>
      <c r="D13" s="34">
        <v>12371</v>
      </c>
      <c r="E13" s="35">
        <v>52.997657795695801</v>
      </c>
      <c r="F13" s="35">
        <v>24.587750179173899</v>
      </c>
      <c r="G13" s="36">
        <v>6.0177550772224002</v>
      </c>
      <c r="H13" s="32" t="s">
        <v>54</v>
      </c>
      <c r="I13" s="33" t="s">
        <v>55</v>
      </c>
      <c r="J13" s="34">
        <v>7274</v>
      </c>
      <c r="K13" s="37">
        <v>63.108388309886799</v>
      </c>
      <c r="L13" s="35">
        <v>33.500111249140602</v>
      </c>
      <c r="M13" s="36">
        <v>6.1146089895008</v>
      </c>
      <c r="N13" s="32" t="s">
        <v>56</v>
      </c>
      <c r="O13" s="33" t="s">
        <v>57</v>
      </c>
      <c r="P13" s="34">
        <v>5650</v>
      </c>
      <c r="Q13" s="35">
        <v>47.815146137261898</v>
      </c>
      <c r="R13" s="35">
        <v>18.549134228350798</v>
      </c>
      <c r="S13" s="35">
        <v>6.5231948645714999</v>
      </c>
    </row>
    <row r="14" spans="1:19" s="22" customFormat="1" ht="29.65" customHeight="1" x14ac:dyDescent="0.25">
      <c r="A14" s="31">
        <v>5</v>
      </c>
      <c r="B14" s="32" t="s">
        <v>56</v>
      </c>
      <c r="C14" s="33" t="s">
        <v>57</v>
      </c>
      <c r="D14" s="34">
        <v>11625</v>
      </c>
      <c r="E14" s="35">
        <v>49.801776079133802</v>
      </c>
      <c r="F14" s="35">
        <v>22.8153521494757</v>
      </c>
      <c r="G14" s="36">
        <v>5.6548704852244001</v>
      </c>
      <c r="H14" s="32" t="s">
        <v>56</v>
      </c>
      <c r="I14" s="33" t="s">
        <v>57</v>
      </c>
      <c r="J14" s="34">
        <v>5975</v>
      </c>
      <c r="K14" s="37">
        <v>51.838413548470399</v>
      </c>
      <c r="L14" s="35">
        <v>27.364411737385101</v>
      </c>
      <c r="M14" s="36">
        <v>5.0226544834020999</v>
      </c>
      <c r="N14" s="32" t="s">
        <v>54</v>
      </c>
      <c r="O14" s="33" t="s">
        <v>55</v>
      </c>
      <c r="P14" s="34">
        <v>5097</v>
      </c>
      <c r="Q14" s="35">
        <v>43.135185816216598</v>
      </c>
      <c r="R14" s="35">
        <v>16.878710321937302</v>
      </c>
      <c r="S14" s="35">
        <v>5.8847299512780999</v>
      </c>
    </row>
    <row r="15" spans="1:19" s="22" customFormat="1" ht="29.65" customHeight="1" x14ac:dyDescent="0.25">
      <c r="A15" s="31">
        <v>6</v>
      </c>
      <c r="B15" s="32" t="s">
        <v>58</v>
      </c>
      <c r="C15" s="33" t="s">
        <v>59</v>
      </c>
      <c r="D15" s="34">
        <v>8962</v>
      </c>
      <c r="E15" s="35">
        <v>38.393420836232004</v>
      </c>
      <c r="F15" s="35">
        <v>16.546174233671898</v>
      </c>
      <c r="G15" s="36">
        <v>4.3594795086950997</v>
      </c>
      <c r="H15" s="32" t="s">
        <v>58</v>
      </c>
      <c r="I15" s="33" t="s">
        <v>59</v>
      </c>
      <c r="J15" s="34">
        <v>5251</v>
      </c>
      <c r="K15" s="37">
        <v>45.557072726865002</v>
      </c>
      <c r="L15" s="35">
        <v>22.6938672223217</v>
      </c>
      <c r="M15" s="36">
        <v>4.4140516639907004</v>
      </c>
      <c r="N15" s="32" t="s">
        <v>60</v>
      </c>
      <c r="O15" s="33" t="s">
        <v>61</v>
      </c>
      <c r="P15" s="34">
        <v>4400</v>
      </c>
      <c r="Q15" s="35">
        <v>37.236573983000397</v>
      </c>
      <c r="R15" s="35">
        <v>13.0453991539228</v>
      </c>
      <c r="S15" s="35">
        <v>5.0800101600202998</v>
      </c>
    </row>
    <row r="16" spans="1:19" s="22" customFormat="1" ht="29.65" customHeight="1" x14ac:dyDescent="0.25">
      <c r="A16" s="31">
        <v>7</v>
      </c>
      <c r="B16" s="32" t="s">
        <v>60</v>
      </c>
      <c r="C16" s="33" t="s">
        <v>61</v>
      </c>
      <c r="D16" s="34">
        <v>8930</v>
      </c>
      <c r="E16" s="35">
        <v>38.256332076272201</v>
      </c>
      <c r="F16" s="35">
        <v>16.518413655983</v>
      </c>
      <c r="G16" s="36">
        <v>4.3439134135959998</v>
      </c>
      <c r="H16" s="32" t="s">
        <v>62</v>
      </c>
      <c r="I16" s="33" t="s">
        <v>63</v>
      </c>
      <c r="J16" s="34">
        <v>4921</v>
      </c>
      <c r="K16" s="37">
        <v>42.694030639669101</v>
      </c>
      <c r="L16" s="35">
        <v>29.885313490885899</v>
      </c>
      <c r="M16" s="36">
        <v>4.1366498264137004</v>
      </c>
      <c r="N16" s="32" t="s">
        <v>58</v>
      </c>
      <c r="O16" s="33" t="s">
        <v>59</v>
      </c>
      <c r="P16" s="34">
        <v>3711</v>
      </c>
      <c r="Q16" s="35">
        <v>31.4056650115715</v>
      </c>
      <c r="R16" s="35">
        <v>11.7319499912258</v>
      </c>
      <c r="S16" s="35">
        <v>4.2845267508717004</v>
      </c>
    </row>
    <row r="17" spans="1:19" s="22" customFormat="1" ht="29.65" customHeight="1" x14ac:dyDescent="0.25">
      <c r="A17" s="31">
        <v>8</v>
      </c>
      <c r="B17" s="32" t="s">
        <v>62</v>
      </c>
      <c r="C17" s="33" t="s">
        <v>63</v>
      </c>
      <c r="D17" s="34">
        <v>7063</v>
      </c>
      <c r="E17" s="35">
        <v>30.258059737369599</v>
      </c>
      <c r="F17" s="35">
        <v>20.027769797988601</v>
      </c>
      <c r="G17" s="36">
        <v>3.4357290526572002</v>
      </c>
      <c r="H17" s="32" t="s">
        <v>60</v>
      </c>
      <c r="I17" s="33" t="s">
        <v>61</v>
      </c>
      <c r="J17" s="34">
        <v>4530</v>
      </c>
      <c r="K17" s="37">
        <v>39.301759560597603</v>
      </c>
      <c r="L17" s="35">
        <v>20.284705640909799</v>
      </c>
      <c r="M17" s="36">
        <v>3.8079706794664001</v>
      </c>
      <c r="N17" s="32" t="s">
        <v>64</v>
      </c>
      <c r="O17" s="33" t="s">
        <v>65</v>
      </c>
      <c r="P17" s="34">
        <v>2898</v>
      </c>
      <c r="Q17" s="35">
        <v>24.525361682439801</v>
      </c>
      <c r="R17" s="35">
        <v>9.4056869859053993</v>
      </c>
      <c r="S17" s="35">
        <v>3.3458794190316001</v>
      </c>
    </row>
    <row r="18" spans="1:19" s="22" customFormat="1" ht="29.65" customHeight="1" x14ac:dyDescent="0.25">
      <c r="A18" s="31">
        <v>9</v>
      </c>
      <c r="B18" s="32" t="s">
        <v>66</v>
      </c>
      <c r="C18" s="33" t="s">
        <v>67</v>
      </c>
      <c r="D18" s="34">
        <v>6164</v>
      </c>
      <c r="E18" s="35">
        <v>26.406722387249999</v>
      </c>
      <c r="F18" s="35">
        <v>11.064469269848599</v>
      </c>
      <c r="G18" s="36">
        <v>2.9984190684665002</v>
      </c>
      <c r="H18" s="32" t="s">
        <v>66</v>
      </c>
      <c r="I18" s="33" t="s">
        <v>67</v>
      </c>
      <c r="J18" s="34">
        <v>4273</v>
      </c>
      <c r="K18" s="37">
        <v>37.072057086629997</v>
      </c>
      <c r="L18" s="35">
        <v>18.145509505828599</v>
      </c>
      <c r="M18" s="36">
        <v>3.5919334908079001</v>
      </c>
      <c r="N18" s="32" t="s">
        <v>62</v>
      </c>
      <c r="O18" s="33" t="s">
        <v>63</v>
      </c>
      <c r="P18" s="34">
        <v>2142</v>
      </c>
      <c r="Q18" s="35">
        <v>18.127441243542499</v>
      </c>
      <c r="R18" s="35">
        <v>10.7850049278925</v>
      </c>
      <c r="S18" s="35">
        <v>2.473041309719</v>
      </c>
    </row>
    <row r="19" spans="1:19" s="22" customFormat="1" ht="29.65" customHeight="1" x14ac:dyDescent="0.25">
      <c r="A19" s="31">
        <v>10</v>
      </c>
      <c r="B19" s="32" t="s">
        <v>64</v>
      </c>
      <c r="C19" s="33" t="s">
        <v>65</v>
      </c>
      <c r="D19" s="34">
        <v>5814</v>
      </c>
      <c r="E19" s="35">
        <v>24.907314075190001</v>
      </c>
      <c r="F19" s="35">
        <v>11.107877336141801</v>
      </c>
      <c r="G19" s="36">
        <v>2.8281649033199998</v>
      </c>
      <c r="H19" s="32" t="s">
        <v>64</v>
      </c>
      <c r="I19" s="33" t="s">
        <v>65</v>
      </c>
      <c r="J19" s="34">
        <v>2916</v>
      </c>
      <c r="K19" s="37">
        <v>25.2988809886761</v>
      </c>
      <c r="L19" s="35">
        <v>13.038814822356599</v>
      </c>
      <c r="M19" s="36">
        <v>2.4512235102259998</v>
      </c>
      <c r="N19" s="32" t="s">
        <v>68</v>
      </c>
      <c r="O19" s="33" t="s">
        <v>69</v>
      </c>
      <c r="P19" s="34">
        <v>2133</v>
      </c>
      <c r="Q19" s="35">
        <v>18.051275524031801</v>
      </c>
      <c r="R19" s="35">
        <v>5.7825695210754997</v>
      </c>
      <c r="S19" s="35">
        <v>2.4626503798461998</v>
      </c>
    </row>
    <row r="20" spans="1:19" s="22" customFormat="1" ht="29.65" customHeight="1" x14ac:dyDescent="0.25">
      <c r="A20" s="31"/>
      <c r="B20" s="38"/>
      <c r="C20" s="33" t="s">
        <v>70</v>
      </c>
      <c r="D20" s="39">
        <v>51394</v>
      </c>
      <c r="E20" s="35">
        <v>220.17311654288196</v>
      </c>
      <c r="F20" s="35">
        <v>114.704036627204</v>
      </c>
      <c r="G20" s="40">
        <v>25.000121610117962</v>
      </c>
      <c r="H20" s="38"/>
      <c r="I20" s="33" t="s">
        <v>70</v>
      </c>
      <c r="J20" s="39">
        <v>28638</v>
      </c>
      <c r="K20" s="37">
        <v>248.45999785792395</v>
      </c>
      <c r="L20" s="35">
        <v>146.60566433952599</v>
      </c>
      <c r="M20" s="40">
        <v>24.073435831911297</v>
      </c>
      <c r="N20" s="38"/>
      <c r="O20" s="33" t="s">
        <v>70</v>
      </c>
      <c r="P20" s="39">
        <v>22514</v>
      </c>
      <c r="Q20" s="35">
        <v>190.53277878483433</v>
      </c>
      <c r="R20" s="35">
        <v>85.823568148513402</v>
      </c>
      <c r="S20" s="35">
        <v>25.993488350613063</v>
      </c>
    </row>
    <row r="21" spans="1:19" s="22" customFormat="1" ht="29.65" customHeight="1" x14ac:dyDescent="0.25">
      <c r="A21" s="41">
        <v>11</v>
      </c>
      <c r="B21" s="42" t="s">
        <v>71</v>
      </c>
      <c r="C21" s="43" t="s">
        <v>72</v>
      </c>
      <c r="D21" s="44">
        <v>3898</v>
      </c>
      <c r="E21" s="45">
        <v>16.699124572599001</v>
      </c>
      <c r="F21" s="45">
        <v>12.743530881441099</v>
      </c>
      <c r="G21" s="46">
        <v>1.8961449592605999</v>
      </c>
      <c r="H21" s="42" t="s">
        <v>73</v>
      </c>
      <c r="I21" s="43" t="s">
        <v>74</v>
      </c>
      <c r="J21" s="44">
        <v>2810</v>
      </c>
      <c r="K21" s="47">
        <v>24.379237166728299</v>
      </c>
      <c r="L21" s="45">
        <v>15.3017354434563</v>
      </c>
      <c r="M21" s="46">
        <v>2.3621186775498</v>
      </c>
      <c r="N21" s="42" t="s">
        <v>66</v>
      </c>
      <c r="O21" s="43" t="s">
        <v>67</v>
      </c>
      <c r="P21" s="44">
        <v>1891</v>
      </c>
      <c r="Q21" s="45">
        <v>16.003263954966801</v>
      </c>
      <c r="R21" s="45">
        <v>5.6625387567779999</v>
      </c>
      <c r="S21" s="45">
        <v>2.1832498210450999</v>
      </c>
    </row>
    <row r="22" spans="1:19" s="22" customFormat="1" ht="29.65" customHeight="1" x14ac:dyDescent="0.25">
      <c r="A22" s="31">
        <v>12</v>
      </c>
      <c r="B22" s="32" t="s">
        <v>73</v>
      </c>
      <c r="C22" s="33" t="s">
        <v>74</v>
      </c>
      <c r="D22" s="34">
        <v>3813</v>
      </c>
      <c r="E22" s="35">
        <v>16.3349825539559</v>
      </c>
      <c r="F22" s="35">
        <v>9.4682848127834998</v>
      </c>
      <c r="G22" s="36">
        <v>1.8547975191535999</v>
      </c>
      <c r="H22" s="32" t="s">
        <v>71</v>
      </c>
      <c r="I22" s="33" t="s">
        <v>72</v>
      </c>
      <c r="J22" s="34">
        <v>2500</v>
      </c>
      <c r="K22" s="37">
        <v>21.689712781786799</v>
      </c>
      <c r="L22" s="35">
        <v>16.3717057512638</v>
      </c>
      <c r="M22" s="36">
        <v>2.1015290725532001</v>
      </c>
      <c r="N22" s="32" t="s">
        <v>75</v>
      </c>
      <c r="O22" s="33" t="s">
        <v>76</v>
      </c>
      <c r="P22" s="34">
        <v>1788</v>
      </c>
      <c r="Q22" s="35">
        <v>15.131589609455601</v>
      </c>
      <c r="R22" s="35">
        <v>4.5509586306085001</v>
      </c>
      <c r="S22" s="35">
        <v>2.0643314013901</v>
      </c>
    </row>
    <row r="23" spans="1:19" s="22" customFormat="1" ht="29.65" customHeight="1" x14ac:dyDescent="0.25">
      <c r="A23" s="31">
        <v>13</v>
      </c>
      <c r="B23" s="32" t="s">
        <v>68</v>
      </c>
      <c r="C23" s="33" t="s">
        <v>69</v>
      </c>
      <c r="D23" s="34">
        <v>3655</v>
      </c>
      <c r="E23" s="35">
        <v>15.658106801654499</v>
      </c>
      <c r="F23" s="35">
        <v>5.9470759812941996</v>
      </c>
      <c r="G23" s="36">
        <v>1.7779399246017</v>
      </c>
      <c r="H23" s="32" t="s">
        <v>68</v>
      </c>
      <c r="I23" s="33" t="s">
        <v>69</v>
      </c>
      <c r="J23" s="34">
        <v>1522</v>
      </c>
      <c r="K23" s="37">
        <v>13.204697141551801</v>
      </c>
      <c r="L23" s="35">
        <v>6.1172606603683999</v>
      </c>
      <c r="M23" s="36">
        <v>1.2794108993704001</v>
      </c>
      <c r="N23" s="32" t="s">
        <v>71</v>
      </c>
      <c r="O23" s="33" t="s">
        <v>72</v>
      </c>
      <c r="P23" s="34">
        <v>1398</v>
      </c>
      <c r="Q23" s="35">
        <v>11.831075097326</v>
      </c>
      <c r="R23" s="35">
        <v>9.3080949362705994</v>
      </c>
      <c r="S23" s="35">
        <v>1.6140577735701001</v>
      </c>
    </row>
    <row r="24" spans="1:19" s="22" customFormat="1" ht="29.65" customHeight="1" x14ac:dyDescent="0.25">
      <c r="A24" s="31">
        <v>14</v>
      </c>
      <c r="B24" s="32" t="s">
        <v>75</v>
      </c>
      <c r="C24" s="33" t="s">
        <v>76</v>
      </c>
      <c r="D24" s="34">
        <v>3164</v>
      </c>
      <c r="E24" s="35">
        <v>13.5546511410219</v>
      </c>
      <c r="F24" s="35">
        <v>4.8847193384083996</v>
      </c>
      <c r="G24" s="36">
        <v>1.5390976529247</v>
      </c>
      <c r="H24" s="32" t="s">
        <v>77</v>
      </c>
      <c r="I24" s="33" t="s">
        <v>78</v>
      </c>
      <c r="J24" s="34">
        <v>1403</v>
      </c>
      <c r="K24" s="37">
        <v>12.1722668131387</v>
      </c>
      <c r="L24" s="35">
        <v>6.3302333773762003</v>
      </c>
      <c r="M24" s="36">
        <v>1.1793781155169001</v>
      </c>
      <c r="N24" s="32" t="s">
        <v>77</v>
      </c>
      <c r="O24" s="33" t="s">
        <v>78</v>
      </c>
      <c r="P24" s="34">
        <v>1184</v>
      </c>
      <c r="Q24" s="35">
        <v>10.0200235445165</v>
      </c>
      <c r="R24" s="35">
        <v>3.8822516392191999</v>
      </c>
      <c r="S24" s="35">
        <v>1.3669845521509001</v>
      </c>
    </row>
    <row r="25" spans="1:19" s="22" customFormat="1" ht="29.65" customHeight="1" x14ac:dyDescent="0.25">
      <c r="A25" s="48">
        <v>15</v>
      </c>
      <c r="B25" s="49" t="s">
        <v>77</v>
      </c>
      <c r="C25" s="50" t="s">
        <v>78</v>
      </c>
      <c r="D25" s="51">
        <v>2587</v>
      </c>
      <c r="E25" s="52">
        <v>11.0827694379973</v>
      </c>
      <c r="F25" s="52">
        <v>5.0078990820699998</v>
      </c>
      <c r="G25" s="40">
        <v>1.2584215006688999</v>
      </c>
      <c r="H25" s="49" t="s">
        <v>75</v>
      </c>
      <c r="I25" s="50" t="s">
        <v>76</v>
      </c>
      <c r="J25" s="53">
        <v>1376</v>
      </c>
      <c r="K25" s="54">
        <v>11.938017915095401</v>
      </c>
      <c r="L25" s="52">
        <v>5.3317170984246998</v>
      </c>
      <c r="M25" s="40">
        <v>1.1566816015332999</v>
      </c>
      <c r="N25" s="49" t="s">
        <v>73</v>
      </c>
      <c r="O25" s="50" t="s">
        <v>74</v>
      </c>
      <c r="P25" s="53">
        <v>1003</v>
      </c>
      <c r="Q25" s="52">
        <v>8.4882462965793994</v>
      </c>
      <c r="R25" s="52">
        <v>3.9458815253203001</v>
      </c>
      <c r="S25" s="52">
        <v>1.1580114069319001</v>
      </c>
    </row>
    <row r="26" spans="1:19" s="58" customFormat="1" ht="14.1" customHeight="1" x14ac:dyDescent="0.25">
      <c r="A26" s="55" t="s">
        <v>79</v>
      </c>
      <c r="B26" s="56"/>
      <c r="C26" s="56"/>
      <c r="D26" s="56"/>
      <c r="E26" s="56"/>
      <c r="F26" s="56"/>
      <c r="G26" s="56"/>
      <c r="H26" s="57"/>
      <c r="I26" s="56"/>
      <c r="J26" s="56"/>
      <c r="K26" s="56"/>
      <c r="L26" s="56"/>
      <c r="M26" s="56"/>
      <c r="N26" s="57"/>
      <c r="O26" s="56"/>
      <c r="P26" s="56"/>
      <c r="Q26" s="56"/>
      <c r="R26" s="56"/>
      <c r="S26" s="56"/>
    </row>
    <row r="27" spans="1:19" s="60" customFormat="1" ht="14.1" customHeight="1" x14ac:dyDescent="0.25">
      <c r="A27" s="55" t="s">
        <v>80</v>
      </c>
      <c r="B27" s="57"/>
      <c r="C27" s="59"/>
      <c r="D27" s="59"/>
      <c r="E27" s="59"/>
      <c r="F27" s="59"/>
      <c r="G27" s="59"/>
      <c r="H27" s="57"/>
      <c r="I27" s="59"/>
      <c r="J27" s="55"/>
      <c r="K27" s="55"/>
      <c r="L27" s="55"/>
      <c r="M27" s="55"/>
      <c r="N27" s="57"/>
      <c r="O27" s="59"/>
      <c r="P27" s="55"/>
      <c r="Q27" s="55"/>
      <c r="R27" s="55"/>
      <c r="S27" s="55"/>
    </row>
  </sheetData>
  <mergeCells count="11">
    <mergeCell ref="E7:E8"/>
    <mergeCell ref="K7:K8"/>
    <mergeCell ref="Q7:Q8"/>
    <mergeCell ref="A1:S1"/>
    <mergeCell ref="I3:K3"/>
    <mergeCell ref="B5:G5"/>
    <mergeCell ref="H5:M5"/>
    <mergeCell ref="N5:S5"/>
    <mergeCell ref="E6:F6"/>
    <mergeCell ref="K6:L6"/>
    <mergeCell ref="Q6:R6"/>
  </mergeCells>
  <phoneticPr fontId="12" type="noConversion"/>
  <printOptions horizontalCentered="1"/>
  <pageMargins left="0.31496062992126012" right="0.31496062992126012" top="0.55118110236220508" bottom="0.35433070866141703" header="0.31496062992126012" footer="0.11811023622047202"/>
  <pageSetup paperSize="0" scale="80" fitToWidth="0" fitToHeight="0" orientation="landscape" horizontalDpi="0" verticalDpi="0" copies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/>
  </sheetViews>
  <sheetFormatPr defaultRowHeight="16.5" x14ac:dyDescent="0.25"/>
  <cols>
    <col min="1" max="1" width="11" style="64" customWidth="1"/>
    <col min="2" max="12" width="10.625" style="64" customWidth="1"/>
    <col min="13" max="13" width="12" style="64" customWidth="1"/>
    <col min="14" max="16" width="10.625" style="64" customWidth="1"/>
    <col min="17" max="17" width="9" style="64" customWidth="1"/>
    <col min="18" max="16384" width="9" style="64"/>
  </cols>
  <sheetData>
    <row r="1" spans="1:16" s="6" customFormat="1" ht="25.5" customHeight="1" x14ac:dyDescent="0.25">
      <c r="A1" s="65" t="s">
        <v>201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6" s="6" customFormat="1" ht="10.5" customHeight="1" x14ac:dyDescent="0.25">
      <c r="A2" s="226"/>
      <c r="B2" s="226"/>
      <c r="C2" s="226"/>
      <c r="D2" s="226"/>
      <c r="E2" s="226"/>
      <c r="F2" s="226"/>
      <c r="G2" s="226"/>
      <c r="H2" s="226"/>
    </row>
    <row r="3" spans="1:16" s="6" customFormat="1" ht="15.75" customHeight="1" x14ac:dyDescent="0.25">
      <c r="A3" s="237" t="s">
        <v>202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</row>
    <row r="4" spans="1:16" s="6" customFormat="1" ht="15.75" customHeight="1" x14ac:dyDescent="0.25">
      <c r="P4" s="186" t="s">
        <v>158</v>
      </c>
    </row>
    <row r="5" spans="1:16" s="6" customFormat="1" ht="32.25" customHeight="1" x14ac:dyDescent="0.25">
      <c r="A5" s="238" t="s">
        <v>203</v>
      </c>
      <c r="B5" s="187" t="s">
        <v>160</v>
      </c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8"/>
      <c r="P5" s="188"/>
    </row>
    <row r="6" spans="1:16" s="6" customFormat="1" ht="32.25" customHeight="1" x14ac:dyDescent="0.25">
      <c r="A6" s="238"/>
      <c r="B6" s="189"/>
      <c r="C6" s="190" t="s">
        <v>63</v>
      </c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221" t="s">
        <v>161</v>
      </c>
      <c r="O6" s="221" t="s">
        <v>162</v>
      </c>
      <c r="P6" s="222" t="s">
        <v>70</v>
      </c>
    </row>
    <row r="7" spans="1:16" s="227" customFormat="1" ht="32.25" customHeight="1" x14ac:dyDescent="0.25">
      <c r="A7" s="238"/>
      <c r="B7" s="191"/>
      <c r="C7" s="192"/>
      <c r="D7" s="193" t="s">
        <v>163</v>
      </c>
      <c r="E7" s="194"/>
      <c r="F7" s="223" t="s">
        <v>164</v>
      </c>
      <c r="G7" s="221" t="s">
        <v>165</v>
      </c>
      <c r="H7" s="223" t="s">
        <v>166</v>
      </c>
      <c r="I7" s="223" t="s">
        <v>167</v>
      </c>
      <c r="J7" s="196" t="s">
        <v>70</v>
      </c>
      <c r="K7" s="197"/>
      <c r="L7" s="197"/>
      <c r="M7" s="198"/>
      <c r="N7" s="221"/>
      <c r="O7" s="221"/>
      <c r="P7" s="222"/>
    </row>
    <row r="8" spans="1:16" s="6" customFormat="1" ht="63" x14ac:dyDescent="0.25">
      <c r="A8" s="238"/>
      <c r="B8" s="228"/>
      <c r="C8" s="199"/>
      <c r="D8" s="200"/>
      <c r="E8" s="195" t="s">
        <v>168</v>
      </c>
      <c r="F8" s="223"/>
      <c r="G8" s="221"/>
      <c r="H8" s="223"/>
      <c r="I8" s="223"/>
      <c r="J8" s="229"/>
      <c r="K8" s="201" t="s">
        <v>169</v>
      </c>
      <c r="L8" s="201" t="s">
        <v>170</v>
      </c>
      <c r="M8" s="195" t="s">
        <v>171</v>
      </c>
      <c r="N8" s="221"/>
      <c r="O8" s="221"/>
      <c r="P8" s="222"/>
    </row>
    <row r="9" spans="1:16" s="6" customFormat="1" ht="22.5" customHeight="1" x14ac:dyDescent="0.25">
      <c r="A9" s="230" t="s">
        <v>204</v>
      </c>
      <c r="B9" s="231">
        <v>458</v>
      </c>
      <c r="C9" s="232">
        <v>385</v>
      </c>
      <c r="D9" s="232">
        <v>205</v>
      </c>
      <c r="E9" s="232">
        <v>192</v>
      </c>
      <c r="F9" s="232">
        <v>2</v>
      </c>
      <c r="G9" s="232">
        <v>33</v>
      </c>
      <c r="H9" s="232">
        <v>12</v>
      </c>
      <c r="I9" s="232">
        <v>68</v>
      </c>
      <c r="J9" s="232">
        <f t="shared" ref="J9:J22" si="0">SUM(K9:M9)</f>
        <v>65</v>
      </c>
      <c r="K9" s="232">
        <v>47</v>
      </c>
      <c r="L9" s="232">
        <v>3</v>
      </c>
      <c r="M9" s="232">
        <v>15</v>
      </c>
      <c r="N9" s="232">
        <v>23</v>
      </c>
      <c r="O9" s="232">
        <v>25</v>
      </c>
      <c r="P9" s="232">
        <v>25</v>
      </c>
    </row>
    <row r="10" spans="1:16" s="6" customFormat="1" ht="22.5" customHeight="1" x14ac:dyDescent="0.25">
      <c r="A10" s="233" t="s">
        <v>205</v>
      </c>
      <c r="B10" s="231">
        <v>512</v>
      </c>
      <c r="C10" s="232">
        <v>439</v>
      </c>
      <c r="D10" s="232">
        <v>179</v>
      </c>
      <c r="E10" s="232">
        <v>166</v>
      </c>
      <c r="F10" s="232">
        <v>6</v>
      </c>
      <c r="G10" s="232">
        <v>12</v>
      </c>
      <c r="H10" s="232">
        <v>16</v>
      </c>
      <c r="I10" s="232">
        <v>59</v>
      </c>
      <c r="J10" s="232">
        <f t="shared" si="0"/>
        <v>167</v>
      </c>
      <c r="K10" s="232">
        <v>35</v>
      </c>
      <c r="L10" s="232">
        <v>112</v>
      </c>
      <c r="M10" s="232">
        <v>20</v>
      </c>
      <c r="N10" s="232">
        <v>30</v>
      </c>
      <c r="O10" s="232">
        <v>19</v>
      </c>
      <c r="P10" s="232">
        <v>24</v>
      </c>
    </row>
    <row r="11" spans="1:16" s="6" customFormat="1" ht="22.5" customHeight="1" x14ac:dyDescent="0.25">
      <c r="A11" s="233" t="s">
        <v>206</v>
      </c>
      <c r="B11" s="231">
        <v>385</v>
      </c>
      <c r="C11" s="232">
        <v>316</v>
      </c>
      <c r="D11" s="232">
        <v>179</v>
      </c>
      <c r="E11" s="232">
        <v>172</v>
      </c>
      <c r="F11" s="232">
        <v>11</v>
      </c>
      <c r="G11" s="232">
        <v>15</v>
      </c>
      <c r="H11" s="232">
        <v>11</v>
      </c>
      <c r="I11" s="232">
        <v>56</v>
      </c>
      <c r="J11" s="232">
        <f t="shared" si="0"/>
        <v>44</v>
      </c>
      <c r="K11" s="232">
        <v>34</v>
      </c>
      <c r="L11" s="232">
        <v>0</v>
      </c>
      <c r="M11" s="232">
        <v>10</v>
      </c>
      <c r="N11" s="232">
        <v>27</v>
      </c>
      <c r="O11" s="232">
        <v>19</v>
      </c>
      <c r="P11" s="232">
        <v>23</v>
      </c>
    </row>
    <row r="12" spans="1:16" s="6" customFormat="1" ht="22.5" customHeight="1" x14ac:dyDescent="0.25">
      <c r="A12" s="233" t="s">
        <v>207</v>
      </c>
      <c r="B12" s="231">
        <v>344</v>
      </c>
      <c r="C12" s="232">
        <v>287</v>
      </c>
      <c r="D12" s="232">
        <v>158</v>
      </c>
      <c r="E12" s="232">
        <v>148</v>
      </c>
      <c r="F12" s="232">
        <v>6</v>
      </c>
      <c r="G12" s="232">
        <v>27</v>
      </c>
      <c r="H12" s="232">
        <v>7</v>
      </c>
      <c r="I12" s="232">
        <v>41</v>
      </c>
      <c r="J12" s="232">
        <f t="shared" si="0"/>
        <v>48</v>
      </c>
      <c r="K12" s="232">
        <v>33</v>
      </c>
      <c r="L12" s="232">
        <v>1</v>
      </c>
      <c r="M12" s="232">
        <v>14</v>
      </c>
      <c r="N12" s="232">
        <v>24</v>
      </c>
      <c r="O12" s="232">
        <v>15</v>
      </c>
      <c r="P12" s="232">
        <v>18</v>
      </c>
    </row>
    <row r="13" spans="1:16" s="6" customFormat="1" ht="22.5" customHeight="1" x14ac:dyDescent="0.25">
      <c r="A13" s="233" t="s">
        <v>208</v>
      </c>
      <c r="B13" s="231">
        <v>376</v>
      </c>
      <c r="C13" s="232">
        <v>290</v>
      </c>
      <c r="D13" s="232">
        <v>146</v>
      </c>
      <c r="E13" s="232">
        <v>139</v>
      </c>
      <c r="F13" s="232">
        <v>1</v>
      </c>
      <c r="G13" s="232">
        <v>17</v>
      </c>
      <c r="H13" s="232">
        <v>13</v>
      </c>
      <c r="I13" s="232">
        <v>59</v>
      </c>
      <c r="J13" s="232">
        <f t="shared" si="0"/>
        <v>54</v>
      </c>
      <c r="K13" s="232">
        <v>44</v>
      </c>
      <c r="L13" s="232">
        <v>0</v>
      </c>
      <c r="M13" s="232">
        <v>10</v>
      </c>
      <c r="N13" s="232">
        <v>30</v>
      </c>
      <c r="O13" s="232">
        <v>29</v>
      </c>
      <c r="P13" s="232">
        <v>27</v>
      </c>
    </row>
    <row r="14" spans="1:16" s="6" customFormat="1" ht="22.5" customHeight="1" x14ac:dyDescent="0.25">
      <c r="A14" s="233" t="s">
        <v>209</v>
      </c>
      <c r="B14" s="231">
        <v>328</v>
      </c>
      <c r="C14" s="232">
        <v>269</v>
      </c>
      <c r="D14" s="232">
        <v>145</v>
      </c>
      <c r="E14" s="232">
        <v>139</v>
      </c>
      <c r="F14" s="232">
        <v>4</v>
      </c>
      <c r="G14" s="232">
        <v>15</v>
      </c>
      <c r="H14" s="232">
        <v>12</v>
      </c>
      <c r="I14" s="232">
        <v>41</v>
      </c>
      <c r="J14" s="232">
        <f t="shared" si="0"/>
        <v>52</v>
      </c>
      <c r="K14" s="232">
        <v>39</v>
      </c>
      <c r="L14" s="232">
        <v>0</v>
      </c>
      <c r="M14" s="232">
        <v>13</v>
      </c>
      <c r="N14" s="232">
        <v>20</v>
      </c>
      <c r="O14" s="232">
        <v>17</v>
      </c>
      <c r="P14" s="232">
        <v>22</v>
      </c>
    </row>
    <row r="15" spans="1:16" s="6" customFormat="1" ht="22.5" customHeight="1" x14ac:dyDescent="0.25">
      <c r="A15" s="233" t="s">
        <v>210</v>
      </c>
      <c r="B15" s="231">
        <v>328</v>
      </c>
      <c r="C15" s="232">
        <v>275</v>
      </c>
      <c r="D15" s="232">
        <v>136</v>
      </c>
      <c r="E15" s="232">
        <v>123</v>
      </c>
      <c r="F15" s="232">
        <v>6</v>
      </c>
      <c r="G15" s="232">
        <v>14</v>
      </c>
      <c r="H15" s="232">
        <v>13</v>
      </c>
      <c r="I15" s="232">
        <v>36</v>
      </c>
      <c r="J15" s="232">
        <f t="shared" si="0"/>
        <v>70</v>
      </c>
      <c r="K15" s="232">
        <v>52</v>
      </c>
      <c r="L15" s="232">
        <v>0</v>
      </c>
      <c r="M15" s="232">
        <v>18</v>
      </c>
      <c r="N15" s="232">
        <v>14</v>
      </c>
      <c r="O15" s="232">
        <v>16</v>
      </c>
      <c r="P15" s="232">
        <v>23</v>
      </c>
    </row>
    <row r="16" spans="1:16" s="6" customFormat="1" ht="22.5" customHeight="1" x14ac:dyDescent="0.25">
      <c r="A16" s="233" t="s">
        <v>211</v>
      </c>
      <c r="B16" s="231">
        <v>272</v>
      </c>
      <c r="C16" s="232">
        <v>205</v>
      </c>
      <c r="D16" s="232">
        <v>94</v>
      </c>
      <c r="E16" s="232">
        <v>83</v>
      </c>
      <c r="F16" s="232">
        <v>6</v>
      </c>
      <c r="G16" s="232">
        <v>14</v>
      </c>
      <c r="H16" s="232">
        <v>11</v>
      </c>
      <c r="I16" s="232">
        <v>22</v>
      </c>
      <c r="J16" s="232">
        <f t="shared" si="0"/>
        <v>58</v>
      </c>
      <c r="K16" s="232">
        <v>42</v>
      </c>
      <c r="L16" s="232">
        <v>1</v>
      </c>
      <c r="M16" s="232">
        <v>15</v>
      </c>
      <c r="N16" s="232">
        <v>23</v>
      </c>
      <c r="O16" s="232">
        <v>31</v>
      </c>
      <c r="P16" s="232">
        <v>13</v>
      </c>
    </row>
    <row r="17" spans="1:16" s="6" customFormat="1" ht="22.5" customHeight="1" x14ac:dyDescent="0.25">
      <c r="A17" s="233" t="s">
        <v>212</v>
      </c>
      <c r="B17" s="231">
        <v>307</v>
      </c>
      <c r="C17" s="232">
        <v>239</v>
      </c>
      <c r="D17" s="232">
        <v>115</v>
      </c>
      <c r="E17" s="232">
        <v>109</v>
      </c>
      <c r="F17" s="232">
        <v>4</v>
      </c>
      <c r="G17" s="232">
        <v>8</v>
      </c>
      <c r="H17" s="232">
        <v>9</v>
      </c>
      <c r="I17" s="232">
        <v>20</v>
      </c>
      <c r="J17" s="232">
        <f t="shared" si="0"/>
        <v>83</v>
      </c>
      <c r="K17" s="232">
        <v>39</v>
      </c>
      <c r="L17" s="232">
        <v>35</v>
      </c>
      <c r="M17" s="232">
        <v>9</v>
      </c>
      <c r="N17" s="232">
        <v>29</v>
      </c>
      <c r="O17" s="232">
        <v>19</v>
      </c>
      <c r="P17" s="232">
        <v>20</v>
      </c>
    </row>
    <row r="18" spans="1:16" s="6" customFormat="1" ht="22.5" customHeight="1" x14ac:dyDescent="0.25">
      <c r="A18" s="233" t="s">
        <v>213</v>
      </c>
      <c r="B18" s="231">
        <v>327</v>
      </c>
      <c r="C18" s="232">
        <v>245</v>
      </c>
      <c r="D18" s="232">
        <v>132</v>
      </c>
      <c r="E18" s="232">
        <v>120</v>
      </c>
      <c r="F18" s="232">
        <v>3</v>
      </c>
      <c r="G18" s="232">
        <v>23</v>
      </c>
      <c r="H18" s="232">
        <v>9</v>
      </c>
      <c r="I18" s="232">
        <v>24</v>
      </c>
      <c r="J18" s="232">
        <f t="shared" si="0"/>
        <v>54</v>
      </c>
      <c r="K18" s="232">
        <v>43</v>
      </c>
      <c r="L18" s="232">
        <v>3</v>
      </c>
      <c r="M18" s="232">
        <v>8</v>
      </c>
      <c r="N18" s="232">
        <v>35</v>
      </c>
      <c r="O18" s="232">
        <v>27</v>
      </c>
      <c r="P18" s="232">
        <v>20</v>
      </c>
    </row>
    <row r="19" spans="1:16" s="6" customFormat="1" ht="22.5" customHeight="1" x14ac:dyDescent="0.25">
      <c r="A19" s="233" t="s">
        <v>214</v>
      </c>
      <c r="B19" s="231">
        <v>295</v>
      </c>
      <c r="C19" s="232">
        <v>228</v>
      </c>
      <c r="D19" s="232">
        <v>123</v>
      </c>
      <c r="E19" s="232">
        <v>109</v>
      </c>
      <c r="F19" s="232">
        <v>3</v>
      </c>
      <c r="G19" s="232">
        <v>11</v>
      </c>
      <c r="H19" s="232">
        <v>10</v>
      </c>
      <c r="I19" s="232">
        <v>28</v>
      </c>
      <c r="J19" s="232">
        <f t="shared" si="0"/>
        <v>53</v>
      </c>
      <c r="K19" s="232">
        <v>41</v>
      </c>
      <c r="L19" s="232">
        <v>0</v>
      </c>
      <c r="M19" s="232">
        <v>12</v>
      </c>
      <c r="N19" s="232">
        <v>37</v>
      </c>
      <c r="O19" s="232">
        <v>12</v>
      </c>
      <c r="P19" s="232">
        <v>18</v>
      </c>
    </row>
    <row r="20" spans="1:16" s="6" customFormat="1" ht="22.5" customHeight="1" x14ac:dyDescent="0.25">
      <c r="A20" s="233" t="s">
        <v>215</v>
      </c>
      <c r="B20" s="231">
        <v>282</v>
      </c>
      <c r="C20" s="232">
        <v>190</v>
      </c>
      <c r="D20" s="232">
        <v>97</v>
      </c>
      <c r="E20" s="232">
        <v>90</v>
      </c>
      <c r="F20" s="232">
        <v>3</v>
      </c>
      <c r="G20" s="232">
        <v>8</v>
      </c>
      <c r="H20" s="232">
        <v>5</v>
      </c>
      <c r="I20" s="232">
        <v>23</v>
      </c>
      <c r="J20" s="232">
        <f t="shared" si="0"/>
        <v>54</v>
      </c>
      <c r="K20" s="232">
        <v>38</v>
      </c>
      <c r="L20" s="232">
        <v>0</v>
      </c>
      <c r="M20" s="232">
        <v>16</v>
      </c>
      <c r="N20" s="232">
        <v>52</v>
      </c>
      <c r="O20" s="232">
        <v>24</v>
      </c>
      <c r="P20" s="232">
        <v>16</v>
      </c>
    </row>
    <row r="21" spans="1:16" s="6" customFormat="1" ht="22.5" customHeight="1" x14ac:dyDescent="0.25">
      <c r="A21" s="233" t="s">
        <v>216</v>
      </c>
      <c r="B21" s="231">
        <v>271</v>
      </c>
      <c r="C21" s="232">
        <v>184</v>
      </c>
      <c r="D21" s="232">
        <v>96</v>
      </c>
      <c r="E21" s="232">
        <v>80</v>
      </c>
      <c r="F21" s="232">
        <v>5</v>
      </c>
      <c r="G21" s="232">
        <v>9</v>
      </c>
      <c r="H21" s="232">
        <v>10</v>
      </c>
      <c r="I21" s="232">
        <v>21</v>
      </c>
      <c r="J21" s="232">
        <f t="shared" si="0"/>
        <v>43</v>
      </c>
      <c r="K21" s="232">
        <v>37</v>
      </c>
      <c r="L21" s="232">
        <v>0</v>
      </c>
      <c r="M21" s="232">
        <v>6</v>
      </c>
      <c r="N21" s="232">
        <v>52</v>
      </c>
      <c r="O21" s="232">
        <v>26</v>
      </c>
      <c r="P21" s="232">
        <v>9</v>
      </c>
    </row>
    <row r="22" spans="1:16" s="6" customFormat="1" ht="22.5" customHeight="1" x14ac:dyDescent="0.25">
      <c r="A22" s="233" t="s">
        <v>217</v>
      </c>
      <c r="B22" s="231">
        <v>259</v>
      </c>
      <c r="C22" s="232">
        <v>185</v>
      </c>
      <c r="D22" s="232">
        <v>105</v>
      </c>
      <c r="E22" s="232">
        <v>91</v>
      </c>
      <c r="F22" s="232">
        <v>6</v>
      </c>
      <c r="G22" s="232">
        <v>5</v>
      </c>
      <c r="H22" s="232">
        <v>10</v>
      </c>
      <c r="I22" s="232">
        <v>22</v>
      </c>
      <c r="J22" s="232">
        <f t="shared" si="0"/>
        <v>37</v>
      </c>
      <c r="K22" s="232">
        <v>29</v>
      </c>
      <c r="L22" s="232">
        <v>1</v>
      </c>
      <c r="M22" s="232">
        <v>7</v>
      </c>
      <c r="N22" s="232">
        <v>37</v>
      </c>
      <c r="O22" s="232">
        <v>23</v>
      </c>
      <c r="P22" s="232">
        <v>14</v>
      </c>
    </row>
    <row r="23" spans="1:16" s="6" customFormat="1" ht="22.5" customHeight="1" x14ac:dyDescent="0.25">
      <c r="A23" s="233" t="s">
        <v>218</v>
      </c>
      <c r="B23" s="231">
        <v>247</v>
      </c>
      <c r="C23" s="232">
        <v>169</v>
      </c>
      <c r="D23" s="232">
        <v>82</v>
      </c>
      <c r="E23" s="232">
        <v>77</v>
      </c>
      <c r="F23" s="232">
        <v>3</v>
      </c>
      <c r="G23" s="232">
        <v>17</v>
      </c>
      <c r="H23" s="232">
        <v>10</v>
      </c>
      <c r="I23" s="232">
        <v>21</v>
      </c>
      <c r="J23" s="232">
        <v>36</v>
      </c>
      <c r="K23" s="232">
        <v>32</v>
      </c>
      <c r="L23" s="232">
        <v>2</v>
      </c>
      <c r="M23" s="232">
        <v>2</v>
      </c>
      <c r="N23" s="232">
        <v>49</v>
      </c>
      <c r="O23" s="232">
        <v>14</v>
      </c>
      <c r="P23" s="232">
        <v>15</v>
      </c>
    </row>
    <row r="24" spans="1:16" s="6" customFormat="1" ht="22.5" customHeight="1" x14ac:dyDescent="0.25">
      <c r="A24" s="234" t="s">
        <v>219</v>
      </c>
      <c r="B24" s="235">
        <v>253</v>
      </c>
      <c r="C24" s="236">
        <v>167</v>
      </c>
      <c r="D24" s="236">
        <v>85</v>
      </c>
      <c r="E24" s="236">
        <v>81</v>
      </c>
      <c r="F24" s="236">
        <v>3</v>
      </c>
      <c r="G24" s="236">
        <v>11</v>
      </c>
      <c r="H24" s="236">
        <v>10</v>
      </c>
      <c r="I24" s="236">
        <v>19</v>
      </c>
      <c r="J24" s="236">
        <v>39</v>
      </c>
      <c r="K24" s="236">
        <v>36</v>
      </c>
      <c r="L24" s="236">
        <v>0</v>
      </c>
      <c r="M24" s="236">
        <v>3</v>
      </c>
      <c r="N24" s="236">
        <v>50</v>
      </c>
      <c r="O24" s="236">
        <v>20</v>
      </c>
      <c r="P24" s="236">
        <v>16</v>
      </c>
    </row>
  </sheetData>
  <mergeCells count="10">
    <mergeCell ref="A1:P1"/>
    <mergeCell ref="A3:P3"/>
    <mergeCell ref="A5:A8"/>
    <mergeCell ref="N6:N8"/>
    <mergeCell ref="O6:O8"/>
    <mergeCell ref="P6:P8"/>
    <mergeCell ref="F7:F8"/>
    <mergeCell ref="G7:G8"/>
    <mergeCell ref="H7:H8"/>
    <mergeCell ref="I7:I8"/>
  </mergeCells>
  <phoneticPr fontId="12" type="noConversion"/>
  <pageMargins left="0.70000000000000007" right="0.70000000000000007" top="0.75" bottom="0.75" header="0.30000000000000004" footer="0.30000000000000004"/>
  <pageSetup paperSize="0" scale="76" fitToWidth="0" fitToHeight="0" orientation="landscape" horizontalDpi="0" verticalDpi="0" copie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/>
  </sheetViews>
  <sheetFormatPr defaultRowHeight="16.5" x14ac:dyDescent="0.25"/>
  <cols>
    <col min="1" max="1" width="11" style="64" customWidth="1"/>
    <col min="2" max="12" width="10.625" style="64" customWidth="1"/>
    <col min="13" max="13" width="12" style="64" customWidth="1"/>
    <col min="14" max="16" width="10.625" style="64" customWidth="1"/>
    <col min="17" max="17" width="9" style="64" customWidth="1"/>
    <col min="18" max="16384" width="9" style="64"/>
  </cols>
  <sheetData>
    <row r="1" spans="1:16" s="6" customFormat="1" ht="25.5" customHeight="1" x14ac:dyDescent="0.25">
      <c r="A1" s="65" t="s">
        <v>220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6" s="6" customFormat="1" ht="10.5" customHeight="1" x14ac:dyDescent="0.25">
      <c r="A2" s="226"/>
      <c r="B2" s="226"/>
      <c r="C2" s="226"/>
      <c r="D2" s="226"/>
      <c r="E2" s="226"/>
      <c r="F2" s="226"/>
      <c r="G2" s="226"/>
      <c r="H2" s="226"/>
    </row>
    <row r="3" spans="1:16" s="6" customFormat="1" ht="15.75" customHeight="1" x14ac:dyDescent="0.25">
      <c r="A3" s="237" t="s">
        <v>202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</row>
    <row r="4" spans="1:16" s="6" customFormat="1" ht="15.75" customHeight="1" x14ac:dyDescent="0.25">
      <c r="P4" s="239" t="s">
        <v>221</v>
      </c>
    </row>
    <row r="5" spans="1:16" s="6" customFormat="1" ht="32.25" customHeight="1" x14ac:dyDescent="0.25">
      <c r="A5" s="238" t="s">
        <v>203</v>
      </c>
      <c r="B5" s="187" t="s">
        <v>160</v>
      </c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8"/>
      <c r="P5" s="188"/>
    </row>
    <row r="6" spans="1:16" s="6" customFormat="1" ht="32.25" customHeight="1" x14ac:dyDescent="0.25">
      <c r="A6" s="238"/>
      <c r="B6" s="189"/>
      <c r="C6" s="190" t="s">
        <v>63</v>
      </c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221" t="s">
        <v>161</v>
      </c>
      <c r="O6" s="221" t="s">
        <v>162</v>
      </c>
      <c r="P6" s="222" t="s">
        <v>70</v>
      </c>
    </row>
    <row r="7" spans="1:16" s="227" customFormat="1" ht="32.25" customHeight="1" x14ac:dyDescent="0.25">
      <c r="A7" s="238"/>
      <c r="B7" s="191"/>
      <c r="C7" s="192"/>
      <c r="D7" s="193" t="s">
        <v>163</v>
      </c>
      <c r="E7" s="194"/>
      <c r="F7" s="223" t="s">
        <v>164</v>
      </c>
      <c r="G7" s="221" t="s">
        <v>165</v>
      </c>
      <c r="H7" s="223" t="s">
        <v>166</v>
      </c>
      <c r="I7" s="223" t="s">
        <v>167</v>
      </c>
      <c r="J7" s="196" t="s">
        <v>70</v>
      </c>
      <c r="K7" s="197"/>
      <c r="L7" s="197"/>
      <c r="M7" s="198"/>
      <c r="N7" s="221"/>
      <c r="O7" s="221"/>
      <c r="P7" s="222"/>
    </row>
    <row r="8" spans="1:16" s="6" customFormat="1" ht="63" x14ac:dyDescent="0.25">
      <c r="A8" s="238"/>
      <c r="B8" s="228"/>
      <c r="C8" s="199"/>
      <c r="D8" s="200"/>
      <c r="E8" s="201" t="s">
        <v>168</v>
      </c>
      <c r="F8" s="223"/>
      <c r="G8" s="221"/>
      <c r="H8" s="223"/>
      <c r="I8" s="223"/>
      <c r="J8" s="229"/>
      <c r="K8" s="201" t="s">
        <v>169</v>
      </c>
      <c r="L8" s="201" t="s">
        <v>170</v>
      </c>
      <c r="M8" s="195" t="s">
        <v>171</v>
      </c>
      <c r="N8" s="221"/>
      <c r="O8" s="221"/>
      <c r="P8" s="222"/>
    </row>
    <row r="9" spans="1:16" s="6" customFormat="1" ht="22.5" customHeight="1" x14ac:dyDescent="0.25">
      <c r="A9" s="230" t="s">
        <v>204</v>
      </c>
      <c r="B9" s="231">
        <v>230</v>
      </c>
      <c r="C9" s="232">
        <v>192</v>
      </c>
      <c r="D9" s="232">
        <v>61</v>
      </c>
      <c r="E9" s="232">
        <v>57</v>
      </c>
      <c r="F9" s="232">
        <v>2</v>
      </c>
      <c r="G9" s="232">
        <v>25</v>
      </c>
      <c r="H9" s="232">
        <v>10</v>
      </c>
      <c r="I9" s="232">
        <v>40</v>
      </c>
      <c r="J9" s="232">
        <f t="shared" ref="J9:J22" si="0">SUM(K9:M9)</f>
        <v>54</v>
      </c>
      <c r="K9" s="232">
        <v>43</v>
      </c>
      <c r="L9" s="232">
        <v>1</v>
      </c>
      <c r="M9" s="232">
        <v>10</v>
      </c>
      <c r="N9" s="232">
        <v>3</v>
      </c>
      <c r="O9" s="232">
        <v>20</v>
      </c>
      <c r="P9" s="232">
        <v>15</v>
      </c>
    </row>
    <row r="10" spans="1:16" s="6" customFormat="1" ht="22.5" customHeight="1" x14ac:dyDescent="0.25">
      <c r="A10" s="233" t="s">
        <v>205</v>
      </c>
      <c r="B10" s="231">
        <v>251</v>
      </c>
      <c r="C10" s="232">
        <v>228</v>
      </c>
      <c r="D10" s="232">
        <v>58</v>
      </c>
      <c r="E10" s="232">
        <v>54</v>
      </c>
      <c r="F10" s="232">
        <v>0</v>
      </c>
      <c r="G10" s="232">
        <v>9</v>
      </c>
      <c r="H10" s="232">
        <v>12</v>
      </c>
      <c r="I10" s="232">
        <v>24</v>
      </c>
      <c r="J10" s="232">
        <f t="shared" si="0"/>
        <v>125</v>
      </c>
      <c r="K10" s="232">
        <v>33</v>
      </c>
      <c r="L10" s="232">
        <v>78</v>
      </c>
      <c r="M10" s="232">
        <v>14</v>
      </c>
      <c r="N10" s="232">
        <v>0</v>
      </c>
      <c r="O10" s="232">
        <v>10</v>
      </c>
      <c r="P10" s="232">
        <v>13</v>
      </c>
    </row>
    <row r="11" spans="1:16" s="6" customFormat="1" ht="22.5" customHeight="1" x14ac:dyDescent="0.25">
      <c r="A11" s="233" t="s">
        <v>206</v>
      </c>
      <c r="B11" s="231">
        <v>168</v>
      </c>
      <c r="C11" s="232">
        <v>138</v>
      </c>
      <c r="D11" s="232">
        <v>44</v>
      </c>
      <c r="E11" s="232">
        <v>41</v>
      </c>
      <c r="F11" s="232">
        <v>5</v>
      </c>
      <c r="G11" s="232">
        <v>9</v>
      </c>
      <c r="H11" s="232">
        <v>7</v>
      </c>
      <c r="I11" s="232">
        <v>34</v>
      </c>
      <c r="J11" s="232">
        <f t="shared" si="0"/>
        <v>39</v>
      </c>
      <c r="K11" s="232">
        <v>32</v>
      </c>
      <c r="L11" s="232">
        <v>0</v>
      </c>
      <c r="M11" s="232">
        <v>7</v>
      </c>
      <c r="N11" s="232">
        <v>0</v>
      </c>
      <c r="O11" s="232">
        <v>16</v>
      </c>
      <c r="P11" s="232">
        <v>14</v>
      </c>
    </row>
    <row r="12" spans="1:16" s="6" customFormat="1" ht="22.5" customHeight="1" x14ac:dyDescent="0.25">
      <c r="A12" s="233" t="s">
        <v>207</v>
      </c>
      <c r="B12" s="231">
        <v>139</v>
      </c>
      <c r="C12" s="232">
        <v>118</v>
      </c>
      <c r="D12" s="232">
        <v>35</v>
      </c>
      <c r="E12" s="232">
        <v>31</v>
      </c>
      <c r="F12" s="232">
        <v>4</v>
      </c>
      <c r="G12" s="232">
        <v>13</v>
      </c>
      <c r="H12" s="232">
        <v>6</v>
      </c>
      <c r="I12" s="232">
        <v>16</v>
      </c>
      <c r="J12" s="232">
        <f t="shared" si="0"/>
        <v>44</v>
      </c>
      <c r="K12" s="232">
        <v>33</v>
      </c>
      <c r="L12" s="232">
        <v>1</v>
      </c>
      <c r="M12" s="232">
        <v>10</v>
      </c>
      <c r="N12" s="232">
        <v>0</v>
      </c>
      <c r="O12" s="232">
        <v>8</v>
      </c>
      <c r="P12" s="232">
        <v>13</v>
      </c>
    </row>
    <row r="13" spans="1:16" s="6" customFormat="1" ht="22.5" customHeight="1" x14ac:dyDescent="0.25">
      <c r="A13" s="233" t="s">
        <v>208</v>
      </c>
      <c r="B13" s="231">
        <v>164</v>
      </c>
      <c r="C13" s="232">
        <v>126</v>
      </c>
      <c r="D13" s="232">
        <v>26</v>
      </c>
      <c r="E13" s="232">
        <v>24</v>
      </c>
      <c r="F13" s="232">
        <v>0</v>
      </c>
      <c r="G13" s="232">
        <v>11</v>
      </c>
      <c r="H13" s="232">
        <v>8</v>
      </c>
      <c r="I13" s="232">
        <v>30</v>
      </c>
      <c r="J13" s="232">
        <f t="shared" si="0"/>
        <v>51</v>
      </c>
      <c r="K13" s="232">
        <v>44</v>
      </c>
      <c r="L13" s="232">
        <v>0</v>
      </c>
      <c r="M13" s="232">
        <v>7</v>
      </c>
      <c r="N13" s="232">
        <v>1</v>
      </c>
      <c r="O13" s="232">
        <v>21</v>
      </c>
      <c r="P13" s="232">
        <v>16</v>
      </c>
    </row>
    <row r="14" spans="1:16" s="6" customFormat="1" ht="22.5" customHeight="1" x14ac:dyDescent="0.25">
      <c r="A14" s="233" t="s">
        <v>209</v>
      </c>
      <c r="B14" s="231">
        <v>144</v>
      </c>
      <c r="C14" s="232">
        <v>118</v>
      </c>
      <c r="D14" s="232">
        <v>34</v>
      </c>
      <c r="E14" s="232">
        <v>34</v>
      </c>
      <c r="F14" s="232">
        <v>1</v>
      </c>
      <c r="G14" s="232">
        <v>9</v>
      </c>
      <c r="H14" s="232">
        <v>8</v>
      </c>
      <c r="I14" s="232">
        <v>19</v>
      </c>
      <c r="J14" s="232">
        <f t="shared" si="0"/>
        <v>47</v>
      </c>
      <c r="K14" s="232">
        <v>39</v>
      </c>
      <c r="L14" s="232">
        <v>0</v>
      </c>
      <c r="M14" s="232">
        <v>8</v>
      </c>
      <c r="N14" s="232">
        <v>0</v>
      </c>
      <c r="O14" s="232">
        <v>14</v>
      </c>
      <c r="P14" s="232">
        <v>12</v>
      </c>
    </row>
    <row r="15" spans="1:16" s="6" customFormat="1" ht="22.5" customHeight="1" x14ac:dyDescent="0.25">
      <c r="A15" s="233" t="s">
        <v>210</v>
      </c>
      <c r="B15" s="231">
        <v>165</v>
      </c>
      <c r="C15" s="232">
        <v>144</v>
      </c>
      <c r="D15" s="232">
        <v>39</v>
      </c>
      <c r="E15" s="232">
        <v>34</v>
      </c>
      <c r="F15" s="232">
        <v>1</v>
      </c>
      <c r="G15" s="232">
        <v>11</v>
      </c>
      <c r="H15" s="232">
        <v>6</v>
      </c>
      <c r="I15" s="232">
        <v>21</v>
      </c>
      <c r="J15" s="232">
        <f t="shared" si="0"/>
        <v>66</v>
      </c>
      <c r="K15" s="232">
        <v>50</v>
      </c>
      <c r="L15" s="232">
        <v>0</v>
      </c>
      <c r="M15" s="232">
        <v>16</v>
      </c>
      <c r="N15" s="232">
        <v>0</v>
      </c>
      <c r="O15" s="232">
        <v>9</v>
      </c>
      <c r="P15" s="232">
        <v>12</v>
      </c>
    </row>
    <row r="16" spans="1:16" s="6" customFormat="1" ht="22.5" customHeight="1" x14ac:dyDescent="0.25">
      <c r="A16" s="233" t="s">
        <v>211</v>
      </c>
      <c r="B16" s="231">
        <v>135</v>
      </c>
      <c r="C16" s="232">
        <v>101</v>
      </c>
      <c r="D16" s="232">
        <v>21</v>
      </c>
      <c r="E16" s="232">
        <v>21</v>
      </c>
      <c r="F16" s="232">
        <v>3</v>
      </c>
      <c r="G16" s="232">
        <v>10</v>
      </c>
      <c r="H16" s="232">
        <v>6</v>
      </c>
      <c r="I16" s="232">
        <v>12</v>
      </c>
      <c r="J16" s="232">
        <f t="shared" si="0"/>
        <v>49</v>
      </c>
      <c r="K16" s="232">
        <v>40</v>
      </c>
      <c r="L16" s="232">
        <v>1</v>
      </c>
      <c r="M16" s="232">
        <v>8</v>
      </c>
      <c r="N16" s="232">
        <v>1</v>
      </c>
      <c r="O16" s="232">
        <v>24</v>
      </c>
      <c r="P16" s="232">
        <v>9</v>
      </c>
    </row>
    <row r="17" spans="1:16" s="6" customFormat="1" ht="22.5" customHeight="1" x14ac:dyDescent="0.25">
      <c r="A17" s="233" t="s">
        <v>212</v>
      </c>
      <c r="B17" s="231">
        <v>150</v>
      </c>
      <c r="C17" s="232">
        <v>123</v>
      </c>
      <c r="D17" s="232">
        <v>28</v>
      </c>
      <c r="E17" s="232">
        <v>27</v>
      </c>
      <c r="F17" s="232">
        <v>2</v>
      </c>
      <c r="G17" s="232">
        <v>6</v>
      </c>
      <c r="H17" s="232">
        <v>7</v>
      </c>
      <c r="I17" s="232">
        <v>13</v>
      </c>
      <c r="J17" s="232">
        <f t="shared" si="0"/>
        <v>67</v>
      </c>
      <c r="K17" s="232">
        <v>37</v>
      </c>
      <c r="L17" s="232">
        <v>26</v>
      </c>
      <c r="M17" s="232">
        <v>4</v>
      </c>
      <c r="N17" s="232">
        <v>0</v>
      </c>
      <c r="O17" s="232">
        <v>17</v>
      </c>
      <c r="P17" s="232">
        <v>10</v>
      </c>
    </row>
    <row r="18" spans="1:16" s="6" customFormat="1" ht="22.5" customHeight="1" x14ac:dyDescent="0.25">
      <c r="A18" s="233" t="s">
        <v>213</v>
      </c>
      <c r="B18" s="231">
        <v>147</v>
      </c>
      <c r="C18" s="232">
        <v>120</v>
      </c>
      <c r="D18" s="232">
        <v>34</v>
      </c>
      <c r="E18" s="232">
        <v>29</v>
      </c>
      <c r="F18" s="232">
        <v>1</v>
      </c>
      <c r="G18" s="232">
        <v>18</v>
      </c>
      <c r="H18" s="232">
        <v>6</v>
      </c>
      <c r="I18" s="232">
        <v>10</v>
      </c>
      <c r="J18" s="232">
        <f t="shared" si="0"/>
        <v>51</v>
      </c>
      <c r="K18" s="232">
        <v>42</v>
      </c>
      <c r="L18" s="232">
        <v>3</v>
      </c>
      <c r="M18" s="232">
        <v>6</v>
      </c>
      <c r="N18" s="232">
        <v>1</v>
      </c>
      <c r="O18" s="232">
        <v>16</v>
      </c>
      <c r="P18" s="232">
        <v>10</v>
      </c>
    </row>
    <row r="19" spans="1:16" s="6" customFormat="1" ht="22.5" customHeight="1" x14ac:dyDescent="0.25">
      <c r="A19" s="233" t="s">
        <v>214</v>
      </c>
      <c r="B19" s="231">
        <v>131</v>
      </c>
      <c r="C19" s="232">
        <v>107</v>
      </c>
      <c r="D19" s="232">
        <v>23</v>
      </c>
      <c r="E19" s="232">
        <v>20</v>
      </c>
      <c r="F19" s="232">
        <v>2</v>
      </c>
      <c r="G19" s="232">
        <v>6</v>
      </c>
      <c r="H19" s="232">
        <v>6</v>
      </c>
      <c r="I19" s="232">
        <v>18</v>
      </c>
      <c r="J19" s="232">
        <f t="shared" si="0"/>
        <v>52</v>
      </c>
      <c r="K19" s="232">
        <v>40</v>
      </c>
      <c r="L19" s="232">
        <v>0</v>
      </c>
      <c r="M19" s="232">
        <v>12</v>
      </c>
      <c r="N19" s="232">
        <v>1</v>
      </c>
      <c r="O19" s="232">
        <v>10</v>
      </c>
      <c r="P19" s="232">
        <v>13</v>
      </c>
    </row>
    <row r="20" spans="1:16" s="6" customFormat="1" ht="22.5" customHeight="1" x14ac:dyDescent="0.25">
      <c r="A20" s="233" t="s">
        <v>215</v>
      </c>
      <c r="B20" s="231">
        <v>131</v>
      </c>
      <c r="C20" s="232">
        <v>100</v>
      </c>
      <c r="D20" s="232">
        <v>31</v>
      </c>
      <c r="E20" s="232">
        <v>30</v>
      </c>
      <c r="F20" s="232">
        <v>1</v>
      </c>
      <c r="G20" s="232">
        <v>5</v>
      </c>
      <c r="H20" s="232">
        <v>3</v>
      </c>
      <c r="I20" s="232">
        <v>11</v>
      </c>
      <c r="J20" s="232">
        <f t="shared" si="0"/>
        <v>49</v>
      </c>
      <c r="K20" s="232">
        <v>36</v>
      </c>
      <c r="L20" s="232">
        <v>0</v>
      </c>
      <c r="M20" s="232">
        <v>13</v>
      </c>
      <c r="N20" s="232">
        <v>0</v>
      </c>
      <c r="O20" s="232">
        <v>19</v>
      </c>
      <c r="P20" s="232">
        <v>12</v>
      </c>
    </row>
    <row r="21" spans="1:16" s="6" customFormat="1" ht="22.5" customHeight="1" x14ac:dyDescent="0.25">
      <c r="A21" s="233" t="s">
        <v>216</v>
      </c>
      <c r="B21" s="231">
        <v>126</v>
      </c>
      <c r="C21" s="232">
        <v>95</v>
      </c>
      <c r="D21" s="232">
        <v>27</v>
      </c>
      <c r="E21" s="232">
        <v>26</v>
      </c>
      <c r="F21" s="232">
        <v>0</v>
      </c>
      <c r="G21" s="232">
        <v>6</v>
      </c>
      <c r="H21" s="232">
        <v>9</v>
      </c>
      <c r="I21" s="232">
        <v>15</v>
      </c>
      <c r="J21" s="232">
        <f t="shared" si="0"/>
        <v>38</v>
      </c>
      <c r="K21" s="232">
        <v>33</v>
      </c>
      <c r="L21" s="232">
        <v>0</v>
      </c>
      <c r="M21" s="232">
        <v>5</v>
      </c>
      <c r="N21" s="232">
        <v>4</v>
      </c>
      <c r="O21" s="232">
        <v>21</v>
      </c>
      <c r="P21" s="232">
        <v>6</v>
      </c>
    </row>
    <row r="22" spans="1:16" s="6" customFormat="1" ht="22.5" customHeight="1" x14ac:dyDescent="0.25">
      <c r="A22" s="233" t="s">
        <v>217</v>
      </c>
      <c r="B22" s="231">
        <v>117</v>
      </c>
      <c r="C22" s="232">
        <v>90</v>
      </c>
      <c r="D22" s="232">
        <v>26</v>
      </c>
      <c r="E22" s="232">
        <v>20</v>
      </c>
      <c r="F22" s="232">
        <v>2</v>
      </c>
      <c r="G22" s="232">
        <v>4</v>
      </c>
      <c r="H22" s="232">
        <v>10</v>
      </c>
      <c r="I22" s="232">
        <v>12</v>
      </c>
      <c r="J22" s="232">
        <f t="shared" si="0"/>
        <v>36</v>
      </c>
      <c r="K22" s="232">
        <v>29</v>
      </c>
      <c r="L22" s="232">
        <v>1</v>
      </c>
      <c r="M22" s="232">
        <v>6</v>
      </c>
      <c r="N22" s="232">
        <v>2</v>
      </c>
      <c r="O22" s="232">
        <v>18</v>
      </c>
      <c r="P22" s="232">
        <v>7</v>
      </c>
    </row>
    <row r="23" spans="1:16" s="6" customFormat="1" ht="22.5" customHeight="1" x14ac:dyDescent="0.25">
      <c r="A23" s="233" t="s">
        <v>218</v>
      </c>
      <c r="B23" s="231">
        <v>108</v>
      </c>
      <c r="C23" s="232">
        <v>81</v>
      </c>
      <c r="D23" s="232">
        <v>13</v>
      </c>
      <c r="E23" s="232">
        <v>12</v>
      </c>
      <c r="F23" s="232">
        <v>2</v>
      </c>
      <c r="G23" s="232">
        <v>14</v>
      </c>
      <c r="H23" s="232">
        <v>6</v>
      </c>
      <c r="I23" s="232">
        <v>12</v>
      </c>
      <c r="J23" s="232">
        <v>34</v>
      </c>
      <c r="K23" s="232">
        <v>32</v>
      </c>
      <c r="L23" s="232">
        <v>1</v>
      </c>
      <c r="M23" s="232">
        <v>1</v>
      </c>
      <c r="N23" s="232">
        <v>5</v>
      </c>
      <c r="O23" s="232">
        <v>13</v>
      </c>
      <c r="P23" s="232">
        <v>9</v>
      </c>
    </row>
    <row r="24" spans="1:16" s="6" customFormat="1" ht="22.5" customHeight="1" x14ac:dyDescent="0.25">
      <c r="A24" s="234" t="s">
        <v>219</v>
      </c>
      <c r="B24" s="235">
        <v>116</v>
      </c>
      <c r="C24" s="236">
        <v>86</v>
      </c>
      <c r="D24" s="236">
        <v>21</v>
      </c>
      <c r="E24" s="236">
        <v>20</v>
      </c>
      <c r="F24" s="236">
        <v>0</v>
      </c>
      <c r="G24" s="236">
        <v>10</v>
      </c>
      <c r="H24" s="236">
        <v>9</v>
      </c>
      <c r="I24" s="236">
        <v>11</v>
      </c>
      <c r="J24" s="236">
        <v>35</v>
      </c>
      <c r="K24" s="236">
        <v>33</v>
      </c>
      <c r="L24" s="236">
        <v>0</v>
      </c>
      <c r="M24" s="236">
        <v>2</v>
      </c>
      <c r="N24" s="236">
        <v>4</v>
      </c>
      <c r="O24" s="236">
        <v>17</v>
      </c>
      <c r="P24" s="236">
        <v>9</v>
      </c>
    </row>
  </sheetData>
  <mergeCells count="10">
    <mergeCell ref="A1:P1"/>
    <mergeCell ref="A3:P3"/>
    <mergeCell ref="A5:A8"/>
    <mergeCell ref="N6:N8"/>
    <mergeCell ref="O6:O8"/>
    <mergeCell ref="P6:P8"/>
    <mergeCell ref="F7:F8"/>
    <mergeCell ref="G7:G8"/>
    <mergeCell ref="H7:H8"/>
    <mergeCell ref="I7:I8"/>
  </mergeCells>
  <phoneticPr fontId="12" type="noConversion"/>
  <pageMargins left="0.70000000000000007" right="0.70000000000000007" top="0.75" bottom="0.75" header="0.30000000000000004" footer="0.30000000000000004"/>
  <pageSetup paperSize="0" scale="76" fitToWidth="0" fitToHeight="0" orientation="landscape" horizontalDpi="0" verticalDpi="0" copie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/>
  </sheetViews>
  <sheetFormatPr defaultRowHeight="16.5" x14ac:dyDescent="0.25"/>
  <cols>
    <col min="1" max="1" width="11" style="64" customWidth="1"/>
    <col min="2" max="12" width="10.625" style="64" customWidth="1"/>
    <col min="13" max="13" width="12" style="64" customWidth="1"/>
    <col min="14" max="16" width="10.625" style="64" customWidth="1"/>
    <col min="17" max="17" width="9" style="64" customWidth="1"/>
    <col min="18" max="16384" width="9" style="64"/>
  </cols>
  <sheetData>
    <row r="1" spans="1:16" s="6" customFormat="1" ht="25.5" customHeight="1" x14ac:dyDescent="0.25">
      <c r="A1" s="65" t="s">
        <v>222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6" s="6" customFormat="1" ht="10.5" customHeight="1" x14ac:dyDescent="0.25">
      <c r="A2" s="226"/>
      <c r="B2" s="226"/>
      <c r="C2" s="226"/>
      <c r="D2" s="226"/>
      <c r="E2" s="226"/>
      <c r="F2" s="226"/>
      <c r="G2" s="226"/>
      <c r="H2" s="226"/>
    </row>
    <row r="3" spans="1:16" s="6" customFormat="1" ht="15.75" customHeight="1" x14ac:dyDescent="0.25">
      <c r="A3" s="237" t="s">
        <v>202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</row>
    <row r="4" spans="1:16" s="6" customFormat="1" ht="15.75" customHeight="1" x14ac:dyDescent="0.25">
      <c r="P4" s="239" t="s">
        <v>221</v>
      </c>
    </row>
    <row r="5" spans="1:16" s="6" customFormat="1" ht="32.25" customHeight="1" x14ac:dyDescent="0.25">
      <c r="A5" s="238" t="s">
        <v>203</v>
      </c>
      <c r="B5" s="187" t="s">
        <v>160</v>
      </c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8"/>
      <c r="P5" s="188"/>
    </row>
    <row r="6" spans="1:16" s="6" customFormat="1" ht="32.25" customHeight="1" x14ac:dyDescent="0.25">
      <c r="A6" s="238"/>
      <c r="B6" s="189"/>
      <c r="C6" s="190" t="s">
        <v>63</v>
      </c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221" t="s">
        <v>161</v>
      </c>
      <c r="O6" s="221" t="s">
        <v>162</v>
      </c>
      <c r="P6" s="222" t="s">
        <v>70</v>
      </c>
    </row>
    <row r="7" spans="1:16" s="227" customFormat="1" ht="32.25" customHeight="1" x14ac:dyDescent="0.25">
      <c r="A7" s="238"/>
      <c r="B7" s="191"/>
      <c r="C7" s="192"/>
      <c r="D7" s="193" t="s">
        <v>163</v>
      </c>
      <c r="E7" s="194"/>
      <c r="F7" s="223" t="s">
        <v>164</v>
      </c>
      <c r="G7" s="221" t="s">
        <v>165</v>
      </c>
      <c r="H7" s="223" t="s">
        <v>166</v>
      </c>
      <c r="I7" s="223" t="s">
        <v>167</v>
      </c>
      <c r="J7" s="196" t="s">
        <v>70</v>
      </c>
      <c r="K7" s="197"/>
      <c r="L7" s="197"/>
      <c r="M7" s="198"/>
      <c r="N7" s="221"/>
      <c r="O7" s="221"/>
      <c r="P7" s="222"/>
    </row>
    <row r="8" spans="1:16" s="6" customFormat="1" ht="63" x14ac:dyDescent="0.25">
      <c r="A8" s="238"/>
      <c r="B8" s="228"/>
      <c r="C8" s="199"/>
      <c r="D8" s="200"/>
      <c r="E8" s="201" t="s">
        <v>168</v>
      </c>
      <c r="F8" s="223"/>
      <c r="G8" s="221"/>
      <c r="H8" s="223"/>
      <c r="I8" s="223"/>
      <c r="J8" s="229"/>
      <c r="K8" s="201" t="s">
        <v>169</v>
      </c>
      <c r="L8" s="201" t="s">
        <v>170</v>
      </c>
      <c r="M8" s="195" t="s">
        <v>171</v>
      </c>
      <c r="N8" s="221"/>
      <c r="O8" s="221"/>
      <c r="P8" s="222"/>
    </row>
    <row r="9" spans="1:16" s="6" customFormat="1" ht="22.5" customHeight="1" x14ac:dyDescent="0.25">
      <c r="A9" s="230" t="s">
        <v>204</v>
      </c>
      <c r="B9" s="231">
        <v>59</v>
      </c>
      <c r="C9" s="232">
        <v>52</v>
      </c>
      <c r="D9" s="232">
        <v>6</v>
      </c>
      <c r="E9" s="232">
        <v>6</v>
      </c>
      <c r="F9" s="232">
        <v>0</v>
      </c>
      <c r="G9" s="232">
        <v>5</v>
      </c>
      <c r="H9" s="232">
        <v>0</v>
      </c>
      <c r="I9" s="232">
        <v>0</v>
      </c>
      <c r="J9" s="232">
        <f t="shared" ref="J9:J22" si="0">SUM(K9:M9)</f>
        <v>41</v>
      </c>
      <c r="K9" s="232">
        <v>40</v>
      </c>
      <c r="L9" s="232">
        <v>0</v>
      </c>
      <c r="M9" s="232">
        <v>1</v>
      </c>
      <c r="N9" s="232">
        <v>0</v>
      </c>
      <c r="O9" s="232">
        <v>1</v>
      </c>
      <c r="P9" s="232">
        <v>6</v>
      </c>
    </row>
    <row r="10" spans="1:16" s="6" customFormat="1" ht="22.5" customHeight="1" x14ac:dyDescent="0.25">
      <c r="A10" s="233" t="s">
        <v>205</v>
      </c>
      <c r="B10" s="231">
        <v>54</v>
      </c>
      <c r="C10" s="232">
        <v>49</v>
      </c>
      <c r="D10" s="232">
        <v>6</v>
      </c>
      <c r="E10" s="232">
        <v>5</v>
      </c>
      <c r="F10" s="232">
        <v>0</v>
      </c>
      <c r="G10" s="232">
        <v>2</v>
      </c>
      <c r="H10" s="232">
        <v>0</v>
      </c>
      <c r="I10" s="232">
        <v>2</v>
      </c>
      <c r="J10" s="232">
        <f t="shared" si="0"/>
        <v>39</v>
      </c>
      <c r="K10" s="232">
        <v>29</v>
      </c>
      <c r="L10" s="232">
        <v>6</v>
      </c>
      <c r="M10" s="232">
        <v>4</v>
      </c>
      <c r="N10" s="232">
        <v>0</v>
      </c>
      <c r="O10" s="232">
        <v>2</v>
      </c>
      <c r="P10" s="232">
        <v>3</v>
      </c>
    </row>
    <row r="11" spans="1:16" s="6" customFormat="1" ht="22.5" customHeight="1" x14ac:dyDescent="0.25">
      <c r="A11" s="233" t="s">
        <v>206</v>
      </c>
      <c r="B11" s="231">
        <v>45</v>
      </c>
      <c r="C11" s="232">
        <v>37</v>
      </c>
      <c r="D11" s="232">
        <v>7</v>
      </c>
      <c r="E11" s="232">
        <v>6</v>
      </c>
      <c r="F11" s="232">
        <v>0</v>
      </c>
      <c r="G11" s="232">
        <v>2</v>
      </c>
      <c r="H11" s="232">
        <v>1</v>
      </c>
      <c r="I11" s="232">
        <v>0</v>
      </c>
      <c r="J11" s="232">
        <f t="shared" si="0"/>
        <v>27</v>
      </c>
      <c r="K11" s="232">
        <v>24</v>
      </c>
      <c r="L11" s="232">
        <v>0</v>
      </c>
      <c r="M11" s="232">
        <v>3</v>
      </c>
      <c r="N11" s="232">
        <v>0</v>
      </c>
      <c r="O11" s="232">
        <v>5</v>
      </c>
      <c r="P11" s="232">
        <v>3</v>
      </c>
    </row>
    <row r="12" spans="1:16" s="6" customFormat="1" ht="22.5" customHeight="1" x14ac:dyDescent="0.25">
      <c r="A12" s="233" t="s">
        <v>207</v>
      </c>
      <c r="B12" s="231">
        <v>40</v>
      </c>
      <c r="C12" s="232">
        <v>35</v>
      </c>
      <c r="D12" s="232">
        <v>2</v>
      </c>
      <c r="E12" s="232">
        <v>2</v>
      </c>
      <c r="F12" s="232">
        <v>1</v>
      </c>
      <c r="G12" s="232">
        <v>3</v>
      </c>
      <c r="H12" s="232">
        <v>0</v>
      </c>
      <c r="I12" s="232">
        <v>1</v>
      </c>
      <c r="J12" s="232">
        <f t="shared" si="0"/>
        <v>28</v>
      </c>
      <c r="K12" s="232">
        <v>23</v>
      </c>
      <c r="L12" s="232">
        <v>1</v>
      </c>
      <c r="M12" s="232">
        <v>4</v>
      </c>
      <c r="N12" s="232">
        <v>0</v>
      </c>
      <c r="O12" s="232">
        <v>3</v>
      </c>
      <c r="P12" s="232">
        <v>2</v>
      </c>
    </row>
    <row r="13" spans="1:16" s="6" customFormat="1" ht="22.5" customHeight="1" x14ac:dyDescent="0.25">
      <c r="A13" s="233" t="s">
        <v>208</v>
      </c>
      <c r="B13" s="231">
        <v>52</v>
      </c>
      <c r="C13" s="232">
        <v>44</v>
      </c>
      <c r="D13" s="232">
        <v>2</v>
      </c>
      <c r="E13" s="232">
        <v>2</v>
      </c>
      <c r="F13" s="232">
        <v>0</v>
      </c>
      <c r="G13" s="232">
        <v>1</v>
      </c>
      <c r="H13" s="232">
        <v>0</v>
      </c>
      <c r="I13" s="232">
        <v>1</v>
      </c>
      <c r="J13" s="232">
        <f t="shared" si="0"/>
        <v>40</v>
      </c>
      <c r="K13" s="232">
        <v>37</v>
      </c>
      <c r="L13" s="232">
        <v>0</v>
      </c>
      <c r="M13" s="232">
        <v>3</v>
      </c>
      <c r="N13" s="232">
        <v>0</v>
      </c>
      <c r="O13" s="232">
        <v>4</v>
      </c>
      <c r="P13" s="232">
        <v>4</v>
      </c>
    </row>
    <row r="14" spans="1:16" s="6" customFormat="1" ht="22.5" customHeight="1" x14ac:dyDescent="0.25">
      <c r="A14" s="233" t="s">
        <v>209</v>
      </c>
      <c r="B14" s="231">
        <v>53</v>
      </c>
      <c r="C14" s="232">
        <v>45</v>
      </c>
      <c r="D14" s="232">
        <v>1</v>
      </c>
      <c r="E14" s="232">
        <v>1</v>
      </c>
      <c r="F14" s="232">
        <v>0</v>
      </c>
      <c r="G14" s="232">
        <v>2</v>
      </c>
      <c r="H14" s="232">
        <v>2</v>
      </c>
      <c r="I14" s="232">
        <v>1</v>
      </c>
      <c r="J14" s="232">
        <f t="shared" si="0"/>
        <v>39</v>
      </c>
      <c r="K14" s="232">
        <v>35</v>
      </c>
      <c r="L14" s="232">
        <v>0</v>
      </c>
      <c r="M14" s="232">
        <v>4</v>
      </c>
      <c r="N14" s="232">
        <v>0</v>
      </c>
      <c r="O14" s="232">
        <v>4</v>
      </c>
      <c r="P14" s="232">
        <v>4</v>
      </c>
    </row>
    <row r="15" spans="1:16" s="6" customFormat="1" ht="22.5" customHeight="1" x14ac:dyDescent="0.25">
      <c r="A15" s="233" t="s">
        <v>210</v>
      </c>
      <c r="B15" s="231">
        <v>63</v>
      </c>
      <c r="C15" s="232">
        <v>57</v>
      </c>
      <c r="D15" s="232">
        <v>5</v>
      </c>
      <c r="E15" s="232">
        <v>5</v>
      </c>
      <c r="F15" s="232">
        <v>0</v>
      </c>
      <c r="G15" s="232">
        <v>3</v>
      </c>
      <c r="H15" s="232">
        <v>0</v>
      </c>
      <c r="I15" s="232">
        <v>0</v>
      </c>
      <c r="J15" s="232">
        <f t="shared" si="0"/>
        <v>49</v>
      </c>
      <c r="K15" s="232">
        <v>45</v>
      </c>
      <c r="L15" s="232">
        <v>0</v>
      </c>
      <c r="M15" s="232">
        <v>4</v>
      </c>
      <c r="N15" s="232">
        <v>0</v>
      </c>
      <c r="O15" s="232">
        <v>1</v>
      </c>
      <c r="P15" s="232">
        <v>5</v>
      </c>
    </row>
    <row r="16" spans="1:16" s="6" customFormat="1" ht="22.5" customHeight="1" x14ac:dyDescent="0.25">
      <c r="A16" s="233" t="s">
        <v>211</v>
      </c>
      <c r="B16" s="231">
        <v>52</v>
      </c>
      <c r="C16" s="232">
        <v>46</v>
      </c>
      <c r="D16" s="232">
        <v>5</v>
      </c>
      <c r="E16" s="232">
        <v>5</v>
      </c>
      <c r="F16" s="232">
        <v>2</v>
      </c>
      <c r="G16" s="232">
        <v>4</v>
      </c>
      <c r="H16" s="232">
        <v>0</v>
      </c>
      <c r="I16" s="232">
        <v>0</v>
      </c>
      <c r="J16" s="232">
        <f t="shared" si="0"/>
        <v>35</v>
      </c>
      <c r="K16" s="232">
        <v>30</v>
      </c>
      <c r="L16" s="232">
        <v>0</v>
      </c>
      <c r="M16" s="232">
        <v>5</v>
      </c>
      <c r="N16" s="232">
        <v>0</v>
      </c>
      <c r="O16" s="232">
        <v>2</v>
      </c>
      <c r="P16" s="232">
        <v>4</v>
      </c>
    </row>
    <row r="17" spans="1:16" s="6" customFormat="1" ht="22.5" customHeight="1" x14ac:dyDescent="0.25">
      <c r="A17" s="233" t="s">
        <v>212</v>
      </c>
      <c r="B17" s="231">
        <v>53</v>
      </c>
      <c r="C17" s="232">
        <v>46</v>
      </c>
      <c r="D17" s="232">
        <v>6</v>
      </c>
      <c r="E17" s="232">
        <v>6</v>
      </c>
      <c r="F17" s="232">
        <v>1</v>
      </c>
      <c r="G17" s="232">
        <v>1</v>
      </c>
      <c r="H17" s="232">
        <v>1</v>
      </c>
      <c r="I17" s="232">
        <v>0</v>
      </c>
      <c r="J17" s="232">
        <f t="shared" si="0"/>
        <v>37</v>
      </c>
      <c r="K17" s="232">
        <v>30</v>
      </c>
      <c r="L17" s="232">
        <v>4</v>
      </c>
      <c r="M17" s="232">
        <v>3</v>
      </c>
      <c r="N17" s="232">
        <v>0</v>
      </c>
      <c r="O17" s="232">
        <v>2</v>
      </c>
      <c r="P17" s="232">
        <v>5</v>
      </c>
    </row>
    <row r="18" spans="1:16" s="6" customFormat="1" ht="22.5" customHeight="1" x14ac:dyDescent="0.25">
      <c r="A18" s="233" t="s">
        <v>213</v>
      </c>
      <c r="B18" s="231">
        <v>64</v>
      </c>
      <c r="C18" s="232">
        <v>59</v>
      </c>
      <c r="D18" s="232">
        <v>9</v>
      </c>
      <c r="E18" s="232">
        <v>8</v>
      </c>
      <c r="F18" s="232">
        <v>0</v>
      </c>
      <c r="G18" s="232">
        <v>5</v>
      </c>
      <c r="H18" s="232">
        <v>0</v>
      </c>
      <c r="I18" s="232">
        <v>2</v>
      </c>
      <c r="J18" s="232">
        <f t="shared" si="0"/>
        <v>43</v>
      </c>
      <c r="K18" s="232">
        <v>41</v>
      </c>
      <c r="L18" s="232">
        <v>0</v>
      </c>
      <c r="M18" s="232">
        <v>2</v>
      </c>
      <c r="N18" s="232">
        <v>0</v>
      </c>
      <c r="O18" s="232">
        <v>1</v>
      </c>
      <c r="P18" s="232">
        <v>4</v>
      </c>
    </row>
    <row r="19" spans="1:16" s="6" customFormat="1" ht="22.5" customHeight="1" x14ac:dyDescent="0.25">
      <c r="A19" s="233" t="s">
        <v>214</v>
      </c>
      <c r="B19" s="231">
        <v>58</v>
      </c>
      <c r="C19" s="232">
        <v>51</v>
      </c>
      <c r="D19" s="232">
        <v>1</v>
      </c>
      <c r="E19" s="232">
        <v>0</v>
      </c>
      <c r="F19" s="232">
        <v>1</v>
      </c>
      <c r="G19" s="232">
        <v>3</v>
      </c>
      <c r="H19" s="232">
        <v>0</v>
      </c>
      <c r="I19" s="232">
        <v>1</v>
      </c>
      <c r="J19" s="232">
        <f t="shared" si="0"/>
        <v>45</v>
      </c>
      <c r="K19" s="232">
        <v>38</v>
      </c>
      <c r="L19" s="232">
        <v>0</v>
      </c>
      <c r="M19" s="232">
        <v>7</v>
      </c>
      <c r="N19" s="232">
        <v>0</v>
      </c>
      <c r="O19" s="232">
        <v>2</v>
      </c>
      <c r="P19" s="232">
        <v>5</v>
      </c>
    </row>
    <row r="20" spans="1:16" s="6" customFormat="1" ht="22.5" customHeight="1" x14ac:dyDescent="0.25">
      <c r="A20" s="233" t="s">
        <v>215</v>
      </c>
      <c r="B20" s="231">
        <v>59</v>
      </c>
      <c r="C20" s="232">
        <v>46</v>
      </c>
      <c r="D20" s="232">
        <v>5</v>
      </c>
      <c r="E20" s="232">
        <v>5</v>
      </c>
      <c r="F20" s="232">
        <v>0</v>
      </c>
      <c r="G20" s="232">
        <v>1</v>
      </c>
      <c r="H20" s="232">
        <v>0</v>
      </c>
      <c r="I20" s="232">
        <v>0</v>
      </c>
      <c r="J20" s="232">
        <f t="shared" si="0"/>
        <v>40</v>
      </c>
      <c r="K20" s="232">
        <v>33</v>
      </c>
      <c r="L20" s="232">
        <v>0</v>
      </c>
      <c r="M20" s="232">
        <v>7</v>
      </c>
      <c r="N20" s="232">
        <v>0</v>
      </c>
      <c r="O20" s="232">
        <v>5</v>
      </c>
      <c r="P20" s="232">
        <v>8</v>
      </c>
    </row>
    <row r="21" spans="1:16" s="6" customFormat="1" ht="22.5" customHeight="1" x14ac:dyDescent="0.25">
      <c r="A21" s="233" t="s">
        <v>216</v>
      </c>
      <c r="B21" s="231">
        <v>50</v>
      </c>
      <c r="C21" s="232">
        <v>39</v>
      </c>
      <c r="D21" s="232">
        <v>3</v>
      </c>
      <c r="E21" s="232">
        <v>3</v>
      </c>
      <c r="F21" s="232">
        <v>0</v>
      </c>
      <c r="G21" s="232">
        <v>1</v>
      </c>
      <c r="H21" s="232">
        <v>1</v>
      </c>
      <c r="I21" s="232">
        <v>1</v>
      </c>
      <c r="J21" s="232">
        <f t="shared" si="0"/>
        <v>33</v>
      </c>
      <c r="K21" s="232">
        <v>31</v>
      </c>
      <c r="L21" s="232">
        <v>0</v>
      </c>
      <c r="M21" s="232">
        <v>2</v>
      </c>
      <c r="N21" s="232">
        <v>0</v>
      </c>
      <c r="O21" s="232">
        <v>8</v>
      </c>
      <c r="P21" s="232">
        <v>3</v>
      </c>
    </row>
    <row r="22" spans="1:16" s="6" customFormat="1" ht="22.5" customHeight="1" x14ac:dyDescent="0.25">
      <c r="A22" s="233" t="s">
        <v>217</v>
      </c>
      <c r="B22" s="231">
        <v>39</v>
      </c>
      <c r="C22" s="232">
        <v>34</v>
      </c>
      <c r="D22" s="232">
        <v>7</v>
      </c>
      <c r="E22" s="232">
        <v>6</v>
      </c>
      <c r="F22" s="232">
        <v>0</v>
      </c>
      <c r="G22" s="232">
        <v>1</v>
      </c>
      <c r="H22" s="232">
        <v>1</v>
      </c>
      <c r="I22" s="232">
        <v>1</v>
      </c>
      <c r="J22" s="232">
        <f t="shared" si="0"/>
        <v>24</v>
      </c>
      <c r="K22" s="232">
        <v>23</v>
      </c>
      <c r="L22" s="232">
        <v>0</v>
      </c>
      <c r="M22" s="232">
        <v>1</v>
      </c>
      <c r="N22" s="232">
        <v>0</v>
      </c>
      <c r="O22" s="232">
        <v>2</v>
      </c>
      <c r="P22" s="232">
        <v>3</v>
      </c>
    </row>
    <row r="23" spans="1:16" s="6" customFormat="1" ht="22.5" customHeight="1" x14ac:dyDescent="0.25">
      <c r="A23" s="233" t="s">
        <v>218</v>
      </c>
      <c r="B23" s="231">
        <v>43</v>
      </c>
      <c r="C23" s="232">
        <v>32</v>
      </c>
      <c r="D23" s="232">
        <v>0</v>
      </c>
      <c r="E23" s="232">
        <v>0</v>
      </c>
      <c r="F23" s="232">
        <v>1</v>
      </c>
      <c r="G23" s="232">
        <v>2</v>
      </c>
      <c r="H23" s="232">
        <v>0</v>
      </c>
      <c r="I23" s="232">
        <v>0</v>
      </c>
      <c r="J23" s="232">
        <v>29</v>
      </c>
      <c r="K23" s="232">
        <v>28</v>
      </c>
      <c r="L23" s="232">
        <v>1</v>
      </c>
      <c r="M23" s="232">
        <v>0</v>
      </c>
      <c r="N23" s="232">
        <v>0</v>
      </c>
      <c r="O23" s="232">
        <v>3</v>
      </c>
      <c r="P23" s="232">
        <v>8</v>
      </c>
    </row>
    <row r="24" spans="1:16" s="6" customFormat="1" ht="22.5" customHeight="1" x14ac:dyDescent="0.25">
      <c r="A24" s="234" t="s">
        <v>219</v>
      </c>
      <c r="B24" s="235">
        <v>39</v>
      </c>
      <c r="C24" s="236">
        <v>33</v>
      </c>
      <c r="D24" s="236">
        <v>3</v>
      </c>
      <c r="E24" s="236">
        <v>3</v>
      </c>
      <c r="F24" s="236">
        <v>0</v>
      </c>
      <c r="G24" s="236">
        <v>0</v>
      </c>
      <c r="H24" s="236">
        <v>1</v>
      </c>
      <c r="I24" s="236">
        <v>1</v>
      </c>
      <c r="J24" s="236">
        <v>28</v>
      </c>
      <c r="K24" s="236">
        <v>28</v>
      </c>
      <c r="L24" s="236">
        <v>0</v>
      </c>
      <c r="M24" s="236">
        <v>0</v>
      </c>
      <c r="N24" s="236">
        <v>0</v>
      </c>
      <c r="O24" s="236">
        <v>3</v>
      </c>
      <c r="P24" s="236">
        <v>3</v>
      </c>
    </row>
  </sheetData>
  <mergeCells count="10">
    <mergeCell ref="A1:P1"/>
    <mergeCell ref="A3:P3"/>
    <mergeCell ref="A5:A8"/>
    <mergeCell ref="N6:N8"/>
    <mergeCell ref="O6:O8"/>
    <mergeCell ref="P6:P8"/>
    <mergeCell ref="F7:F8"/>
    <mergeCell ref="G7:G8"/>
    <mergeCell ref="H7:H8"/>
    <mergeCell ref="I7:I8"/>
  </mergeCells>
  <phoneticPr fontId="12" type="noConversion"/>
  <pageMargins left="0.70000000000000007" right="0.70000000000000007" top="0.75" bottom="0.75" header="0.30000000000000004" footer="0.30000000000000004"/>
  <pageSetup paperSize="0" scale="76" fitToWidth="0" fitToHeight="0" orientation="landscape" horizontalDpi="0" verticalDpi="0" copie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/>
  </sheetViews>
  <sheetFormatPr defaultRowHeight="16.5" x14ac:dyDescent="0.25"/>
  <cols>
    <col min="1" max="1" width="11" style="64" customWidth="1"/>
    <col min="2" max="12" width="10.625" style="64" customWidth="1"/>
    <col min="13" max="13" width="12" style="64" customWidth="1"/>
    <col min="14" max="16" width="10.625" style="64" customWidth="1"/>
    <col min="17" max="17" width="9" style="64" customWidth="1"/>
    <col min="18" max="16384" width="9" style="64"/>
  </cols>
  <sheetData>
    <row r="1" spans="1:16" s="6" customFormat="1" ht="25.5" customHeight="1" x14ac:dyDescent="0.25">
      <c r="A1" s="65" t="s">
        <v>223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6" s="6" customFormat="1" ht="10.5" customHeight="1" x14ac:dyDescent="0.25">
      <c r="A2" s="226"/>
      <c r="B2" s="226"/>
      <c r="C2" s="226"/>
      <c r="D2" s="226"/>
      <c r="E2" s="226"/>
      <c r="F2" s="226"/>
      <c r="G2" s="226"/>
      <c r="H2" s="226"/>
    </row>
    <row r="3" spans="1:16" s="6" customFormat="1" ht="15.75" customHeight="1" x14ac:dyDescent="0.25">
      <c r="A3" s="237" t="s">
        <v>202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</row>
    <row r="4" spans="1:16" s="6" customFormat="1" ht="15.75" customHeight="1" x14ac:dyDescent="0.25">
      <c r="P4" s="239" t="s">
        <v>221</v>
      </c>
    </row>
    <row r="5" spans="1:16" s="6" customFormat="1" ht="32.25" customHeight="1" x14ac:dyDescent="0.25">
      <c r="A5" s="238" t="s">
        <v>203</v>
      </c>
      <c r="B5" s="187" t="s">
        <v>160</v>
      </c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8"/>
      <c r="P5" s="188"/>
    </row>
    <row r="6" spans="1:16" s="6" customFormat="1" ht="32.25" customHeight="1" x14ac:dyDescent="0.25">
      <c r="A6" s="238"/>
      <c r="B6" s="189"/>
      <c r="C6" s="190" t="s">
        <v>63</v>
      </c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221" t="s">
        <v>161</v>
      </c>
      <c r="O6" s="221" t="s">
        <v>162</v>
      </c>
      <c r="P6" s="222" t="s">
        <v>70</v>
      </c>
    </row>
    <row r="7" spans="1:16" s="227" customFormat="1" ht="32.25" customHeight="1" x14ac:dyDescent="0.25">
      <c r="A7" s="238"/>
      <c r="B7" s="191"/>
      <c r="C7" s="192"/>
      <c r="D7" s="193" t="s">
        <v>163</v>
      </c>
      <c r="E7" s="194"/>
      <c r="F7" s="223" t="s">
        <v>164</v>
      </c>
      <c r="G7" s="221" t="s">
        <v>165</v>
      </c>
      <c r="H7" s="223" t="s">
        <v>166</v>
      </c>
      <c r="I7" s="223" t="s">
        <v>167</v>
      </c>
      <c r="J7" s="196" t="s">
        <v>70</v>
      </c>
      <c r="K7" s="197"/>
      <c r="L7" s="197"/>
      <c r="M7" s="198"/>
      <c r="N7" s="221"/>
      <c r="O7" s="221"/>
      <c r="P7" s="222"/>
    </row>
    <row r="8" spans="1:16" s="6" customFormat="1" ht="63" x14ac:dyDescent="0.25">
      <c r="A8" s="238"/>
      <c r="B8" s="228"/>
      <c r="C8" s="199"/>
      <c r="D8" s="200"/>
      <c r="E8" s="201" t="s">
        <v>168</v>
      </c>
      <c r="F8" s="223"/>
      <c r="G8" s="221"/>
      <c r="H8" s="223"/>
      <c r="I8" s="223"/>
      <c r="J8" s="229"/>
      <c r="K8" s="201" t="s">
        <v>169</v>
      </c>
      <c r="L8" s="201" t="s">
        <v>170</v>
      </c>
      <c r="M8" s="195" t="s">
        <v>171</v>
      </c>
      <c r="N8" s="221"/>
      <c r="O8" s="221"/>
      <c r="P8" s="222"/>
    </row>
    <row r="9" spans="1:16" s="6" customFormat="1" ht="22.5" customHeight="1" x14ac:dyDescent="0.25">
      <c r="A9" s="230" t="s">
        <v>204</v>
      </c>
      <c r="B9" s="231">
        <v>103</v>
      </c>
      <c r="C9" s="232">
        <v>85</v>
      </c>
      <c r="D9" s="232">
        <v>33</v>
      </c>
      <c r="E9" s="232">
        <v>31</v>
      </c>
      <c r="F9" s="232">
        <v>2</v>
      </c>
      <c r="G9" s="232">
        <v>16</v>
      </c>
      <c r="H9" s="232">
        <v>5</v>
      </c>
      <c r="I9" s="232">
        <v>18</v>
      </c>
      <c r="J9" s="232">
        <f t="shared" ref="J9:J22" si="0">SUM(K9:M9)</f>
        <v>11</v>
      </c>
      <c r="K9" s="232">
        <v>2</v>
      </c>
      <c r="L9" s="232">
        <v>1</v>
      </c>
      <c r="M9" s="232">
        <v>8</v>
      </c>
      <c r="N9" s="232">
        <v>0</v>
      </c>
      <c r="O9" s="232">
        <v>13</v>
      </c>
      <c r="P9" s="232">
        <v>5</v>
      </c>
    </row>
    <row r="10" spans="1:16" s="6" customFormat="1" ht="22.5" customHeight="1" x14ac:dyDescent="0.25">
      <c r="A10" s="233" t="s">
        <v>205</v>
      </c>
      <c r="B10" s="231">
        <v>88</v>
      </c>
      <c r="C10" s="232">
        <v>80</v>
      </c>
      <c r="D10" s="232">
        <v>23</v>
      </c>
      <c r="E10" s="232">
        <v>22</v>
      </c>
      <c r="F10" s="232">
        <v>0</v>
      </c>
      <c r="G10" s="232">
        <v>5</v>
      </c>
      <c r="H10" s="232">
        <v>7</v>
      </c>
      <c r="I10" s="232">
        <v>8</v>
      </c>
      <c r="J10" s="232">
        <f t="shared" si="0"/>
        <v>37</v>
      </c>
      <c r="K10" s="232">
        <v>4</v>
      </c>
      <c r="L10" s="232">
        <v>25</v>
      </c>
      <c r="M10" s="232">
        <v>8</v>
      </c>
      <c r="N10" s="232">
        <v>0</v>
      </c>
      <c r="O10" s="232">
        <v>3</v>
      </c>
      <c r="P10" s="232">
        <v>5</v>
      </c>
    </row>
    <row r="11" spans="1:16" s="6" customFormat="1" ht="22.5" customHeight="1" x14ac:dyDescent="0.25">
      <c r="A11" s="233" t="s">
        <v>206</v>
      </c>
      <c r="B11" s="231">
        <v>65</v>
      </c>
      <c r="C11" s="232">
        <v>53</v>
      </c>
      <c r="D11" s="232">
        <v>24</v>
      </c>
      <c r="E11" s="232">
        <v>22</v>
      </c>
      <c r="F11" s="232">
        <v>1</v>
      </c>
      <c r="G11" s="232">
        <v>3</v>
      </c>
      <c r="H11" s="232">
        <v>4</v>
      </c>
      <c r="I11" s="232">
        <v>16</v>
      </c>
      <c r="J11" s="232">
        <f t="shared" si="0"/>
        <v>5</v>
      </c>
      <c r="K11" s="232">
        <v>5</v>
      </c>
      <c r="L11" s="232">
        <v>0</v>
      </c>
      <c r="M11" s="232">
        <v>0</v>
      </c>
      <c r="N11" s="232">
        <v>0</v>
      </c>
      <c r="O11" s="232">
        <v>6</v>
      </c>
      <c r="P11" s="232">
        <v>6</v>
      </c>
    </row>
    <row r="12" spans="1:16" s="6" customFormat="1" ht="22.5" customHeight="1" x14ac:dyDescent="0.25">
      <c r="A12" s="233" t="s">
        <v>207</v>
      </c>
      <c r="B12" s="231">
        <v>63</v>
      </c>
      <c r="C12" s="232">
        <v>52</v>
      </c>
      <c r="D12" s="232">
        <v>23</v>
      </c>
      <c r="E12" s="232">
        <v>19</v>
      </c>
      <c r="F12" s="232">
        <v>1</v>
      </c>
      <c r="G12" s="232">
        <v>8</v>
      </c>
      <c r="H12" s="232">
        <v>4</v>
      </c>
      <c r="I12" s="232">
        <v>6</v>
      </c>
      <c r="J12" s="232">
        <f t="shared" si="0"/>
        <v>10</v>
      </c>
      <c r="K12" s="232">
        <v>6</v>
      </c>
      <c r="L12" s="232">
        <v>0</v>
      </c>
      <c r="M12" s="232">
        <v>4</v>
      </c>
      <c r="N12" s="232">
        <v>0</v>
      </c>
      <c r="O12" s="232">
        <v>3</v>
      </c>
      <c r="P12" s="232">
        <v>8</v>
      </c>
    </row>
    <row r="13" spans="1:16" s="6" customFormat="1" ht="22.5" customHeight="1" x14ac:dyDescent="0.25">
      <c r="A13" s="233" t="s">
        <v>208</v>
      </c>
      <c r="B13" s="231">
        <v>68</v>
      </c>
      <c r="C13" s="232">
        <v>51</v>
      </c>
      <c r="D13" s="232">
        <v>14</v>
      </c>
      <c r="E13" s="232">
        <v>12</v>
      </c>
      <c r="F13" s="232">
        <v>0</v>
      </c>
      <c r="G13" s="232">
        <v>7</v>
      </c>
      <c r="H13" s="232">
        <v>5</v>
      </c>
      <c r="I13" s="232">
        <v>18</v>
      </c>
      <c r="J13" s="232">
        <f t="shared" si="0"/>
        <v>7</v>
      </c>
      <c r="K13" s="232">
        <v>5</v>
      </c>
      <c r="L13" s="232">
        <v>0</v>
      </c>
      <c r="M13" s="232">
        <v>2</v>
      </c>
      <c r="N13" s="232">
        <v>0</v>
      </c>
      <c r="O13" s="232">
        <v>13</v>
      </c>
      <c r="P13" s="232">
        <v>4</v>
      </c>
    </row>
    <row r="14" spans="1:16" s="6" customFormat="1" ht="22.5" customHeight="1" x14ac:dyDescent="0.25">
      <c r="A14" s="233" t="s">
        <v>209</v>
      </c>
      <c r="B14" s="231">
        <v>49</v>
      </c>
      <c r="C14" s="232">
        <v>40</v>
      </c>
      <c r="D14" s="232">
        <v>18</v>
      </c>
      <c r="E14" s="232">
        <v>18</v>
      </c>
      <c r="F14" s="232">
        <v>1</v>
      </c>
      <c r="G14" s="232">
        <v>6</v>
      </c>
      <c r="H14" s="232">
        <v>4</v>
      </c>
      <c r="I14" s="232">
        <v>6</v>
      </c>
      <c r="J14" s="232">
        <f t="shared" si="0"/>
        <v>5</v>
      </c>
      <c r="K14" s="232">
        <v>2</v>
      </c>
      <c r="L14" s="232">
        <v>0</v>
      </c>
      <c r="M14" s="232">
        <v>3</v>
      </c>
      <c r="N14" s="232">
        <v>0</v>
      </c>
      <c r="O14" s="232">
        <v>7</v>
      </c>
      <c r="P14" s="232">
        <v>2</v>
      </c>
    </row>
    <row r="15" spans="1:16" s="6" customFormat="1" ht="22.5" customHeight="1" x14ac:dyDescent="0.25">
      <c r="A15" s="233" t="s">
        <v>210</v>
      </c>
      <c r="B15" s="231">
        <v>48</v>
      </c>
      <c r="C15" s="232">
        <v>42</v>
      </c>
      <c r="D15" s="232">
        <v>14</v>
      </c>
      <c r="E15" s="232">
        <v>12</v>
      </c>
      <c r="F15" s="232">
        <v>1</v>
      </c>
      <c r="G15" s="232">
        <v>3</v>
      </c>
      <c r="H15" s="232">
        <v>5</v>
      </c>
      <c r="I15" s="232">
        <v>8</v>
      </c>
      <c r="J15" s="232">
        <f t="shared" si="0"/>
        <v>11</v>
      </c>
      <c r="K15" s="232">
        <v>4</v>
      </c>
      <c r="L15" s="232">
        <v>0</v>
      </c>
      <c r="M15" s="232">
        <v>7</v>
      </c>
      <c r="N15" s="232">
        <v>0</v>
      </c>
      <c r="O15" s="232">
        <v>6</v>
      </c>
      <c r="P15" s="232">
        <v>0</v>
      </c>
    </row>
    <row r="16" spans="1:16" s="6" customFormat="1" ht="22.5" customHeight="1" x14ac:dyDescent="0.25">
      <c r="A16" s="233" t="s">
        <v>211</v>
      </c>
      <c r="B16" s="231">
        <v>58</v>
      </c>
      <c r="C16" s="232">
        <v>42</v>
      </c>
      <c r="D16" s="232">
        <v>15</v>
      </c>
      <c r="E16" s="232">
        <v>15</v>
      </c>
      <c r="F16" s="232">
        <v>0</v>
      </c>
      <c r="G16" s="232">
        <v>5</v>
      </c>
      <c r="H16" s="232">
        <v>5</v>
      </c>
      <c r="I16" s="232">
        <v>5</v>
      </c>
      <c r="J16" s="232">
        <f t="shared" si="0"/>
        <v>12</v>
      </c>
      <c r="K16" s="232">
        <v>10</v>
      </c>
      <c r="L16" s="232">
        <v>0</v>
      </c>
      <c r="M16" s="232">
        <v>2</v>
      </c>
      <c r="N16" s="232">
        <v>0</v>
      </c>
      <c r="O16" s="232">
        <v>14</v>
      </c>
      <c r="P16" s="232">
        <v>2</v>
      </c>
    </row>
    <row r="17" spans="1:16" s="6" customFormat="1" ht="22.5" customHeight="1" x14ac:dyDescent="0.25">
      <c r="A17" s="233" t="s">
        <v>212</v>
      </c>
      <c r="B17" s="231">
        <v>55</v>
      </c>
      <c r="C17" s="232">
        <v>40</v>
      </c>
      <c r="D17" s="232">
        <v>13</v>
      </c>
      <c r="E17" s="232">
        <v>13</v>
      </c>
      <c r="F17" s="232">
        <v>1</v>
      </c>
      <c r="G17" s="232">
        <v>4</v>
      </c>
      <c r="H17" s="232">
        <v>4</v>
      </c>
      <c r="I17" s="232">
        <v>5</v>
      </c>
      <c r="J17" s="232">
        <f t="shared" si="0"/>
        <v>13</v>
      </c>
      <c r="K17" s="232">
        <v>6</v>
      </c>
      <c r="L17" s="232">
        <v>6</v>
      </c>
      <c r="M17" s="232">
        <v>1</v>
      </c>
      <c r="N17" s="232">
        <v>0</v>
      </c>
      <c r="O17" s="232">
        <v>11</v>
      </c>
      <c r="P17" s="232">
        <v>4</v>
      </c>
    </row>
    <row r="18" spans="1:16" s="6" customFormat="1" ht="22.5" customHeight="1" x14ac:dyDescent="0.25">
      <c r="A18" s="233" t="s">
        <v>213</v>
      </c>
      <c r="B18" s="231">
        <v>52</v>
      </c>
      <c r="C18" s="232">
        <v>38</v>
      </c>
      <c r="D18" s="232">
        <v>16</v>
      </c>
      <c r="E18" s="232">
        <v>12</v>
      </c>
      <c r="F18" s="232">
        <v>0</v>
      </c>
      <c r="G18" s="232">
        <v>7</v>
      </c>
      <c r="H18" s="232">
        <v>5</v>
      </c>
      <c r="I18" s="232">
        <v>4</v>
      </c>
      <c r="J18" s="232">
        <f t="shared" si="0"/>
        <v>6</v>
      </c>
      <c r="K18" s="232">
        <v>1</v>
      </c>
      <c r="L18" s="232">
        <v>3</v>
      </c>
      <c r="M18" s="232">
        <v>2</v>
      </c>
      <c r="N18" s="232">
        <v>0</v>
      </c>
      <c r="O18" s="232">
        <v>10</v>
      </c>
      <c r="P18" s="232">
        <v>4</v>
      </c>
    </row>
    <row r="19" spans="1:16" s="6" customFormat="1" ht="22.5" customHeight="1" x14ac:dyDescent="0.25">
      <c r="A19" s="233" t="s">
        <v>214</v>
      </c>
      <c r="B19" s="231">
        <v>48</v>
      </c>
      <c r="C19" s="232">
        <v>38</v>
      </c>
      <c r="D19" s="232">
        <v>18</v>
      </c>
      <c r="E19" s="232">
        <v>17</v>
      </c>
      <c r="F19" s="232">
        <v>0</v>
      </c>
      <c r="G19" s="232">
        <v>3</v>
      </c>
      <c r="H19" s="232">
        <v>1</v>
      </c>
      <c r="I19" s="232">
        <v>10</v>
      </c>
      <c r="J19" s="232">
        <f t="shared" si="0"/>
        <v>6</v>
      </c>
      <c r="K19" s="232">
        <v>2</v>
      </c>
      <c r="L19" s="232">
        <v>0</v>
      </c>
      <c r="M19" s="232">
        <v>4</v>
      </c>
      <c r="N19" s="232">
        <v>0</v>
      </c>
      <c r="O19" s="232">
        <v>6</v>
      </c>
      <c r="P19" s="232">
        <v>4</v>
      </c>
    </row>
    <row r="20" spans="1:16" s="6" customFormat="1" ht="22.5" customHeight="1" x14ac:dyDescent="0.25">
      <c r="A20" s="233" t="s">
        <v>215</v>
      </c>
      <c r="B20" s="231">
        <v>43</v>
      </c>
      <c r="C20" s="232">
        <v>31</v>
      </c>
      <c r="D20" s="232">
        <v>16</v>
      </c>
      <c r="E20" s="232">
        <v>16</v>
      </c>
      <c r="F20" s="232">
        <v>0</v>
      </c>
      <c r="G20" s="232">
        <v>4</v>
      </c>
      <c r="H20" s="232">
        <v>2</v>
      </c>
      <c r="I20" s="232">
        <v>4</v>
      </c>
      <c r="J20" s="232">
        <f t="shared" si="0"/>
        <v>5</v>
      </c>
      <c r="K20" s="232">
        <v>3</v>
      </c>
      <c r="L20" s="232">
        <v>0</v>
      </c>
      <c r="M20" s="232">
        <v>2</v>
      </c>
      <c r="N20" s="232">
        <v>0</v>
      </c>
      <c r="O20" s="232">
        <v>8</v>
      </c>
      <c r="P20" s="232">
        <v>4</v>
      </c>
    </row>
    <row r="21" spans="1:16" s="6" customFormat="1" ht="22.5" customHeight="1" x14ac:dyDescent="0.25">
      <c r="A21" s="233" t="s">
        <v>216</v>
      </c>
      <c r="B21" s="231">
        <v>43</v>
      </c>
      <c r="C21" s="232">
        <v>35</v>
      </c>
      <c r="D21" s="232">
        <v>15</v>
      </c>
      <c r="E21" s="232">
        <v>15</v>
      </c>
      <c r="F21" s="232">
        <v>0</v>
      </c>
      <c r="G21" s="232">
        <v>4</v>
      </c>
      <c r="H21" s="232">
        <v>5</v>
      </c>
      <c r="I21" s="232">
        <v>6</v>
      </c>
      <c r="J21" s="232">
        <f t="shared" si="0"/>
        <v>5</v>
      </c>
      <c r="K21" s="232">
        <v>2</v>
      </c>
      <c r="L21" s="232">
        <v>0</v>
      </c>
      <c r="M21" s="232">
        <v>3</v>
      </c>
      <c r="N21" s="232">
        <v>0</v>
      </c>
      <c r="O21" s="232">
        <v>6</v>
      </c>
      <c r="P21" s="232">
        <v>2</v>
      </c>
    </row>
    <row r="22" spans="1:16" s="6" customFormat="1" ht="22.5" customHeight="1" x14ac:dyDescent="0.25">
      <c r="A22" s="233" t="s">
        <v>217</v>
      </c>
      <c r="B22" s="231">
        <v>51</v>
      </c>
      <c r="C22" s="232">
        <v>35</v>
      </c>
      <c r="D22" s="232">
        <v>15</v>
      </c>
      <c r="E22" s="232">
        <v>11</v>
      </c>
      <c r="F22" s="232">
        <v>0</v>
      </c>
      <c r="G22" s="232">
        <v>3</v>
      </c>
      <c r="H22" s="232">
        <v>4</v>
      </c>
      <c r="I22" s="232">
        <v>3</v>
      </c>
      <c r="J22" s="232">
        <f t="shared" si="0"/>
        <v>10</v>
      </c>
      <c r="K22" s="232">
        <v>6</v>
      </c>
      <c r="L22" s="232">
        <v>1</v>
      </c>
      <c r="M22" s="232">
        <v>3</v>
      </c>
      <c r="N22" s="232">
        <v>0</v>
      </c>
      <c r="O22" s="232">
        <v>13</v>
      </c>
      <c r="P22" s="232">
        <v>3</v>
      </c>
    </row>
    <row r="23" spans="1:16" s="6" customFormat="1" ht="22.5" customHeight="1" x14ac:dyDescent="0.25">
      <c r="A23" s="233" t="s">
        <v>218</v>
      </c>
      <c r="B23" s="231">
        <v>38</v>
      </c>
      <c r="C23" s="232">
        <v>30</v>
      </c>
      <c r="D23" s="232">
        <v>6</v>
      </c>
      <c r="E23" s="232">
        <v>6</v>
      </c>
      <c r="F23" s="232">
        <v>1</v>
      </c>
      <c r="G23" s="232">
        <v>9</v>
      </c>
      <c r="H23" s="232">
        <v>2</v>
      </c>
      <c r="I23" s="232">
        <v>7</v>
      </c>
      <c r="J23" s="232">
        <v>5</v>
      </c>
      <c r="K23" s="232">
        <v>4</v>
      </c>
      <c r="L23" s="232">
        <v>0</v>
      </c>
      <c r="M23" s="232">
        <v>1</v>
      </c>
      <c r="N23" s="232">
        <v>0</v>
      </c>
      <c r="O23" s="232">
        <v>7</v>
      </c>
      <c r="P23" s="232">
        <v>1</v>
      </c>
    </row>
    <row r="24" spans="1:16" s="6" customFormat="1" ht="22.5" customHeight="1" x14ac:dyDescent="0.25">
      <c r="A24" s="234" t="s">
        <v>219</v>
      </c>
      <c r="B24" s="235">
        <v>47</v>
      </c>
      <c r="C24" s="236">
        <v>34</v>
      </c>
      <c r="D24" s="236">
        <v>12</v>
      </c>
      <c r="E24" s="236">
        <v>11</v>
      </c>
      <c r="F24" s="236">
        <v>0</v>
      </c>
      <c r="G24" s="236">
        <v>5</v>
      </c>
      <c r="H24" s="236">
        <v>4</v>
      </c>
      <c r="I24" s="236">
        <v>8</v>
      </c>
      <c r="J24" s="236">
        <v>5</v>
      </c>
      <c r="K24" s="236">
        <v>4</v>
      </c>
      <c r="L24" s="236">
        <v>0</v>
      </c>
      <c r="M24" s="236">
        <v>1</v>
      </c>
      <c r="N24" s="236">
        <v>0</v>
      </c>
      <c r="O24" s="236">
        <v>9</v>
      </c>
      <c r="P24" s="236">
        <v>4</v>
      </c>
    </row>
  </sheetData>
  <mergeCells count="10">
    <mergeCell ref="A1:P1"/>
    <mergeCell ref="A3:P3"/>
    <mergeCell ref="A5:A8"/>
    <mergeCell ref="N6:N8"/>
    <mergeCell ref="O6:O8"/>
    <mergeCell ref="P6:P8"/>
    <mergeCell ref="F7:F8"/>
    <mergeCell ref="G7:G8"/>
    <mergeCell ref="H7:H8"/>
    <mergeCell ref="I7:I8"/>
  </mergeCells>
  <phoneticPr fontId="12" type="noConversion"/>
  <pageMargins left="0.70000000000000007" right="0.70000000000000007" top="0.75" bottom="0.75" header="0.30000000000000004" footer="0.30000000000000004"/>
  <pageSetup paperSize="0" scale="76" fitToWidth="0" fitToHeight="0" orientation="landscape" horizontalDpi="0" verticalDpi="0" copie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/>
  </sheetViews>
  <sheetFormatPr defaultRowHeight="16.5" x14ac:dyDescent="0.25"/>
  <cols>
    <col min="1" max="1" width="11" style="64" customWidth="1"/>
    <col min="2" max="12" width="10.625" style="64" customWidth="1"/>
    <col min="13" max="13" width="12" style="64" customWidth="1"/>
    <col min="14" max="16" width="10.625" style="64" customWidth="1"/>
    <col min="17" max="17" width="9" style="64" customWidth="1"/>
    <col min="18" max="16384" width="9" style="64"/>
  </cols>
  <sheetData>
    <row r="1" spans="1:16" s="6" customFormat="1" ht="25.5" customHeight="1" x14ac:dyDescent="0.25">
      <c r="A1" s="65" t="s">
        <v>224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6" s="6" customFormat="1" ht="10.5" customHeight="1" x14ac:dyDescent="0.25">
      <c r="A2" s="226"/>
      <c r="B2" s="226"/>
      <c r="C2" s="226"/>
      <c r="D2" s="226"/>
      <c r="E2" s="226"/>
      <c r="F2" s="226"/>
      <c r="G2" s="226"/>
      <c r="H2" s="226"/>
    </row>
    <row r="3" spans="1:16" s="6" customFormat="1" ht="15.75" customHeight="1" x14ac:dyDescent="0.25">
      <c r="A3" s="237" t="s">
        <v>202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</row>
    <row r="4" spans="1:16" s="6" customFormat="1" ht="15.75" customHeight="1" x14ac:dyDescent="0.25">
      <c r="P4" s="239" t="s">
        <v>221</v>
      </c>
    </row>
    <row r="5" spans="1:16" s="6" customFormat="1" ht="32.25" customHeight="1" x14ac:dyDescent="0.25">
      <c r="A5" s="238" t="s">
        <v>203</v>
      </c>
      <c r="B5" s="187" t="s">
        <v>160</v>
      </c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8"/>
      <c r="P5" s="188"/>
    </row>
    <row r="6" spans="1:16" s="6" customFormat="1" ht="32.25" customHeight="1" x14ac:dyDescent="0.25">
      <c r="A6" s="238"/>
      <c r="B6" s="189"/>
      <c r="C6" s="190" t="s">
        <v>63</v>
      </c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221" t="s">
        <v>161</v>
      </c>
      <c r="O6" s="221" t="s">
        <v>162</v>
      </c>
      <c r="P6" s="222" t="s">
        <v>70</v>
      </c>
    </row>
    <row r="7" spans="1:16" s="227" customFormat="1" ht="32.25" customHeight="1" x14ac:dyDescent="0.25">
      <c r="A7" s="238"/>
      <c r="B7" s="191"/>
      <c r="C7" s="192"/>
      <c r="D7" s="193" t="s">
        <v>163</v>
      </c>
      <c r="E7" s="194"/>
      <c r="F7" s="223" t="s">
        <v>164</v>
      </c>
      <c r="G7" s="221" t="s">
        <v>165</v>
      </c>
      <c r="H7" s="223" t="s">
        <v>166</v>
      </c>
      <c r="I7" s="223" t="s">
        <v>167</v>
      </c>
      <c r="J7" s="196" t="s">
        <v>70</v>
      </c>
      <c r="K7" s="197"/>
      <c r="L7" s="197"/>
      <c r="M7" s="198"/>
      <c r="N7" s="221"/>
      <c r="O7" s="221"/>
      <c r="P7" s="222"/>
    </row>
    <row r="8" spans="1:16" s="6" customFormat="1" ht="63" x14ac:dyDescent="0.25">
      <c r="A8" s="238"/>
      <c r="B8" s="228"/>
      <c r="C8" s="199"/>
      <c r="D8" s="200"/>
      <c r="E8" s="201" t="s">
        <v>168</v>
      </c>
      <c r="F8" s="223"/>
      <c r="G8" s="221"/>
      <c r="H8" s="223"/>
      <c r="I8" s="223"/>
      <c r="J8" s="229"/>
      <c r="K8" s="201" t="s">
        <v>169</v>
      </c>
      <c r="L8" s="201" t="s">
        <v>170</v>
      </c>
      <c r="M8" s="195" t="s">
        <v>171</v>
      </c>
      <c r="N8" s="221"/>
      <c r="O8" s="221"/>
      <c r="P8" s="222"/>
    </row>
    <row r="9" spans="1:16" s="6" customFormat="1" ht="22.5" customHeight="1" x14ac:dyDescent="0.25">
      <c r="A9" s="230" t="s">
        <v>204</v>
      </c>
      <c r="B9" s="231">
        <v>68</v>
      </c>
      <c r="C9" s="232">
        <v>55</v>
      </c>
      <c r="D9" s="232">
        <v>22</v>
      </c>
      <c r="E9" s="232">
        <v>20</v>
      </c>
      <c r="F9" s="232">
        <v>0</v>
      </c>
      <c r="G9" s="232">
        <v>4</v>
      </c>
      <c r="H9" s="232">
        <v>5</v>
      </c>
      <c r="I9" s="232">
        <v>22</v>
      </c>
      <c r="J9" s="232">
        <f t="shared" ref="J9:J22" si="0">SUM(K9:M9)</f>
        <v>2</v>
      </c>
      <c r="K9" s="232">
        <v>1</v>
      </c>
      <c r="L9" s="232">
        <v>0</v>
      </c>
      <c r="M9" s="232">
        <v>1</v>
      </c>
      <c r="N9" s="232">
        <v>3</v>
      </c>
      <c r="O9" s="232">
        <v>6</v>
      </c>
      <c r="P9" s="232">
        <v>4</v>
      </c>
    </row>
    <row r="10" spans="1:16" s="6" customFormat="1" ht="22.5" customHeight="1" x14ac:dyDescent="0.25">
      <c r="A10" s="233" t="s">
        <v>205</v>
      </c>
      <c r="B10" s="231">
        <v>109</v>
      </c>
      <c r="C10" s="232">
        <v>99</v>
      </c>
      <c r="D10" s="232">
        <v>29</v>
      </c>
      <c r="E10" s="232">
        <v>27</v>
      </c>
      <c r="F10" s="232">
        <v>0</v>
      </c>
      <c r="G10" s="232">
        <v>2</v>
      </c>
      <c r="H10" s="232">
        <v>5</v>
      </c>
      <c r="I10" s="232">
        <v>14</v>
      </c>
      <c r="J10" s="232">
        <f t="shared" si="0"/>
        <v>49</v>
      </c>
      <c r="K10" s="232">
        <v>0</v>
      </c>
      <c r="L10" s="232">
        <v>47</v>
      </c>
      <c r="M10" s="232">
        <v>2</v>
      </c>
      <c r="N10" s="232">
        <v>0</v>
      </c>
      <c r="O10" s="232">
        <v>5</v>
      </c>
      <c r="P10" s="232">
        <v>5</v>
      </c>
    </row>
    <row r="11" spans="1:16" s="6" customFormat="1" ht="22.5" customHeight="1" x14ac:dyDescent="0.25">
      <c r="A11" s="233" t="s">
        <v>206</v>
      </c>
      <c r="B11" s="231">
        <v>58</v>
      </c>
      <c r="C11" s="232">
        <v>48</v>
      </c>
      <c r="D11" s="232">
        <v>13</v>
      </c>
      <c r="E11" s="232">
        <v>13</v>
      </c>
      <c r="F11" s="232">
        <v>4</v>
      </c>
      <c r="G11" s="232">
        <v>4</v>
      </c>
      <c r="H11" s="232">
        <v>2</v>
      </c>
      <c r="I11" s="232">
        <v>18</v>
      </c>
      <c r="J11" s="232">
        <f t="shared" si="0"/>
        <v>7</v>
      </c>
      <c r="K11" s="232">
        <v>3</v>
      </c>
      <c r="L11" s="232">
        <v>0</v>
      </c>
      <c r="M11" s="232">
        <v>4</v>
      </c>
      <c r="N11" s="232">
        <v>0</v>
      </c>
      <c r="O11" s="232">
        <v>5</v>
      </c>
      <c r="P11" s="232">
        <v>5</v>
      </c>
    </row>
    <row r="12" spans="1:16" s="6" customFormat="1" ht="22.5" customHeight="1" x14ac:dyDescent="0.25">
      <c r="A12" s="233" t="s">
        <v>207</v>
      </c>
      <c r="B12" s="231">
        <v>36</v>
      </c>
      <c r="C12" s="232">
        <v>31</v>
      </c>
      <c r="D12" s="232">
        <v>10</v>
      </c>
      <c r="E12" s="232">
        <v>10</v>
      </c>
      <c r="F12" s="232">
        <v>2</v>
      </c>
      <c r="G12" s="232">
        <v>2</v>
      </c>
      <c r="H12" s="232">
        <v>2</v>
      </c>
      <c r="I12" s="232">
        <v>9</v>
      </c>
      <c r="J12" s="232">
        <f t="shared" si="0"/>
        <v>6</v>
      </c>
      <c r="K12" s="232">
        <v>4</v>
      </c>
      <c r="L12" s="232">
        <v>0</v>
      </c>
      <c r="M12" s="232">
        <v>2</v>
      </c>
      <c r="N12" s="232">
        <v>0</v>
      </c>
      <c r="O12" s="232">
        <v>2</v>
      </c>
      <c r="P12" s="232">
        <v>3</v>
      </c>
    </row>
    <row r="13" spans="1:16" s="6" customFormat="1" ht="22.5" customHeight="1" x14ac:dyDescent="0.25">
      <c r="A13" s="233" t="s">
        <v>208</v>
      </c>
      <c r="B13" s="231">
        <v>44</v>
      </c>
      <c r="C13" s="232">
        <v>31</v>
      </c>
      <c r="D13" s="232">
        <v>10</v>
      </c>
      <c r="E13" s="232">
        <v>10</v>
      </c>
      <c r="F13" s="232">
        <v>0</v>
      </c>
      <c r="G13" s="232">
        <v>3</v>
      </c>
      <c r="H13" s="232">
        <v>3</v>
      </c>
      <c r="I13" s="232">
        <v>11</v>
      </c>
      <c r="J13" s="232">
        <f t="shared" si="0"/>
        <v>4</v>
      </c>
      <c r="K13" s="232">
        <v>2</v>
      </c>
      <c r="L13" s="232">
        <v>0</v>
      </c>
      <c r="M13" s="232">
        <v>2</v>
      </c>
      <c r="N13" s="232">
        <v>1</v>
      </c>
      <c r="O13" s="232">
        <v>4</v>
      </c>
      <c r="P13" s="232">
        <v>8</v>
      </c>
    </row>
    <row r="14" spans="1:16" s="6" customFormat="1" ht="22.5" customHeight="1" x14ac:dyDescent="0.25">
      <c r="A14" s="233" t="s">
        <v>209</v>
      </c>
      <c r="B14" s="231">
        <v>42</v>
      </c>
      <c r="C14" s="232">
        <v>33</v>
      </c>
      <c r="D14" s="232">
        <v>15</v>
      </c>
      <c r="E14" s="232">
        <v>15</v>
      </c>
      <c r="F14" s="232">
        <v>0</v>
      </c>
      <c r="G14" s="232">
        <v>1</v>
      </c>
      <c r="H14" s="232">
        <v>2</v>
      </c>
      <c r="I14" s="232">
        <v>12</v>
      </c>
      <c r="J14" s="232">
        <f t="shared" si="0"/>
        <v>3</v>
      </c>
      <c r="K14" s="232">
        <v>2</v>
      </c>
      <c r="L14" s="232">
        <v>0</v>
      </c>
      <c r="M14" s="232">
        <v>1</v>
      </c>
      <c r="N14" s="232">
        <v>0</v>
      </c>
      <c r="O14" s="232">
        <v>3</v>
      </c>
      <c r="P14" s="232">
        <v>6</v>
      </c>
    </row>
    <row r="15" spans="1:16" s="6" customFormat="1" ht="22.5" customHeight="1" x14ac:dyDescent="0.25">
      <c r="A15" s="233" t="s">
        <v>210</v>
      </c>
      <c r="B15" s="231">
        <v>54</v>
      </c>
      <c r="C15" s="232">
        <v>45</v>
      </c>
      <c r="D15" s="232">
        <v>20</v>
      </c>
      <c r="E15" s="232">
        <v>17</v>
      </c>
      <c r="F15" s="232">
        <v>0</v>
      </c>
      <c r="G15" s="232">
        <v>5</v>
      </c>
      <c r="H15" s="232">
        <v>1</v>
      </c>
      <c r="I15" s="232">
        <v>13</v>
      </c>
      <c r="J15" s="232">
        <f t="shared" si="0"/>
        <v>6</v>
      </c>
      <c r="K15" s="232">
        <v>1</v>
      </c>
      <c r="L15" s="232">
        <v>0</v>
      </c>
      <c r="M15" s="232">
        <v>5</v>
      </c>
      <c r="N15" s="232">
        <v>0</v>
      </c>
      <c r="O15" s="232">
        <v>2</v>
      </c>
      <c r="P15" s="232">
        <v>7</v>
      </c>
    </row>
    <row r="16" spans="1:16" s="6" customFormat="1" ht="22.5" customHeight="1" x14ac:dyDescent="0.25">
      <c r="A16" s="233" t="s">
        <v>211</v>
      </c>
      <c r="B16" s="231">
        <v>25</v>
      </c>
      <c r="C16" s="232">
        <v>13</v>
      </c>
      <c r="D16" s="232">
        <v>1</v>
      </c>
      <c r="E16" s="232">
        <v>1</v>
      </c>
      <c r="F16" s="232">
        <v>1</v>
      </c>
      <c r="G16" s="232">
        <v>1</v>
      </c>
      <c r="H16" s="232">
        <v>1</v>
      </c>
      <c r="I16" s="232">
        <v>7</v>
      </c>
      <c r="J16" s="232">
        <f t="shared" si="0"/>
        <v>2</v>
      </c>
      <c r="K16" s="232">
        <v>0</v>
      </c>
      <c r="L16" s="232">
        <v>1</v>
      </c>
      <c r="M16" s="232">
        <v>1</v>
      </c>
      <c r="N16" s="232">
        <v>1</v>
      </c>
      <c r="O16" s="232">
        <v>8</v>
      </c>
      <c r="P16" s="232">
        <v>3</v>
      </c>
    </row>
    <row r="17" spans="1:16" s="6" customFormat="1" ht="22.5" customHeight="1" x14ac:dyDescent="0.25">
      <c r="A17" s="233" t="s">
        <v>212</v>
      </c>
      <c r="B17" s="231">
        <v>42</v>
      </c>
      <c r="C17" s="232">
        <v>37</v>
      </c>
      <c r="D17" s="232">
        <v>9</v>
      </c>
      <c r="E17" s="232">
        <v>8</v>
      </c>
      <c r="F17" s="232">
        <v>0</v>
      </c>
      <c r="G17" s="232">
        <v>1</v>
      </c>
      <c r="H17" s="232">
        <v>2</v>
      </c>
      <c r="I17" s="232">
        <v>8</v>
      </c>
      <c r="J17" s="232">
        <f t="shared" si="0"/>
        <v>17</v>
      </c>
      <c r="K17" s="232">
        <v>1</v>
      </c>
      <c r="L17" s="232">
        <v>16</v>
      </c>
      <c r="M17" s="232">
        <v>0</v>
      </c>
      <c r="N17" s="232">
        <v>0</v>
      </c>
      <c r="O17" s="232">
        <v>4</v>
      </c>
      <c r="P17" s="232">
        <v>1</v>
      </c>
    </row>
    <row r="18" spans="1:16" s="6" customFormat="1" ht="22.5" customHeight="1" x14ac:dyDescent="0.25">
      <c r="A18" s="233" t="s">
        <v>213</v>
      </c>
      <c r="B18" s="231">
        <v>31</v>
      </c>
      <c r="C18" s="232">
        <v>23</v>
      </c>
      <c r="D18" s="232">
        <v>9</v>
      </c>
      <c r="E18" s="232">
        <v>9</v>
      </c>
      <c r="F18" s="232">
        <v>1</v>
      </c>
      <c r="G18" s="232">
        <v>6</v>
      </c>
      <c r="H18" s="232">
        <v>1</v>
      </c>
      <c r="I18" s="232">
        <v>4</v>
      </c>
      <c r="J18" s="232">
        <f t="shared" si="0"/>
        <v>2</v>
      </c>
      <c r="K18" s="232">
        <v>0</v>
      </c>
      <c r="L18" s="232">
        <v>0</v>
      </c>
      <c r="M18" s="232">
        <v>2</v>
      </c>
      <c r="N18" s="232">
        <v>1</v>
      </c>
      <c r="O18" s="232">
        <v>5</v>
      </c>
      <c r="P18" s="232">
        <v>2</v>
      </c>
    </row>
    <row r="19" spans="1:16" s="6" customFormat="1" ht="22.5" customHeight="1" x14ac:dyDescent="0.25">
      <c r="A19" s="233" t="s">
        <v>214</v>
      </c>
      <c r="B19" s="231">
        <v>25</v>
      </c>
      <c r="C19" s="232">
        <v>18</v>
      </c>
      <c r="D19" s="232">
        <v>4</v>
      </c>
      <c r="E19" s="232">
        <v>3</v>
      </c>
      <c r="F19" s="232">
        <v>1</v>
      </c>
      <c r="G19" s="232">
        <v>0</v>
      </c>
      <c r="H19" s="232">
        <v>5</v>
      </c>
      <c r="I19" s="232">
        <v>7</v>
      </c>
      <c r="J19" s="232">
        <f t="shared" si="0"/>
        <v>1</v>
      </c>
      <c r="K19" s="232">
        <v>0</v>
      </c>
      <c r="L19" s="232">
        <v>0</v>
      </c>
      <c r="M19" s="232">
        <v>1</v>
      </c>
      <c r="N19" s="232">
        <v>1</v>
      </c>
      <c r="O19" s="232">
        <v>2</v>
      </c>
      <c r="P19" s="232">
        <v>4</v>
      </c>
    </row>
    <row r="20" spans="1:16" s="6" customFormat="1" ht="22.5" customHeight="1" x14ac:dyDescent="0.25">
      <c r="A20" s="233" t="s">
        <v>215</v>
      </c>
      <c r="B20" s="231">
        <v>29</v>
      </c>
      <c r="C20" s="232">
        <v>23</v>
      </c>
      <c r="D20" s="232">
        <v>10</v>
      </c>
      <c r="E20" s="232">
        <v>9</v>
      </c>
      <c r="F20" s="232">
        <v>1</v>
      </c>
      <c r="G20" s="232">
        <v>0</v>
      </c>
      <c r="H20" s="232">
        <v>1</v>
      </c>
      <c r="I20" s="232">
        <v>7</v>
      </c>
      <c r="J20" s="232">
        <f t="shared" si="0"/>
        <v>4</v>
      </c>
      <c r="K20" s="232">
        <v>0</v>
      </c>
      <c r="L20" s="232">
        <v>0</v>
      </c>
      <c r="M20" s="232">
        <v>4</v>
      </c>
      <c r="N20" s="232">
        <v>0</v>
      </c>
      <c r="O20" s="232">
        <v>6</v>
      </c>
      <c r="P20" s="232">
        <v>0</v>
      </c>
    </row>
    <row r="21" spans="1:16" s="6" customFormat="1" ht="22.5" customHeight="1" x14ac:dyDescent="0.25">
      <c r="A21" s="233" t="s">
        <v>216</v>
      </c>
      <c r="B21" s="231">
        <v>33</v>
      </c>
      <c r="C21" s="232">
        <v>21</v>
      </c>
      <c r="D21" s="232">
        <v>9</v>
      </c>
      <c r="E21" s="232">
        <v>8</v>
      </c>
      <c r="F21" s="232">
        <v>0</v>
      </c>
      <c r="G21" s="232">
        <v>1</v>
      </c>
      <c r="H21" s="232">
        <v>3</v>
      </c>
      <c r="I21" s="232">
        <v>8</v>
      </c>
      <c r="J21" s="232">
        <f t="shared" si="0"/>
        <v>0</v>
      </c>
      <c r="K21" s="232">
        <v>0</v>
      </c>
      <c r="L21" s="232">
        <v>0</v>
      </c>
      <c r="M21" s="232">
        <v>0</v>
      </c>
      <c r="N21" s="232">
        <v>4</v>
      </c>
      <c r="O21" s="232">
        <v>7</v>
      </c>
      <c r="P21" s="232">
        <v>1</v>
      </c>
    </row>
    <row r="22" spans="1:16" s="6" customFormat="1" ht="22.5" customHeight="1" x14ac:dyDescent="0.25">
      <c r="A22" s="233" t="s">
        <v>217</v>
      </c>
      <c r="B22" s="231">
        <v>27</v>
      </c>
      <c r="C22" s="232">
        <v>21</v>
      </c>
      <c r="D22" s="232">
        <v>4</v>
      </c>
      <c r="E22" s="232">
        <v>3</v>
      </c>
      <c r="F22" s="232">
        <v>2</v>
      </c>
      <c r="G22" s="232">
        <v>0</v>
      </c>
      <c r="H22" s="232">
        <v>5</v>
      </c>
      <c r="I22" s="232">
        <v>8</v>
      </c>
      <c r="J22" s="232">
        <f t="shared" si="0"/>
        <v>2</v>
      </c>
      <c r="K22" s="232">
        <v>0</v>
      </c>
      <c r="L22" s="232">
        <v>0</v>
      </c>
      <c r="M22" s="232">
        <v>2</v>
      </c>
      <c r="N22" s="232">
        <v>2</v>
      </c>
      <c r="O22" s="232">
        <v>3</v>
      </c>
      <c r="P22" s="232">
        <v>1</v>
      </c>
    </row>
    <row r="23" spans="1:16" s="6" customFormat="1" ht="22.5" customHeight="1" x14ac:dyDescent="0.25">
      <c r="A23" s="233" t="s">
        <v>218</v>
      </c>
      <c r="B23" s="231">
        <v>27</v>
      </c>
      <c r="C23" s="232">
        <v>19</v>
      </c>
      <c r="D23" s="232">
        <v>7</v>
      </c>
      <c r="E23" s="232">
        <v>6</v>
      </c>
      <c r="F23" s="232">
        <v>0</v>
      </c>
      <c r="G23" s="232">
        <v>3</v>
      </c>
      <c r="H23" s="232">
        <v>4</v>
      </c>
      <c r="I23" s="232">
        <v>5</v>
      </c>
      <c r="J23" s="232">
        <v>0</v>
      </c>
      <c r="K23" s="232">
        <v>0</v>
      </c>
      <c r="L23" s="232">
        <v>0</v>
      </c>
      <c r="M23" s="232">
        <v>0</v>
      </c>
      <c r="N23" s="232">
        <v>5</v>
      </c>
      <c r="O23" s="232">
        <v>3</v>
      </c>
      <c r="P23" s="232">
        <v>0</v>
      </c>
    </row>
    <row r="24" spans="1:16" s="6" customFormat="1" ht="22.5" customHeight="1" x14ac:dyDescent="0.25">
      <c r="A24" s="234" t="s">
        <v>219</v>
      </c>
      <c r="B24" s="235">
        <v>30</v>
      </c>
      <c r="C24" s="236">
        <v>19</v>
      </c>
      <c r="D24" s="236">
        <v>6</v>
      </c>
      <c r="E24" s="236">
        <v>6</v>
      </c>
      <c r="F24" s="236">
        <v>0</v>
      </c>
      <c r="G24" s="236">
        <v>5</v>
      </c>
      <c r="H24" s="236">
        <v>4</v>
      </c>
      <c r="I24" s="236">
        <v>2</v>
      </c>
      <c r="J24" s="236">
        <v>2</v>
      </c>
      <c r="K24" s="236">
        <v>1</v>
      </c>
      <c r="L24" s="236">
        <v>0</v>
      </c>
      <c r="M24" s="236">
        <v>1</v>
      </c>
      <c r="N24" s="236">
        <v>4</v>
      </c>
      <c r="O24" s="236">
        <v>5</v>
      </c>
      <c r="P24" s="236">
        <v>2</v>
      </c>
    </row>
  </sheetData>
  <mergeCells count="10">
    <mergeCell ref="A1:P1"/>
    <mergeCell ref="A3:P3"/>
    <mergeCell ref="A5:A8"/>
    <mergeCell ref="N6:N8"/>
    <mergeCell ref="O6:O8"/>
    <mergeCell ref="P6:P8"/>
    <mergeCell ref="F7:F8"/>
    <mergeCell ref="G7:G8"/>
    <mergeCell ref="H7:H8"/>
    <mergeCell ref="I7:I8"/>
  </mergeCells>
  <phoneticPr fontId="12" type="noConversion"/>
  <pageMargins left="0.70000000000000007" right="0.70000000000000007" top="0.75" bottom="0.75" header="0.30000000000000004" footer="0.30000000000000004"/>
  <pageSetup paperSize="0" scale="76" fitToWidth="0" fitToHeight="0" orientation="landscape" horizontalDpi="0" verticalDpi="0" copie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/>
  </sheetViews>
  <sheetFormatPr defaultRowHeight="16.5" x14ac:dyDescent="0.25"/>
  <cols>
    <col min="1" max="1" width="11" style="64" customWidth="1"/>
    <col min="2" max="12" width="10.625" style="64" customWidth="1"/>
    <col min="13" max="13" width="12" style="64" customWidth="1"/>
    <col min="14" max="16" width="10.625" style="64" customWidth="1"/>
    <col min="17" max="17" width="9" style="64" customWidth="1"/>
    <col min="18" max="16384" width="9" style="64"/>
  </cols>
  <sheetData>
    <row r="1" spans="1:16" s="6" customFormat="1" ht="25.5" customHeight="1" x14ac:dyDescent="0.25">
      <c r="A1" s="65" t="s">
        <v>225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6" s="6" customFormat="1" ht="10.5" customHeight="1" x14ac:dyDescent="0.25">
      <c r="A2" s="226"/>
      <c r="B2" s="226"/>
      <c r="C2" s="226"/>
      <c r="D2" s="226"/>
      <c r="E2" s="226"/>
      <c r="F2" s="226"/>
      <c r="G2" s="226"/>
      <c r="H2" s="226"/>
    </row>
    <row r="3" spans="1:16" s="6" customFormat="1" ht="15.75" customHeight="1" x14ac:dyDescent="0.25">
      <c r="A3" s="237" t="s">
        <v>202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</row>
    <row r="4" spans="1:16" s="6" customFormat="1" ht="15.75" customHeight="1" x14ac:dyDescent="0.25">
      <c r="P4" s="239" t="s">
        <v>221</v>
      </c>
    </row>
    <row r="5" spans="1:16" s="6" customFormat="1" ht="32.25" customHeight="1" x14ac:dyDescent="0.25">
      <c r="A5" s="238" t="s">
        <v>203</v>
      </c>
      <c r="B5" s="187" t="s">
        <v>160</v>
      </c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8"/>
      <c r="P5" s="188"/>
    </row>
    <row r="6" spans="1:16" s="6" customFormat="1" ht="32.25" customHeight="1" x14ac:dyDescent="0.25">
      <c r="A6" s="238"/>
      <c r="B6" s="189"/>
      <c r="C6" s="190" t="s">
        <v>63</v>
      </c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221" t="s">
        <v>161</v>
      </c>
      <c r="O6" s="221" t="s">
        <v>162</v>
      </c>
      <c r="P6" s="222" t="s">
        <v>70</v>
      </c>
    </row>
    <row r="7" spans="1:16" s="227" customFormat="1" ht="32.25" customHeight="1" x14ac:dyDescent="0.25">
      <c r="A7" s="238"/>
      <c r="B7" s="191"/>
      <c r="C7" s="192"/>
      <c r="D7" s="193" t="s">
        <v>163</v>
      </c>
      <c r="E7" s="194"/>
      <c r="F7" s="223" t="s">
        <v>164</v>
      </c>
      <c r="G7" s="221" t="s">
        <v>165</v>
      </c>
      <c r="H7" s="223" t="s">
        <v>166</v>
      </c>
      <c r="I7" s="223" t="s">
        <v>167</v>
      </c>
      <c r="J7" s="196" t="s">
        <v>70</v>
      </c>
      <c r="K7" s="197"/>
      <c r="L7" s="197"/>
      <c r="M7" s="198"/>
      <c r="N7" s="221"/>
      <c r="O7" s="221"/>
      <c r="P7" s="222"/>
    </row>
    <row r="8" spans="1:16" s="6" customFormat="1" ht="63" x14ac:dyDescent="0.25">
      <c r="A8" s="238"/>
      <c r="B8" s="228"/>
      <c r="C8" s="199"/>
      <c r="D8" s="200"/>
      <c r="E8" s="201" t="s">
        <v>168</v>
      </c>
      <c r="F8" s="223"/>
      <c r="G8" s="221"/>
      <c r="H8" s="223"/>
      <c r="I8" s="223"/>
      <c r="J8" s="229"/>
      <c r="K8" s="201" t="s">
        <v>169</v>
      </c>
      <c r="L8" s="201" t="s">
        <v>170</v>
      </c>
      <c r="M8" s="195" t="s">
        <v>171</v>
      </c>
      <c r="N8" s="221"/>
      <c r="O8" s="221"/>
      <c r="P8" s="222"/>
    </row>
    <row r="9" spans="1:16" s="6" customFormat="1" ht="22.5" customHeight="1" x14ac:dyDescent="0.25">
      <c r="A9" s="230" t="s">
        <v>204</v>
      </c>
      <c r="B9" s="231">
        <v>228</v>
      </c>
      <c r="C9" s="232">
        <v>193</v>
      </c>
      <c r="D9" s="232">
        <v>144</v>
      </c>
      <c r="E9" s="232">
        <v>135</v>
      </c>
      <c r="F9" s="232">
        <v>0</v>
      </c>
      <c r="G9" s="232">
        <v>8</v>
      </c>
      <c r="H9" s="232">
        <v>2</v>
      </c>
      <c r="I9" s="232">
        <v>28</v>
      </c>
      <c r="J9" s="232">
        <f t="shared" ref="J9:J22" si="0">SUM(K9:M9)</f>
        <v>11</v>
      </c>
      <c r="K9" s="232">
        <v>4</v>
      </c>
      <c r="L9" s="232">
        <v>2</v>
      </c>
      <c r="M9" s="232">
        <v>5</v>
      </c>
      <c r="N9" s="232">
        <v>20</v>
      </c>
      <c r="O9" s="232">
        <v>5</v>
      </c>
      <c r="P9" s="232">
        <v>10</v>
      </c>
    </row>
    <row r="10" spans="1:16" s="6" customFormat="1" ht="22.5" customHeight="1" x14ac:dyDescent="0.25">
      <c r="A10" s="233" t="s">
        <v>205</v>
      </c>
      <c r="B10" s="231">
        <v>261</v>
      </c>
      <c r="C10" s="232">
        <v>211</v>
      </c>
      <c r="D10" s="232">
        <v>121</v>
      </c>
      <c r="E10" s="232">
        <v>112</v>
      </c>
      <c r="F10" s="232">
        <v>6</v>
      </c>
      <c r="G10" s="232">
        <v>3</v>
      </c>
      <c r="H10" s="232">
        <v>4</v>
      </c>
      <c r="I10" s="232">
        <v>35</v>
      </c>
      <c r="J10" s="232">
        <f t="shared" si="0"/>
        <v>42</v>
      </c>
      <c r="K10" s="232">
        <v>2</v>
      </c>
      <c r="L10" s="232">
        <v>34</v>
      </c>
      <c r="M10" s="232">
        <v>6</v>
      </c>
      <c r="N10" s="232">
        <v>30</v>
      </c>
      <c r="O10" s="232">
        <v>9</v>
      </c>
      <c r="P10" s="232">
        <v>11</v>
      </c>
    </row>
    <row r="11" spans="1:16" s="6" customFormat="1" ht="22.5" customHeight="1" x14ac:dyDescent="0.25">
      <c r="A11" s="233" t="s">
        <v>206</v>
      </c>
      <c r="B11" s="231">
        <v>217</v>
      </c>
      <c r="C11" s="232">
        <v>178</v>
      </c>
      <c r="D11" s="232">
        <v>135</v>
      </c>
      <c r="E11" s="232">
        <v>131</v>
      </c>
      <c r="F11" s="232">
        <v>6</v>
      </c>
      <c r="G11" s="232">
        <v>6</v>
      </c>
      <c r="H11" s="232">
        <v>4</v>
      </c>
      <c r="I11" s="232">
        <v>22</v>
      </c>
      <c r="J11" s="232">
        <f t="shared" si="0"/>
        <v>5</v>
      </c>
      <c r="K11" s="232">
        <v>2</v>
      </c>
      <c r="L11" s="232">
        <v>0</v>
      </c>
      <c r="M11" s="232">
        <v>3</v>
      </c>
      <c r="N11" s="232">
        <v>27</v>
      </c>
      <c r="O11" s="232">
        <v>3</v>
      </c>
      <c r="P11" s="232">
        <v>9</v>
      </c>
    </row>
    <row r="12" spans="1:16" s="6" customFormat="1" ht="22.5" customHeight="1" x14ac:dyDescent="0.25">
      <c r="A12" s="233" t="s">
        <v>207</v>
      </c>
      <c r="B12" s="231">
        <v>205</v>
      </c>
      <c r="C12" s="232">
        <v>169</v>
      </c>
      <c r="D12" s="232">
        <v>123</v>
      </c>
      <c r="E12" s="232">
        <v>117</v>
      </c>
      <c r="F12" s="232">
        <v>2</v>
      </c>
      <c r="G12" s="232">
        <v>14</v>
      </c>
      <c r="H12" s="232">
        <v>1</v>
      </c>
      <c r="I12" s="232">
        <v>25</v>
      </c>
      <c r="J12" s="232">
        <f t="shared" si="0"/>
        <v>4</v>
      </c>
      <c r="K12" s="232">
        <v>0</v>
      </c>
      <c r="L12" s="232">
        <v>0</v>
      </c>
      <c r="M12" s="232">
        <v>4</v>
      </c>
      <c r="N12" s="232">
        <v>24</v>
      </c>
      <c r="O12" s="232">
        <v>7</v>
      </c>
      <c r="P12" s="232">
        <v>5</v>
      </c>
    </row>
    <row r="13" spans="1:16" s="6" customFormat="1" ht="22.5" customHeight="1" x14ac:dyDescent="0.25">
      <c r="A13" s="233" t="s">
        <v>208</v>
      </c>
      <c r="B13" s="231">
        <v>212</v>
      </c>
      <c r="C13" s="232">
        <v>164</v>
      </c>
      <c r="D13" s="232">
        <v>120</v>
      </c>
      <c r="E13" s="232">
        <v>115</v>
      </c>
      <c r="F13" s="232">
        <v>1</v>
      </c>
      <c r="G13" s="232">
        <v>6</v>
      </c>
      <c r="H13" s="232">
        <v>5</v>
      </c>
      <c r="I13" s="232">
        <v>29</v>
      </c>
      <c r="J13" s="232">
        <f t="shared" si="0"/>
        <v>3</v>
      </c>
      <c r="K13" s="232">
        <v>0</v>
      </c>
      <c r="L13" s="232">
        <v>0</v>
      </c>
      <c r="M13" s="232">
        <v>3</v>
      </c>
      <c r="N13" s="232">
        <v>29</v>
      </c>
      <c r="O13" s="232">
        <v>8</v>
      </c>
      <c r="P13" s="232">
        <v>11</v>
      </c>
    </row>
    <row r="14" spans="1:16" s="6" customFormat="1" ht="22.5" customHeight="1" x14ac:dyDescent="0.25">
      <c r="A14" s="233" t="s">
        <v>209</v>
      </c>
      <c r="B14" s="231">
        <v>184</v>
      </c>
      <c r="C14" s="232">
        <v>151</v>
      </c>
      <c r="D14" s="232">
        <v>111</v>
      </c>
      <c r="E14" s="232">
        <v>105</v>
      </c>
      <c r="F14" s="232">
        <v>3</v>
      </c>
      <c r="G14" s="232">
        <v>6</v>
      </c>
      <c r="H14" s="232">
        <v>4</v>
      </c>
      <c r="I14" s="232">
        <v>22</v>
      </c>
      <c r="J14" s="232">
        <f t="shared" si="0"/>
        <v>5</v>
      </c>
      <c r="K14" s="232">
        <v>0</v>
      </c>
      <c r="L14" s="232">
        <v>0</v>
      </c>
      <c r="M14" s="232">
        <v>5</v>
      </c>
      <c r="N14" s="232">
        <v>20</v>
      </c>
      <c r="O14" s="232">
        <v>3</v>
      </c>
      <c r="P14" s="232">
        <v>10</v>
      </c>
    </row>
    <row r="15" spans="1:16" s="6" customFormat="1" ht="22.5" customHeight="1" x14ac:dyDescent="0.25">
      <c r="A15" s="233" t="s">
        <v>210</v>
      </c>
      <c r="B15" s="231">
        <v>163</v>
      </c>
      <c r="C15" s="232">
        <v>131</v>
      </c>
      <c r="D15" s="232">
        <v>97</v>
      </c>
      <c r="E15" s="232">
        <v>89</v>
      </c>
      <c r="F15" s="232">
        <v>5</v>
      </c>
      <c r="G15" s="232">
        <v>3</v>
      </c>
      <c r="H15" s="232">
        <v>7</v>
      </c>
      <c r="I15" s="232">
        <v>15</v>
      </c>
      <c r="J15" s="232">
        <f t="shared" si="0"/>
        <v>4</v>
      </c>
      <c r="K15" s="232">
        <v>2</v>
      </c>
      <c r="L15" s="232">
        <v>0</v>
      </c>
      <c r="M15" s="232">
        <v>2</v>
      </c>
      <c r="N15" s="232">
        <v>14</v>
      </c>
      <c r="O15" s="232">
        <v>7</v>
      </c>
      <c r="P15" s="232">
        <v>11</v>
      </c>
    </row>
    <row r="16" spans="1:16" s="6" customFormat="1" ht="22.5" customHeight="1" x14ac:dyDescent="0.25">
      <c r="A16" s="233" t="s">
        <v>211</v>
      </c>
      <c r="B16" s="231">
        <v>137</v>
      </c>
      <c r="C16" s="232">
        <v>104</v>
      </c>
      <c r="D16" s="232">
        <v>73</v>
      </c>
      <c r="E16" s="232">
        <v>62</v>
      </c>
      <c r="F16" s="232">
        <v>3</v>
      </c>
      <c r="G16" s="232">
        <v>4</v>
      </c>
      <c r="H16" s="232">
        <v>5</v>
      </c>
      <c r="I16" s="232">
        <v>10</v>
      </c>
      <c r="J16" s="232">
        <f t="shared" si="0"/>
        <v>9</v>
      </c>
      <c r="K16" s="232">
        <v>2</v>
      </c>
      <c r="L16" s="232">
        <v>0</v>
      </c>
      <c r="M16" s="232">
        <v>7</v>
      </c>
      <c r="N16" s="232">
        <v>22</v>
      </c>
      <c r="O16" s="232">
        <v>7</v>
      </c>
      <c r="P16" s="232">
        <v>4</v>
      </c>
    </row>
    <row r="17" spans="1:16" s="6" customFormat="1" ht="22.5" customHeight="1" x14ac:dyDescent="0.25">
      <c r="A17" s="233" t="s">
        <v>212</v>
      </c>
      <c r="B17" s="231">
        <v>157</v>
      </c>
      <c r="C17" s="232">
        <v>116</v>
      </c>
      <c r="D17" s="232">
        <v>87</v>
      </c>
      <c r="E17" s="232">
        <v>82</v>
      </c>
      <c r="F17" s="232">
        <v>2</v>
      </c>
      <c r="G17" s="232">
        <v>2</v>
      </c>
      <c r="H17" s="232">
        <v>2</v>
      </c>
      <c r="I17" s="232">
        <v>7</v>
      </c>
      <c r="J17" s="232">
        <f t="shared" si="0"/>
        <v>16</v>
      </c>
      <c r="K17" s="232">
        <v>2</v>
      </c>
      <c r="L17" s="232">
        <v>9</v>
      </c>
      <c r="M17" s="232">
        <v>5</v>
      </c>
      <c r="N17" s="232">
        <v>29</v>
      </c>
      <c r="O17" s="232">
        <v>2</v>
      </c>
      <c r="P17" s="232">
        <v>10</v>
      </c>
    </row>
    <row r="18" spans="1:16" s="6" customFormat="1" ht="22.5" customHeight="1" x14ac:dyDescent="0.25">
      <c r="A18" s="233" t="s">
        <v>213</v>
      </c>
      <c r="B18" s="231">
        <v>180</v>
      </c>
      <c r="C18" s="232">
        <v>125</v>
      </c>
      <c r="D18" s="232">
        <v>98</v>
      </c>
      <c r="E18" s="232">
        <v>91</v>
      </c>
      <c r="F18" s="232">
        <v>2</v>
      </c>
      <c r="G18" s="232">
        <v>5</v>
      </c>
      <c r="H18" s="232">
        <v>3</v>
      </c>
      <c r="I18" s="232">
        <v>14</v>
      </c>
      <c r="J18" s="232">
        <f t="shared" si="0"/>
        <v>3</v>
      </c>
      <c r="K18" s="232">
        <v>1</v>
      </c>
      <c r="L18" s="232">
        <v>0</v>
      </c>
      <c r="M18" s="232">
        <v>2</v>
      </c>
      <c r="N18" s="232">
        <v>34</v>
      </c>
      <c r="O18" s="232">
        <v>11</v>
      </c>
      <c r="P18" s="232">
        <v>10</v>
      </c>
    </row>
    <row r="19" spans="1:16" s="6" customFormat="1" ht="22.5" customHeight="1" x14ac:dyDescent="0.25">
      <c r="A19" s="233" t="s">
        <v>214</v>
      </c>
      <c r="B19" s="231">
        <v>164</v>
      </c>
      <c r="C19" s="232">
        <v>121</v>
      </c>
      <c r="D19" s="232">
        <v>100</v>
      </c>
      <c r="E19" s="232">
        <v>89</v>
      </c>
      <c r="F19" s="232">
        <v>1</v>
      </c>
      <c r="G19" s="232">
        <v>5</v>
      </c>
      <c r="H19" s="232">
        <v>4</v>
      </c>
      <c r="I19" s="232">
        <v>10</v>
      </c>
      <c r="J19" s="232">
        <f t="shared" si="0"/>
        <v>1</v>
      </c>
      <c r="K19" s="232">
        <v>1</v>
      </c>
      <c r="L19" s="232">
        <v>0</v>
      </c>
      <c r="M19" s="232">
        <v>0</v>
      </c>
      <c r="N19" s="232">
        <v>36</v>
      </c>
      <c r="O19" s="232">
        <v>2</v>
      </c>
      <c r="P19" s="232">
        <v>5</v>
      </c>
    </row>
    <row r="20" spans="1:16" s="6" customFormat="1" ht="22.5" customHeight="1" x14ac:dyDescent="0.25">
      <c r="A20" s="233" t="s">
        <v>215</v>
      </c>
      <c r="B20" s="231">
        <v>151</v>
      </c>
      <c r="C20" s="232">
        <v>90</v>
      </c>
      <c r="D20" s="232">
        <v>66</v>
      </c>
      <c r="E20" s="232">
        <v>60</v>
      </c>
      <c r="F20" s="232">
        <v>2</v>
      </c>
      <c r="G20" s="232">
        <v>3</v>
      </c>
      <c r="H20" s="232">
        <v>2</v>
      </c>
      <c r="I20" s="232">
        <v>12</v>
      </c>
      <c r="J20" s="232">
        <f t="shared" si="0"/>
        <v>5</v>
      </c>
      <c r="K20" s="232">
        <v>2</v>
      </c>
      <c r="L20" s="232">
        <v>0</v>
      </c>
      <c r="M20" s="232">
        <v>3</v>
      </c>
      <c r="N20" s="232">
        <v>52</v>
      </c>
      <c r="O20" s="232">
        <v>5</v>
      </c>
      <c r="P20" s="232">
        <v>4</v>
      </c>
    </row>
    <row r="21" spans="1:16" s="6" customFormat="1" ht="22.5" customHeight="1" x14ac:dyDescent="0.25">
      <c r="A21" s="233" t="s">
        <v>216</v>
      </c>
      <c r="B21" s="231">
        <v>145</v>
      </c>
      <c r="C21" s="232">
        <v>89</v>
      </c>
      <c r="D21" s="232">
        <v>69</v>
      </c>
      <c r="E21" s="232">
        <v>54</v>
      </c>
      <c r="F21" s="232">
        <v>5</v>
      </c>
      <c r="G21" s="232">
        <v>3</v>
      </c>
      <c r="H21" s="232">
        <v>1</v>
      </c>
      <c r="I21" s="232">
        <v>6</v>
      </c>
      <c r="J21" s="232">
        <f t="shared" si="0"/>
        <v>5</v>
      </c>
      <c r="K21" s="232">
        <v>4</v>
      </c>
      <c r="L21" s="232">
        <v>0</v>
      </c>
      <c r="M21" s="232">
        <v>1</v>
      </c>
      <c r="N21" s="232">
        <v>48</v>
      </c>
      <c r="O21" s="232">
        <v>5</v>
      </c>
      <c r="P21" s="232">
        <v>3</v>
      </c>
    </row>
    <row r="22" spans="1:16" s="6" customFormat="1" ht="22.5" customHeight="1" x14ac:dyDescent="0.25">
      <c r="A22" s="233" t="s">
        <v>217</v>
      </c>
      <c r="B22" s="231">
        <v>142</v>
      </c>
      <c r="C22" s="232">
        <v>95</v>
      </c>
      <c r="D22" s="232">
        <v>79</v>
      </c>
      <c r="E22" s="232">
        <v>71</v>
      </c>
      <c r="F22" s="232">
        <v>4</v>
      </c>
      <c r="G22" s="232">
        <v>1</v>
      </c>
      <c r="H22" s="232">
        <v>0</v>
      </c>
      <c r="I22" s="232">
        <v>10</v>
      </c>
      <c r="J22" s="232">
        <f t="shared" si="0"/>
        <v>1</v>
      </c>
      <c r="K22" s="232">
        <v>0</v>
      </c>
      <c r="L22" s="232">
        <v>0</v>
      </c>
      <c r="M22" s="232">
        <v>1</v>
      </c>
      <c r="N22" s="232">
        <v>35</v>
      </c>
      <c r="O22" s="232">
        <v>5</v>
      </c>
      <c r="P22" s="232">
        <v>7</v>
      </c>
    </row>
    <row r="23" spans="1:16" s="6" customFormat="1" ht="22.5" customHeight="1" x14ac:dyDescent="0.25">
      <c r="A23" s="233" t="s">
        <v>218</v>
      </c>
      <c r="B23" s="231">
        <v>139</v>
      </c>
      <c r="C23" s="232">
        <v>88</v>
      </c>
      <c r="D23" s="232">
        <v>69</v>
      </c>
      <c r="E23" s="232">
        <v>65</v>
      </c>
      <c r="F23" s="232">
        <v>1</v>
      </c>
      <c r="G23" s="232">
        <v>3</v>
      </c>
      <c r="H23" s="232">
        <v>4</v>
      </c>
      <c r="I23" s="232">
        <v>9</v>
      </c>
      <c r="J23" s="232">
        <v>2</v>
      </c>
      <c r="K23" s="232">
        <v>0</v>
      </c>
      <c r="L23" s="232">
        <v>1</v>
      </c>
      <c r="M23" s="232">
        <v>1</v>
      </c>
      <c r="N23" s="232">
        <v>44</v>
      </c>
      <c r="O23" s="232">
        <v>1</v>
      </c>
      <c r="P23" s="232">
        <v>6</v>
      </c>
    </row>
    <row r="24" spans="1:16" s="6" customFormat="1" ht="22.5" customHeight="1" x14ac:dyDescent="0.25">
      <c r="A24" s="234" t="s">
        <v>219</v>
      </c>
      <c r="B24" s="235">
        <v>137</v>
      </c>
      <c r="C24" s="236">
        <v>81</v>
      </c>
      <c r="D24" s="236">
        <v>64</v>
      </c>
      <c r="E24" s="236">
        <v>61</v>
      </c>
      <c r="F24" s="236">
        <v>3</v>
      </c>
      <c r="G24" s="236">
        <v>1</v>
      </c>
      <c r="H24" s="236">
        <v>1</v>
      </c>
      <c r="I24" s="236">
        <v>8</v>
      </c>
      <c r="J24" s="236">
        <v>4</v>
      </c>
      <c r="K24" s="236">
        <v>3</v>
      </c>
      <c r="L24" s="236">
        <v>0</v>
      </c>
      <c r="M24" s="236">
        <v>1</v>
      </c>
      <c r="N24" s="236">
        <v>46</v>
      </c>
      <c r="O24" s="236">
        <v>3</v>
      </c>
      <c r="P24" s="236">
        <v>7</v>
      </c>
    </row>
  </sheetData>
  <mergeCells count="10">
    <mergeCell ref="A1:P1"/>
    <mergeCell ref="A3:P3"/>
    <mergeCell ref="A5:A8"/>
    <mergeCell ref="N6:N8"/>
    <mergeCell ref="O6:O8"/>
    <mergeCell ref="P6:P8"/>
    <mergeCell ref="F7:F8"/>
    <mergeCell ref="G7:G8"/>
    <mergeCell ref="H7:H8"/>
    <mergeCell ref="I7:I8"/>
  </mergeCells>
  <phoneticPr fontId="12" type="noConversion"/>
  <pageMargins left="0.70000000000000007" right="0.70000000000000007" top="0.75" bottom="0.75" header="0.30000000000000004" footer="0.30000000000000004"/>
  <pageSetup paperSize="0" scale="76" fitToWidth="0" fitToHeight="0" orientation="landscape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workbookViewId="0"/>
  </sheetViews>
  <sheetFormatPr defaultRowHeight="15.75" x14ac:dyDescent="0.25"/>
  <cols>
    <col min="1" max="1" width="4.375" style="6" customWidth="1"/>
    <col min="2" max="2" width="11.375" style="12" customWidth="1"/>
    <col min="3" max="3" width="21.375" style="13" customWidth="1"/>
    <col min="4" max="6" width="7.875" style="6" customWidth="1"/>
    <col min="7" max="7" width="11.375" style="12" customWidth="1"/>
    <col min="8" max="8" width="21.375" style="6" customWidth="1"/>
    <col min="9" max="11" width="7.875" style="6" customWidth="1"/>
    <col min="12" max="12" width="11.375" style="12" customWidth="1"/>
    <col min="13" max="13" width="21.375" style="6" customWidth="1"/>
    <col min="14" max="16" width="7.875" style="6" customWidth="1"/>
    <col min="17" max="17" width="9" style="6" customWidth="1"/>
    <col min="18" max="16384" width="9" style="6"/>
  </cols>
  <sheetData>
    <row r="1" spans="1:16" ht="25.5" x14ac:dyDescent="0.4">
      <c r="A1" s="108" t="s">
        <v>81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</row>
    <row r="2" spans="1:16" ht="8.4499999999999993" customHeight="1" x14ac:dyDescent="0.25">
      <c r="A2" s="5"/>
      <c r="B2" s="70"/>
      <c r="C2" s="5"/>
      <c r="D2" s="5"/>
      <c r="E2" s="5"/>
      <c r="F2" s="5"/>
      <c r="G2" s="70"/>
      <c r="H2" s="5"/>
      <c r="I2" s="5"/>
      <c r="J2" s="5"/>
      <c r="K2" s="5"/>
      <c r="L2" s="70"/>
      <c r="M2" s="5"/>
      <c r="N2" s="5"/>
      <c r="O2" s="5"/>
      <c r="P2" s="5"/>
    </row>
    <row r="3" spans="1:16" ht="16.5" x14ac:dyDescent="0.25">
      <c r="A3" s="10"/>
      <c r="B3" s="8"/>
      <c r="C3" s="11"/>
      <c r="D3" s="9"/>
      <c r="E3" s="9"/>
      <c r="F3" s="9"/>
      <c r="G3" s="8"/>
      <c r="H3" s="66" t="s">
        <v>26</v>
      </c>
      <c r="I3" s="66"/>
      <c r="J3" s="9"/>
      <c r="K3" s="9"/>
      <c r="L3" s="8"/>
      <c r="M3" s="9"/>
      <c r="N3" s="71" t="s">
        <v>32</v>
      </c>
      <c r="O3" s="9"/>
      <c r="P3" s="11"/>
    </row>
    <row r="4" spans="1:16" ht="18" customHeight="1" x14ac:dyDescent="0.25">
      <c r="P4" s="14" t="s">
        <v>82</v>
      </c>
    </row>
    <row r="5" spans="1:16" s="55" customFormat="1" ht="14.25" x14ac:dyDescent="0.25">
      <c r="A5" s="15" t="s">
        <v>28</v>
      </c>
      <c r="B5" s="72"/>
      <c r="C5" s="73" t="s">
        <v>83</v>
      </c>
      <c r="D5" s="72"/>
      <c r="E5" s="74"/>
      <c r="F5" s="75"/>
      <c r="G5" s="72"/>
      <c r="H5" s="73" t="s">
        <v>84</v>
      </c>
      <c r="I5" s="72"/>
      <c r="J5" s="76"/>
      <c r="K5" s="77"/>
      <c r="L5" s="78"/>
      <c r="M5" s="73" t="s">
        <v>85</v>
      </c>
      <c r="N5" s="72"/>
      <c r="O5" s="76"/>
      <c r="P5" s="79"/>
    </row>
    <row r="6" spans="1:16" s="82" customFormat="1" ht="14.25" x14ac:dyDescent="0.25">
      <c r="A6" s="17"/>
      <c r="B6" s="18" t="s">
        <v>33</v>
      </c>
      <c r="C6" s="19"/>
      <c r="D6" s="20" t="s">
        <v>34</v>
      </c>
      <c r="E6" s="80"/>
      <c r="F6" s="20" t="s">
        <v>36</v>
      </c>
      <c r="G6" s="18" t="s">
        <v>33</v>
      </c>
      <c r="H6" s="19"/>
      <c r="I6" s="20" t="s">
        <v>34</v>
      </c>
      <c r="J6" s="80"/>
      <c r="K6" s="20" t="s">
        <v>36</v>
      </c>
      <c r="L6" s="18" t="s">
        <v>33</v>
      </c>
      <c r="M6" s="19"/>
      <c r="N6" s="20" t="s">
        <v>34</v>
      </c>
      <c r="O6" s="81" t="s">
        <v>32</v>
      </c>
      <c r="P6" s="21" t="s">
        <v>36</v>
      </c>
    </row>
    <row r="7" spans="1:16" s="82" customFormat="1" ht="14.25" x14ac:dyDescent="0.25">
      <c r="A7" s="17"/>
      <c r="B7" s="23" t="s">
        <v>37</v>
      </c>
      <c r="C7" s="24" t="s">
        <v>38</v>
      </c>
      <c r="D7" s="25"/>
      <c r="E7" s="26" t="s">
        <v>39</v>
      </c>
      <c r="F7" s="25" t="s">
        <v>41</v>
      </c>
      <c r="G7" s="23" t="s">
        <v>37</v>
      </c>
      <c r="H7" s="24" t="s">
        <v>38</v>
      </c>
      <c r="I7" s="25"/>
      <c r="J7" s="26" t="s">
        <v>39</v>
      </c>
      <c r="K7" s="25" t="s">
        <v>41</v>
      </c>
      <c r="L7" s="23" t="s">
        <v>37</v>
      </c>
      <c r="M7" s="24" t="s">
        <v>38</v>
      </c>
      <c r="N7" s="25"/>
      <c r="O7" s="26" t="s">
        <v>39</v>
      </c>
      <c r="P7" s="23" t="s">
        <v>41</v>
      </c>
    </row>
    <row r="8" spans="1:16" s="82" customFormat="1" ht="14.25" x14ac:dyDescent="0.25">
      <c r="A8" s="27" t="s">
        <v>42</v>
      </c>
      <c r="B8" s="28" t="s">
        <v>43</v>
      </c>
      <c r="C8" s="29"/>
      <c r="D8" s="27" t="s">
        <v>44</v>
      </c>
      <c r="E8" s="30"/>
      <c r="F8" s="27" t="s">
        <v>45</v>
      </c>
      <c r="G8" s="28" t="s">
        <v>43</v>
      </c>
      <c r="H8" s="29"/>
      <c r="I8" s="27" t="s">
        <v>44</v>
      </c>
      <c r="J8" s="30"/>
      <c r="K8" s="27" t="s">
        <v>45</v>
      </c>
      <c r="L8" s="28" t="s">
        <v>43</v>
      </c>
      <c r="M8" s="29"/>
      <c r="N8" s="27" t="s">
        <v>44</v>
      </c>
      <c r="O8" s="30" t="s">
        <v>32</v>
      </c>
      <c r="P8" s="28" t="s">
        <v>45</v>
      </c>
    </row>
    <row r="9" spans="1:16" ht="39" customHeight="1" x14ac:dyDescent="0.25">
      <c r="A9" s="83"/>
      <c r="B9" s="84" t="s">
        <v>46</v>
      </c>
      <c r="C9" s="33" t="s">
        <v>47</v>
      </c>
      <c r="D9" s="85">
        <v>578</v>
      </c>
      <c r="E9" s="86">
        <v>431.6815415064043</v>
      </c>
      <c r="F9" s="87">
        <v>100</v>
      </c>
      <c r="G9" s="84" t="s">
        <v>46</v>
      </c>
      <c r="H9" s="33" t="s">
        <v>47</v>
      </c>
      <c r="I9" s="85">
        <v>331</v>
      </c>
      <c r="J9" s="86">
        <v>476.58128518566514</v>
      </c>
      <c r="K9" s="87">
        <v>100</v>
      </c>
      <c r="L9" s="84" t="s">
        <v>46</v>
      </c>
      <c r="M9" s="33" t="s">
        <v>47</v>
      </c>
      <c r="N9" s="85">
        <v>247</v>
      </c>
      <c r="O9" s="86">
        <v>383.29040067037027</v>
      </c>
      <c r="P9" s="86">
        <v>100</v>
      </c>
    </row>
    <row r="10" spans="1:16" s="13" customFormat="1" ht="39" customHeight="1" x14ac:dyDescent="0.25">
      <c r="A10" s="88">
        <v>1</v>
      </c>
      <c r="B10" s="84" t="s">
        <v>86</v>
      </c>
      <c r="C10" s="89" t="s">
        <v>87</v>
      </c>
      <c r="D10" s="90">
        <v>91</v>
      </c>
      <c r="E10" s="91">
        <v>67.963702901527313</v>
      </c>
      <c r="F10" s="92">
        <v>15.743944636678201</v>
      </c>
      <c r="G10" s="93" t="s">
        <v>86</v>
      </c>
      <c r="H10" s="89" t="s">
        <v>87</v>
      </c>
      <c r="I10" s="90">
        <v>59</v>
      </c>
      <c r="J10" s="91">
        <v>84.949534217384425</v>
      </c>
      <c r="K10" s="92">
        <v>17.824773413897301</v>
      </c>
      <c r="L10" s="84" t="s">
        <v>88</v>
      </c>
      <c r="M10" s="89" t="s">
        <v>89</v>
      </c>
      <c r="N10" s="90">
        <v>41</v>
      </c>
      <c r="O10" s="91">
        <v>63.623102945284131</v>
      </c>
      <c r="P10" s="94">
        <v>16.599190283400802</v>
      </c>
    </row>
    <row r="11" spans="1:16" s="13" customFormat="1" ht="39" customHeight="1" x14ac:dyDescent="0.25">
      <c r="A11" s="88">
        <v>2</v>
      </c>
      <c r="B11" s="84" t="s">
        <v>88</v>
      </c>
      <c r="C11" s="89" t="s">
        <v>89</v>
      </c>
      <c r="D11" s="90">
        <v>90</v>
      </c>
      <c r="E11" s="91">
        <v>67.216849023488564</v>
      </c>
      <c r="F11" s="92">
        <v>15.5709342560554</v>
      </c>
      <c r="G11" s="95" t="s">
        <v>88</v>
      </c>
      <c r="H11" s="89" t="s">
        <v>89</v>
      </c>
      <c r="I11" s="90">
        <v>49</v>
      </c>
      <c r="J11" s="91">
        <v>70.551308078844684</v>
      </c>
      <c r="K11" s="92">
        <v>14.803625377643501</v>
      </c>
      <c r="L11" s="84" t="s">
        <v>86</v>
      </c>
      <c r="M11" s="89" t="s">
        <v>87</v>
      </c>
      <c r="N11" s="90">
        <v>32</v>
      </c>
      <c r="O11" s="91">
        <v>49.657055957294929</v>
      </c>
      <c r="P11" s="94">
        <v>12.9554655870445</v>
      </c>
    </row>
    <row r="12" spans="1:16" s="13" customFormat="1" ht="39" customHeight="1" x14ac:dyDescent="0.25">
      <c r="A12" s="88">
        <v>3</v>
      </c>
      <c r="B12" s="84" t="s">
        <v>90</v>
      </c>
      <c r="C12" s="89" t="s">
        <v>91</v>
      </c>
      <c r="D12" s="90">
        <v>77</v>
      </c>
      <c r="E12" s="91">
        <v>57.507748608984656</v>
      </c>
      <c r="F12" s="92">
        <v>13.3217993079585</v>
      </c>
      <c r="G12" s="93" t="s">
        <v>90</v>
      </c>
      <c r="H12" s="89" t="s">
        <v>91</v>
      </c>
      <c r="I12" s="90">
        <v>47</v>
      </c>
      <c r="J12" s="91">
        <v>67.67166285113673</v>
      </c>
      <c r="K12" s="92">
        <v>14.199395770392799</v>
      </c>
      <c r="L12" s="84" t="s">
        <v>90</v>
      </c>
      <c r="M12" s="89" t="s">
        <v>91</v>
      </c>
      <c r="N12" s="90">
        <v>30</v>
      </c>
      <c r="O12" s="91">
        <v>46.553489959963997</v>
      </c>
      <c r="P12" s="94">
        <v>12.145748987854301</v>
      </c>
    </row>
    <row r="13" spans="1:16" s="13" customFormat="1" ht="39" customHeight="1" x14ac:dyDescent="0.25">
      <c r="A13" s="88">
        <v>4</v>
      </c>
      <c r="B13" s="84" t="s">
        <v>62</v>
      </c>
      <c r="C13" s="89" t="s">
        <v>63</v>
      </c>
      <c r="D13" s="90">
        <v>33</v>
      </c>
      <c r="E13" s="91">
        <v>24.646177975279137</v>
      </c>
      <c r="F13" s="92">
        <v>5.7093425605536003</v>
      </c>
      <c r="G13" s="95" t="s">
        <v>62</v>
      </c>
      <c r="H13" s="89" t="s">
        <v>63</v>
      </c>
      <c r="I13" s="90">
        <v>20</v>
      </c>
      <c r="J13" s="91">
        <v>28.796452277079464</v>
      </c>
      <c r="K13" s="92">
        <v>6.0422960725076003</v>
      </c>
      <c r="L13" s="84" t="s">
        <v>92</v>
      </c>
      <c r="M13" s="89" t="s">
        <v>93</v>
      </c>
      <c r="N13" s="90">
        <v>13</v>
      </c>
      <c r="O13" s="96" t="s">
        <v>94</v>
      </c>
      <c r="P13" s="94">
        <v>5.2631578947367998</v>
      </c>
    </row>
    <row r="14" spans="1:16" s="13" customFormat="1" ht="39" customHeight="1" x14ac:dyDescent="0.25">
      <c r="A14" s="88">
        <v>5</v>
      </c>
      <c r="B14" s="84" t="s">
        <v>92</v>
      </c>
      <c r="C14" s="89" t="s">
        <v>93</v>
      </c>
      <c r="D14" s="90">
        <v>24</v>
      </c>
      <c r="E14" s="91">
        <v>17.924493072930279</v>
      </c>
      <c r="F14" s="92">
        <v>4.1522491349481001</v>
      </c>
      <c r="G14" s="93" t="s">
        <v>92</v>
      </c>
      <c r="H14" s="89" t="s">
        <v>93</v>
      </c>
      <c r="I14" s="90">
        <v>11</v>
      </c>
      <c r="J14" s="96" t="s">
        <v>94</v>
      </c>
      <c r="K14" s="92">
        <v>3.3232628398792001</v>
      </c>
      <c r="L14" s="84" t="s">
        <v>62</v>
      </c>
      <c r="M14" s="89" t="s">
        <v>63</v>
      </c>
      <c r="N14" s="90">
        <v>13</v>
      </c>
      <c r="O14" s="96" t="s">
        <v>94</v>
      </c>
      <c r="P14" s="94">
        <v>5.2631578947367998</v>
      </c>
    </row>
    <row r="15" spans="1:16" s="13" customFormat="1" ht="39" customHeight="1" x14ac:dyDescent="0.25">
      <c r="A15" s="88">
        <v>6</v>
      </c>
      <c r="B15" s="84" t="s">
        <v>95</v>
      </c>
      <c r="C15" s="89" t="s">
        <v>96</v>
      </c>
      <c r="D15" s="90">
        <v>16</v>
      </c>
      <c r="E15" s="96" t="s">
        <v>94</v>
      </c>
      <c r="F15" s="92">
        <v>2.7681660899653999</v>
      </c>
      <c r="G15" s="93" t="s">
        <v>97</v>
      </c>
      <c r="H15" s="89" t="s">
        <v>98</v>
      </c>
      <c r="I15" s="90">
        <v>8</v>
      </c>
      <c r="J15" s="96" t="s">
        <v>94</v>
      </c>
      <c r="K15" s="92">
        <v>2.4169184290030001</v>
      </c>
      <c r="L15" s="84" t="s">
        <v>95</v>
      </c>
      <c r="M15" s="89" t="s">
        <v>96</v>
      </c>
      <c r="N15" s="90">
        <v>8</v>
      </c>
      <c r="O15" s="96" t="s">
        <v>94</v>
      </c>
      <c r="P15" s="94">
        <v>3.2388663967611002</v>
      </c>
    </row>
    <row r="16" spans="1:16" s="13" customFormat="1" ht="39" customHeight="1" x14ac:dyDescent="0.25">
      <c r="A16" s="88">
        <v>7</v>
      </c>
      <c r="B16" s="84" t="s">
        <v>97</v>
      </c>
      <c r="C16" s="89" t="s">
        <v>98</v>
      </c>
      <c r="D16" s="90">
        <v>15</v>
      </c>
      <c r="E16" s="96" t="s">
        <v>94</v>
      </c>
      <c r="F16" s="92">
        <v>2.5951557093425999</v>
      </c>
      <c r="G16" s="93" t="s">
        <v>95</v>
      </c>
      <c r="H16" s="89" t="s">
        <v>96</v>
      </c>
      <c r="I16" s="90">
        <v>8</v>
      </c>
      <c r="J16" s="96" t="s">
        <v>94</v>
      </c>
      <c r="K16" s="92">
        <v>2.4169184290030001</v>
      </c>
      <c r="L16" s="84" t="s">
        <v>52</v>
      </c>
      <c r="M16" s="89" t="s">
        <v>53</v>
      </c>
      <c r="N16" s="90">
        <v>7</v>
      </c>
      <c r="O16" s="96" t="s">
        <v>94</v>
      </c>
      <c r="P16" s="94">
        <v>2.834008097166</v>
      </c>
    </row>
    <row r="17" spans="1:16" s="13" customFormat="1" ht="39" customHeight="1" x14ac:dyDescent="0.25">
      <c r="A17" s="88">
        <v>8</v>
      </c>
      <c r="B17" s="93" t="s">
        <v>52</v>
      </c>
      <c r="C17" s="89" t="s">
        <v>53</v>
      </c>
      <c r="D17" s="90">
        <v>13</v>
      </c>
      <c r="E17" s="96" t="s">
        <v>94</v>
      </c>
      <c r="F17" s="92">
        <v>2.2491349480968998</v>
      </c>
      <c r="G17" s="93" t="s">
        <v>52</v>
      </c>
      <c r="H17" s="89" t="s">
        <v>53</v>
      </c>
      <c r="I17" s="90">
        <v>6</v>
      </c>
      <c r="J17" s="96" t="s">
        <v>94</v>
      </c>
      <c r="K17" s="92">
        <v>1.8126888217523001</v>
      </c>
      <c r="L17" s="84" t="s">
        <v>97</v>
      </c>
      <c r="M17" s="89" t="s">
        <v>98</v>
      </c>
      <c r="N17" s="90">
        <v>7</v>
      </c>
      <c r="O17" s="96" t="s">
        <v>94</v>
      </c>
      <c r="P17" s="94">
        <v>2.834008097166</v>
      </c>
    </row>
    <row r="18" spans="1:16" s="13" customFormat="1" ht="39" customHeight="1" x14ac:dyDescent="0.25">
      <c r="A18" s="88">
        <v>9</v>
      </c>
      <c r="B18" s="84" t="s">
        <v>50</v>
      </c>
      <c r="C18" s="89" t="s">
        <v>99</v>
      </c>
      <c r="D18" s="90">
        <v>10</v>
      </c>
      <c r="E18" s="96" t="s">
        <v>94</v>
      </c>
      <c r="F18" s="92">
        <v>1.7301038062284</v>
      </c>
      <c r="G18" s="93" t="s">
        <v>100</v>
      </c>
      <c r="H18" s="89" t="s">
        <v>101</v>
      </c>
      <c r="I18" s="90">
        <v>4</v>
      </c>
      <c r="J18" s="96" t="s">
        <v>94</v>
      </c>
      <c r="K18" s="92">
        <v>1.2084592145015001</v>
      </c>
      <c r="L18" s="84" t="s">
        <v>50</v>
      </c>
      <c r="M18" s="89" t="s">
        <v>99</v>
      </c>
      <c r="N18" s="90">
        <v>6</v>
      </c>
      <c r="O18" s="96" t="s">
        <v>94</v>
      </c>
      <c r="P18" s="94">
        <v>2.4291497975707999</v>
      </c>
    </row>
    <row r="19" spans="1:16" s="13" customFormat="1" ht="39" customHeight="1" x14ac:dyDescent="0.25">
      <c r="A19" s="88">
        <v>10</v>
      </c>
      <c r="B19" s="84" t="s">
        <v>102</v>
      </c>
      <c r="C19" s="89" t="s">
        <v>103</v>
      </c>
      <c r="D19" s="90">
        <v>9</v>
      </c>
      <c r="E19" s="96" t="s">
        <v>94</v>
      </c>
      <c r="F19" s="92">
        <v>1.5570934256055</v>
      </c>
      <c r="G19" s="93" t="s">
        <v>50</v>
      </c>
      <c r="H19" s="89" t="s">
        <v>99</v>
      </c>
      <c r="I19" s="90">
        <v>4</v>
      </c>
      <c r="J19" s="96" t="s">
        <v>94</v>
      </c>
      <c r="K19" s="92">
        <v>1.2084592145015001</v>
      </c>
      <c r="L19" s="93" t="s">
        <v>102</v>
      </c>
      <c r="M19" s="89" t="s">
        <v>103</v>
      </c>
      <c r="N19" s="90">
        <v>6</v>
      </c>
      <c r="O19" s="96" t="s">
        <v>94</v>
      </c>
      <c r="P19" s="94">
        <v>2.4291497975707999</v>
      </c>
    </row>
    <row r="20" spans="1:16" s="13" customFormat="1" ht="39" customHeight="1" x14ac:dyDescent="0.25">
      <c r="A20" s="97"/>
      <c r="B20" s="98"/>
      <c r="C20" s="99" t="s">
        <v>70</v>
      </c>
      <c r="D20" s="100">
        <v>200</v>
      </c>
      <c r="E20" s="101">
        <v>149.37077560775234</v>
      </c>
      <c r="F20" s="102">
        <v>34.602076124567475</v>
      </c>
      <c r="G20" s="103"/>
      <c r="H20" s="99" t="s">
        <v>70</v>
      </c>
      <c r="I20" s="100">
        <v>115</v>
      </c>
      <c r="J20" s="101">
        <v>165.57960059320692</v>
      </c>
      <c r="K20" s="102">
        <v>34.743202416918429</v>
      </c>
      <c r="L20" s="98"/>
      <c r="M20" s="99" t="s">
        <v>70</v>
      </c>
      <c r="N20" s="100">
        <v>84</v>
      </c>
      <c r="O20" s="101">
        <v>130.34977188789921</v>
      </c>
      <c r="P20" s="104">
        <v>34.008097165991906</v>
      </c>
    </row>
    <row r="21" spans="1:16" x14ac:dyDescent="0.25">
      <c r="A21" s="105" t="s">
        <v>104</v>
      </c>
      <c r="G21" s="6"/>
      <c r="H21" s="12"/>
      <c r="L21" s="6"/>
      <c r="N21" s="12"/>
    </row>
    <row r="22" spans="1:16" x14ac:dyDescent="0.25">
      <c r="A22" s="106" t="s">
        <v>105</v>
      </c>
      <c r="B22" s="107"/>
      <c r="G22" s="6"/>
      <c r="H22" s="12"/>
      <c r="L22" s="6"/>
      <c r="N22" s="12"/>
    </row>
  </sheetData>
  <mergeCells count="2">
    <mergeCell ref="A1:P1"/>
    <mergeCell ref="H3:I3"/>
  </mergeCells>
  <phoneticPr fontId="12" type="noConversion"/>
  <printOptions horizontalCentered="1"/>
  <pageMargins left="0.31496062992126012" right="0.31496062992126012" top="0.55118110236220508" bottom="0.35433070866141703" header="0.31496062992126012" footer="0.11811023622047202"/>
  <pageSetup paperSize="0" scale="80" fitToWidth="0" fitToHeight="0" orientation="landscape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/>
  </sheetViews>
  <sheetFormatPr defaultRowHeight="15.75" x14ac:dyDescent="0.25"/>
  <cols>
    <col min="1" max="1" width="3" style="6" customWidth="1"/>
    <col min="2" max="2" width="13.125" style="12" customWidth="1"/>
    <col min="3" max="3" width="19.875" style="13" customWidth="1"/>
    <col min="4" max="6" width="7.875" style="6" customWidth="1"/>
    <col min="7" max="7" width="13.125" style="12" customWidth="1"/>
    <col min="8" max="8" width="19.875" style="6" customWidth="1"/>
    <col min="9" max="11" width="7.875" style="6" customWidth="1"/>
    <col min="12" max="12" width="13.125" style="12" customWidth="1"/>
    <col min="13" max="13" width="19.875" style="6" customWidth="1"/>
    <col min="14" max="16" width="7.875" style="6" customWidth="1"/>
    <col min="17" max="17" width="9" style="6" customWidth="1"/>
    <col min="18" max="16384" width="9" style="6"/>
  </cols>
  <sheetData>
    <row r="1" spans="1:16" ht="25.5" customHeight="1" x14ac:dyDescent="0.25">
      <c r="A1" s="65" t="s">
        <v>106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6" ht="10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pans="1:16" ht="16.5" x14ac:dyDescent="0.25">
      <c r="A3" s="10"/>
      <c r="B3" s="8"/>
      <c r="C3" s="11"/>
      <c r="D3" s="9"/>
      <c r="E3" s="9"/>
      <c r="F3" s="9"/>
      <c r="G3" s="8"/>
      <c r="H3" s="66" t="s">
        <v>26</v>
      </c>
      <c r="I3" s="66"/>
      <c r="J3" s="9"/>
      <c r="K3" s="9"/>
      <c r="L3" s="8"/>
      <c r="M3" s="9"/>
      <c r="N3" s="9"/>
      <c r="O3" s="9"/>
      <c r="P3" s="11"/>
    </row>
    <row r="4" spans="1:16" x14ac:dyDescent="0.25">
      <c r="P4" s="14" t="s">
        <v>27</v>
      </c>
    </row>
    <row r="5" spans="1:16" s="55" customFormat="1" ht="14.25" x14ac:dyDescent="0.25">
      <c r="A5" s="15" t="s">
        <v>28</v>
      </c>
      <c r="B5" s="72"/>
      <c r="C5" s="73" t="s">
        <v>83</v>
      </c>
      <c r="D5" s="72"/>
      <c r="E5" s="74"/>
      <c r="F5" s="75"/>
      <c r="G5" s="72"/>
      <c r="H5" s="73" t="s">
        <v>84</v>
      </c>
      <c r="I5" s="72"/>
      <c r="J5" s="76"/>
      <c r="K5" s="77"/>
      <c r="L5" s="78"/>
      <c r="M5" s="73" t="s">
        <v>85</v>
      </c>
      <c r="N5" s="72"/>
      <c r="O5" s="76"/>
      <c r="P5" s="79"/>
    </row>
    <row r="6" spans="1:16" s="82" customFormat="1" ht="14.25" x14ac:dyDescent="0.25">
      <c r="A6" s="17"/>
      <c r="B6" s="18" t="s">
        <v>33</v>
      </c>
      <c r="C6" s="19"/>
      <c r="D6" s="20" t="s">
        <v>34</v>
      </c>
      <c r="E6" s="80" t="s">
        <v>32</v>
      </c>
      <c r="F6" s="20" t="s">
        <v>36</v>
      </c>
      <c r="G6" s="18" t="s">
        <v>33</v>
      </c>
      <c r="H6" s="19"/>
      <c r="I6" s="20" t="s">
        <v>34</v>
      </c>
      <c r="J6" s="80" t="s">
        <v>32</v>
      </c>
      <c r="K6" s="20" t="s">
        <v>36</v>
      </c>
      <c r="L6" s="18" t="s">
        <v>33</v>
      </c>
      <c r="M6" s="19"/>
      <c r="N6" s="20" t="s">
        <v>34</v>
      </c>
      <c r="O6" s="81" t="s">
        <v>32</v>
      </c>
      <c r="P6" s="21" t="s">
        <v>36</v>
      </c>
    </row>
    <row r="7" spans="1:16" s="82" customFormat="1" ht="14.25" x14ac:dyDescent="0.25">
      <c r="A7" s="17"/>
      <c r="B7" s="23" t="s">
        <v>37</v>
      </c>
      <c r="C7" s="24" t="s">
        <v>38</v>
      </c>
      <c r="D7" s="25"/>
      <c r="E7" s="26" t="s">
        <v>39</v>
      </c>
      <c r="F7" s="25" t="s">
        <v>41</v>
      </c>
      <c r="G7" s="23" t="s">
        <v>37</v>
      </c>
      <c r="H7" s="24" t="s">
        <v>38</v>
      </c>
      <c r="I7" s="25"/>
      <c r="J7" s="26" t="s">
        <v>39</v>
      </c>
      <c r="K7" s="25" t="s">
        <v>41</v>
      </c>
      <c r="L7" s="23" t="s">
        <v>37</v>
      </c>
      <c r="M7" s="24" t="s">
        <v>38</v>
      </c>
      <c r="N7" s="25"/>
      <c r="O7" s="26" t="s">
        <v>39</v>
      </c>
      <c r="P7" s="23" t="s">
        <v>41</v>
      </c>
    </row>
    <row r="8" spans="1:16" s="82" customFormat="1" ht="14.25" x14ac:dyDescent="0.25">
      <c r="A8" s="27" t="s">
        <v>42</v>
      </c>
      <c r="B8" s="28" t="s">
        <v>43</v>
      </c>
      <c r="C8" s="29"/>
      <c r="D8" s="27" t="s">
        <v>44</v>
      </c>
      <c r="E8" s="30" t="s">
        <v>32</v>
      </c>
      <c r="F8" s="27" t="s">
        <v>45</v>
      </c>
      <c r="G8" s="28" t="s">
        <v>43</v>
      </c>
      <c r="H8" s="29"/>
      <c r="I8" s="27" t="s">
        <v>44</v>
      </c>
      <c r="J8" s="30" t="s">
        <v>32</v>
      </c>
      <c r="K8" s="27" t="s">
        <v>45</v>
      </c>
      <c r="L8" s="28" t="s">
        <v>43</v>
      </c>
      <c r="M8" s="29"/>
      <c r="N8" s="27" t="s">
        <v>44</v>
      </c>
      <c r="O8" s="30" t="s">
        <v>32</v>
      </c>
      <c r="P8" s="28" t="s">
        <v>45</v>
      </c>
    </row>
    <row r="9" spans="1:16" ht="28.9" customHeight="1" x14ac:dyDescent="0.25">
      <c r="A9" s="31"/>
      <c r="B9" s="32" t="s">
        <v>46</v>
      </c>
      <c r="C9" s="33" t="s">
        <v>47</v>
      </c>
      <c r="D9" s="34">
        <v>374</v>
      </c>
      <c r="E9" s="109">
        <v>13.97951851024682</v>
      </c>
      <c r="F9" s="110">
        <v>100</v>
      </c>
      <c r="G9" s="32" t="s">
        <v>46</v>
      </c>
      <c r="H9" s="33" t="s">
        <v>47</v>
      </c>
      <c r="I9" s="34">
        <v>217</v>
      </c>
      <c r="J9" s="109">
        <v>15.646986675184781</v>
      </c>
      <c r="K9" s="110">
        <v>100</v>
      </c>
      <c r="L9" s="32" t="s">
        <v>46</v>
      </c>
      <c r="M9" s="33" t="s">
        <v>47</v>
      </c>
      <c r="N9" s="34">
        <v>157</v>
      </c>
      <c r="O9" s="109">
        <v>12.184767643465937</v>
      </c>
      <c r="P9" s="91">
        <v>100</v>
      </c>
    </row>
    <row r="10" spans="1:16" s="13" customFormat="1" ht="28.9" customHeight="1" x14ac:dyDescent="0.25">
      <c r="A10" s="31">
        <v>1</v>
      </c>
      <c r="B10" s="32" t="s">
        <v>62</v>
      </c>
      <c r="C10" s="33" t="s">
        <v>63</v>
      </c>
      <c r="D10" s="34">
        <v>73</v>
      </c>
      <c r="E10" s="109">
        <v>2.7286225969198337</v>
      </c>
      <c r="F10" s="92">
        <v>19.518716577540101</v>
      </c>
      <c r="G10" s="32" t="s">
        <v>62</v>
      </c>
      <c r="H10" s="33" t="s">
        <v>63</v>
      </c>
      <c r="I10" s="34">
        <v>47</v>
      </c>
      <c r="J10" s="109">
        <v>3.3889786808003906</v>
      </c>
      <c r="K10" s="92">
        <v>21.658986175115199</v>
      </c>
      <c r="L10" s="32" t="s">
        <v>48</v>
      </c>
      <c r="M10" s="33" t="s">
        <v>49</v>
      </c>
      <c r="N10" s="34">
        <v>31</v>
      </c>
      <c r="O10" s="109">
        <v>2.4059095346970962</v>
      </c>
      <c r="P10" s="94">
        <v>19.7452229299363</v>
      </c>
    </row>
    <row r="11" spans="1:16" s="13" customFormat="1" ht="28.9" customHeight="1" x14ac:dyDescent="0.25">
      <c r="A11" s="31">
        <v>2</v>
      </c>
      <c r="B11" s="32" t="s">
        <v>48</v>
      </c>
      <c r="C11" s="33" t="s">
        <v>49</v>
      </c>
      <c r="D11" s="34">
        <v>69</v>
      </c>
      <c r="E11" s="109">
        <v>2.5791090299653225</v>
      </c>
      <c r="F11" s="92">
        <v>18.449197860962599</v>
      </c>
      <c r="G11" s="32" t="s">
        <v>48</v>
      </c>
      <c r="H11" s="33" t="s">
        <v>49</v>
      </c>
      <c r="I11" s="34">
        <v>38</v>
      </c>
      <c r="J11" s="109">
        <v>2.7400253163918045</v>
      </c>
      <c r="K11" s="92">
        <v>17.511520737327199</v>
      </c>
      <c r="L11" s="32" t="s">
        <v>62</v>
      </c>
      <c r="M11" s="33" t="s">
        <v>63</v>
      </c>
      <c r="N11" s="34">
        <v>26</v>
      </c>
      <c r="O11" s="109">
        <v>2.0178596097459516</v>
      </c>
      <c r="P11" s="94">
        <v>16.560509554140101</v>
      </c>
    </row>
    <row r="12" spans="1:16" s="13" customFormat="1" ht="28.9" customHeight="1" x14ac:dyDescent="0.25">
      <c r="A12" s="31">
        <v>3</v>
      </c>
      <c r="B12" s="32" t="s">
        <v>71</v>
      </c>
      <c r="C12" s="33" t="s">
        <v>72</v>
      </c>
      <c r="D12" s="34">
        <v>24</v>
      </c>
      <c r="E12" s="109">
        <v>0.89708140172706863</v>
      </c>
      <c r="F12" s="92">
        <v>6.4171122994651997</v>
      </c>
      <c r="G12" s="32" t="s">
        <v>50</v>
      </c>
      <c r="H12" s="33" t="s">
        <v>51</v>
      </c>
      <c r="I12" s="34">
        <v>12</v>
      </c>
      <c r="J12" s="111" t="s">
        <v>94</v>
      </c>
      <c r="K12" s="92">
        <v>5.5299539170507002</v>
      </c>
      <c r="L12" s="32" t="s">
        <v>71</v>
      </c>
      <c r="M12" s="33" t="s">
        <v>72</v>
      </c>
      <c r="N12" s="34">
        <v>14</v>
      </c>
      <c r="O12" s="111" t="s">
        <v>94</v>
      </c>
      <c r="P12" s="94">
        <v>8.9171974522292992</v>
      </c>
    </row>
    <row r="13" spans="1:16" s="13" customFormat="1" ht="28.9" customHeight="1" x14ac:dyDescent="0.25">
      <c r="A13" s="31">
        <v>4</v>
      </c>
      <c r="B13" s="32" t="s">
        <v>50</v>
      </c>
      <c r="C13" s="33" t="s">
        <v>51</v>
      </c>
      <c r="D13" s="34">
        <v>20</v>
      </c>
      <c r="E13" s="109">
        <v>0.74756783477255717</v>
      </c>
      <c r="F13" s="92">
        <v>5.3475935828876997</v>
      </c>
      <c r="G13" s="32" t="s">
        <v>86</v>
      </c>
      <c r="H13" s="33" t="s">
        <v>87</v>
      </c>
      <c r="I13" s="34">
        <v>11</v>
      </c>
      <c r="J13" s="111" t="s">
        <v>94</v>
      </c>
      <c r="K13" s="92">
        <v>5.0691244239630997</v>
      </c>
      <c r="L13" s="32" t="s">
        <v>86</v>
      </c>
      <c r="M13" s="33" t="s">
        <v>87</v>
      </c>
      <c r="N13" s="34">
        <v>9</v>
      </c>
      <c r="O13" s="111" t="s">
        <v>94</v>
      </c>
      <c r="P13" s="94">
        <v>5.7324840764331002</v>
      </c>
    </row>
    <row r="14" spans="1:16" s="13" customFormat="1" ht="28.9" customHeight="1" x14ac:dyDescent="0.25">
      <c r="A14" s="31">
        <v>5</v>
      </c>
      <c r="B14" s="32" t="s">
        <v>86</v>
      </c>
      <c r="C14" s="33" t="s">
        <v>87</v>
      </c>
      <c r="D14" s="34">
        <v>20</v>
      </c>
      <c r="E14" s="109">
        <v>0.74756783477255717</v>
      </c>
      <c r="F14" s="92">
        <v>5.3475935828876997</v>
      </c>
      <c r="G14" s="32" t="s">
        <v>71</v>
      </c>
      <c r="H14" s="33" t="s">
        <v>72</v>
      </c>
      <c r="I14" s="34">
        <v>10</v>
      </c>
      <c r="J14" s="111" t="s">
        <v>94</v>
      </c>
      <c r="K14" s="92">
        <v>4.6082949308755996</v>
      </c>
      <c r="L14" s="32" t="s">
        <v>50</v>
      </c>
      <c r="M14" s="33" t="s">
        <v>51</v>
      </c>
      <c r="N14" s="34">
        <v>8</v>
      </c>
      <c r="O14" s="111" t="s">
        <v>94</v>
      </c>
      <c r="P14" s="94">
        <v>5.0955414012739002</v>
      </c>
    </row>
    <row r="15" spans="1:16" s="13" customFormat="1" ht="28.9" customHeight="1" x14ac:dyDescent="0.25">
      <c r="A15" s="31">
        <v>6</v>
      </c>
      <c r="B15" s="32" t="s">
        <v>107</v>
      </c>
      <c r="C15" s="33" t="s">
        <v>108</v>
      </c>
      <c r="D15" s="34">
        <v>14</v>
      </c>
      <c r="E15" s="111" t="s">
        <v>94</v>
      </c>
      <c r="F15" s="92">
        <v>3.7433155080214</v>
      </c>
      <c r="G15" s="32" t="s">
        <v>107</v>
      </c>
      <c r="H15" s="33" t="s">
        <v>108</v>
      </c>
      <c r="I15" s="34">
        <v>8</v>
      </c>
      <c r="J15" s="111" t="s">
        <v>94</v>
      </c>
      <c r="K15" s="92">
        <v>3.6866359447004999</v>
      </c>
      <c r="L15" s="112" t="s">
        <v>107</v>
      </c>
      <c r="M15" s="33" t="s">
        <v>108</v>
      </c>
      <c r="N15" s="34">
        <v>6</v>
      </c>
      <c r="O15" s="111" t="s">
        <v>94</v>
      </c>
      <c r="P15" s="94">
        <v>3.8216560509553998</v>
      </c>
    </row>
    <row r="16" spans="1:16" s="13" customFormat="1" ht="28.9" customHeight="1" x14ac:dyDescent="0.25">
      <c r="A16" s="31">
        <v>7</v>
      </c>
      <c r="B16" s="32" t="s">
        <v>109</v>
      </c>
      <c r="C16" s="33" t="s">
        <v>110</v>
      </c>
      <c r="D16" s="34">
        <v>8</v>
      </c>
      <c r="E16" s="111" t="s">
        <v>94</v>
      </c>
      <c r="F16" s="92">
        <v>2.1390374331550999</v>
      </c>
      <c r="G16" s="32" t="s">
        <v>52</v>
      </c>
      <c r="H16" s="33" t="s">
        <v>53</v>
      </c>
      <c r="I16" s="34">
        <v>6</v>
      </c>
      <c r="J16" s="111" t="s">
        <v>94</v>
      </c>
      <c r="K16" s="92">
        <v>2.7649769585252999</v>
      </c>
      <c r="L16" s="32" t="s">
        <v>109</v>
      </c>
      <c r="M16" s="33" t="s">
        <v>110</v>
      </c>
      <c r="N16" s="34">
        <v>4</v>
      </c>
      <c r="O16" s="111" t="s">
        <v>94</v>
      </c>
      <c r="P16" s="94">
        <v>2.5477707006368999</v>
      </c>
    </row>
    <row r="17" spans="1:16" s="13" customFormat="1" ht="28.9" customHeight="1" x14ac:dyDescent="0.25">
      <c r="A17" s="113">
        <v>8</v>
      </c>
      <c r="B17" s="112" t="s">
        <v>52</v>
      </c>
      <c r="C17" s="33" t="s">
        <v>53</v>
      </c>
      <c r="D17" s="34">
        <v>8</v>
      </c>
      <c r="E17" s="111" t="s">
        <v>94</v>
      </c>
      <c r="F17" s="92">
        <v>2.1390374331550999</v>
      </c>
      <c r="G17" s="32" t="s">
        <v>109</v>
      </c>
      <c r="H17" s="33" t="s">
        <v>110</v>
      </c>
      <c r="I17" s="34">
        <v>4</v>
      </c>
      <c r="J17" s="111" t="s">
        <v>94</v>
      </c>
      <c r="K17" s="92">
        <v>1.8433179723502</v>
      </c>
      <c r="L17" s="32" t="s">
        <v>54</v>
      </c>
      <c r="M17" s="33" t="s">
        <v>55</v>
      </c>
      <c r="N17" s="34">
        <v>3</v>
      </c>
      <c r="O17" s="111" t="s">
        <v>94</v>
      </c>
      <c r="P17" s="94">
        <v>1.9108280254776999</v>
      </c>
    </row>
    <row r="18" spans="1:16" s="13" customFormat="1" ht="28.9" customHeight="1" x14ac:dyDescent="0.25">
      <c r="A18" s="31">
        <v>9</v>
      </c>
      <c r="B18" s="38" t="s">
        <v>77</v>
      </c>
      <c r="C18" s="33" t="s">
        <v>78</v>
      </c>
      <c r="D18" s="34">
        <v>5</v>
      </c>
      <c r="E18" s="111" t="s">
        <v>94</v>
      </c>
      <c r="F18" s="92">
        <v>1.3368983957219001</v>
      </c>
      <c r="G18" s="32" t="s">
        <v>77</v>
      </c>
      <c r="H18" s="33" t="s">
        <v>78</v>
      </c>
      <c r="I18" s="34">
        <v>3</v>
      </c>
      <c r="J18" s="111" t="s">
        <v>94</v>
      </c>
      <c r="K18" s="92">
        <v>1.3824884792626999</v>
      </c>
      <c r="L18" s="32" t="s">
        <v>64</v>
      </c>
      <c r="M18" s="33" t="s">
        <v>65</v>
      </c>
      <c r="N18" s="34">
        <v>3</v>
      </c>
      <c r="O18" s="111" t="s">
        <v>94</v>
      </c>
      <c r="P18" s="94">
        <v>1.9108280254776999</v>
      </c>
    </row>
    <row r="19" spans="1:16" s="13" customFormat="1" ht="28.9" customHeight="1" x14ac:dyDescent="0.25">
      <c r="A19" s="31">
        <v>10</v>
      </c>
      <c r="B19" s="32" t="s">
        <v>111</v>
      </c>
      <c r="C19" s="33" t="s">
        <v>112</v>
      </c>
      <c r="D19" s="34">
        <v>5</v>
      </c>
      <c r="E19" s="111" t="s">
        <v>94</v>
      </c>
      <c r="F19" s="92">
        <v>1.3368983957219001</v>
      </c>
      <c r="G19" s="38" t="s">
        <v>111</v>
      </c>
      <c r="H19" s="33" t="s">
        <v>112</v>
      </c>
      <c r="I19" s="34">
        <v>3</v>
      </c>
      <c r="J19" s="111" t="s">
        <v>94</v>
      </c>
      <c r="K19" s="92">
        <v>1.3824884792626999</v>
      </c>
      <c r="L19" s="32" t="s">
        <v>113</v>
      </c>
      <c r="M19" s="33" t="s">
        <v>114</v>
      </c>
      <c r="N19" s="34">
        <v>3</v>
      </c>
      <c r="O19" s="111" t="s">
        <v>94</v>
      </c>
      <c r="P19" s="94">
        <v>1.9108280254776999</v>
      </c>
    </row>
    <row r="20" spans="1:16" s="13" customFormat="1" ht="28.9" customHeight="1" x14ac:dyDescent="0.25">
      <c r="A20" s="31"/>
      <c r="B20" s="114"/>
      <c r="C20" s="50" t="s">
        <v>70</v>
      </c>
      <c r="D20" s="39">
        <v>128</v>
      </c>
      <c r="E20" s="109">
        <v>4.7844341425443657</v>
      </c>
      <c r="F20" s="102">
        <v>34.224598930481285</v>
      </c>
      <c r="G20" s="38"/>
      <c r="H20" s="50" t="s">
        <v>70</v>
      </c>
      <c r="I20" s="39">
        <v>75</v>
      </c>
      <c r="J20" s="109">
        <v>5.407944703404878</v>
      </c>
      <c r="K20" s="102">
        <v>34.562211981566819</v>
      </c>
      <c r="L20" s="38"/>
      <c r="M20" s="50" t="s">
        <v>70</v>
      </c>
      <c r="N20" s="39">
        <v>50</v>
      </c>
      <c r="O20" s="115">
        <v>3.8804992495114452</v>
      </c>
      <c r="P20" s="104">
        <v>31.847133757961782</v>
      </c>
    </row>
    <row r="21" spans="1:16" s="13" customFormat="1" ht="28.9" customHeight="1" x14ac:dyDescent="0.25">
      <c r="A21" s="41">
        <v>11</v>
      </c>
      <c r="B21" s="32" t="s">
        <v>64</v>
      </c>
      <c r="C21" s="33" t="s">
        <v>65</v>
      </c>
      <c r="D21" s="44">
        <v>5</v>
      </c>
      <c r="E21" s="116" t="s">
        <v>94</v>
      </c>
      <c r="F21" s="94">
        <v>1.3368983957219001</v>
      </c>
      <c r="G21" s="117" t="s">
        <v>58</v>
      </c>
      <c r="H21" s="33" t="s">
        <v>59</v>
      </c>
      <c r="I21" s="44">
        <v>3</v>
      </c>
      <c r="J21" s="116" t="s">
        <v>94</v>
      </c>
      <c r="K21" s="92">
        <v>1.3824884792626999</v>
      </c>
      <c r="L21" s="117" t="s">
        <v>77</v>
      </c>
      <c r="M21" s="33" t="s">
        <v>78</v>
      </c>
      <c r="N21" s="44">
        <v>2</v>
      </c>
      <c r="O21" s="116" t="s">
        <v>94</v>
      </c>
      <c r="P21" s="118">
        <v>1.2738853503184999</v>
      </c>
    </row>
    <row r="22" spans="1:16" s="13" customFormat="1" ht="28.9" customHeight="1" x14ac:dyDescent="0.25">
      <c r="A22" s="31">
        <v>12</v>
      </c>
      <c r="B22" s="32" t="s">
        <v>113</v>
      </c>
      <c r="C22" s="33" t="s">
        <v>114</v>
      </c>
      <c r="D22" s="34">
        <v>5</v>
      </c>
      <c r="E22" s="111" t="s">
        <v>94</v>
      </c>
      <c r="F22" s="92">
        <v>1.3368983957219001</v>
      </c>
      <c r="G22" s="32" t="s">
        <v>73</v>
      </c>
      <c r="H22" s="33" t="s">
        <v>74</v>
      </c>
      <c r="I22" s="34">
        <v>2</v>
      </c>
      <c r="J22" s="111" t="s">
        <v>94</v>
      </c>
      <c r="K22" s="92">
        <v>0.9216589861751</v>
      </c>
      <c r="L22" s="112" t="s">
        <v>111</v>
      </c>
      <c r="M22" s="33" t="s">
        <v>112</v>
      </c>
      <c r="N22" s="34">
        <v>2</v>
      </c>
      <c r="O22" s="111" t="s">
        <v>94</v>
      </c>
      <c r="P22" s="94">
        <v>1.2738853503184999</v>
      </c>
    </row>
    <row r="23" spans="1:16" s="13" customFormat="1" ht="28.9" customHeight="1" x14ac:dyDescent="0.25">
      <c r="A23" s="31">
        <v>13</v>
      </c>
      <c r="B23" s="32" t="s">
        <v>54</v>
      </c>
      <c r="C23" s="33" t="s">
        <v>55</v>
      </c>
      <c r="D23" s="34">
        <v>3</v>
      </c>
      <c r="E23" s="111" t="s">
        <v>94</v>
      </c>
      <c r="F23" s="92">
        <v>0.80213903743320003</v>
      </c>
      <c r="G23" s="32" t="s">
        <v>64</v>
      </c>
      <c r="H23" s="33" t="s">
        <v>65</v>
      </c>
      <c r="I23" s="34">
        <v>2</v>
      </c>
      <c r="J23" s="111" t="s">
        <v>94</v>
      </c>
      <c r="K23" s="92">
        <v>0.9216589861751</v>
      </c>
      <c r="L23" s="112" t="s">
        <v>52</v>
      </c>
      <c r="M23" s="33" t="s">
        <v>53</v>
      </c>
      <c r="N23" s="34">
        <v>2</v>
      </c>
      <c r="O23" s="111" t="s">
        <v>94</v>
      </c>
      <c r="P23" s="94">
        <v>1.2738853503184999</v>
      </c>
    </row>
    <row r="24" spans="1:16" s="13" customFormat="1" ht="28.9" customHeight="1" x14ac:dyDescent="0.25">
      <c r="A24" s="31">
        <v>14</v>
      </c>
      <c r="B24" s="32" t="s">
        <v>58</v>
      </c>
      <c r="C24" s="33" t="s">
        <v>59</v>
      </c>
      <c r="D24" s="34">
        <v>3</v>
      </c>
      <c r="E24" s="111" t="s">
        <v>94</v>
      </c>
      <c r="F24" s="92">
        <v>0.80213903743320003</v>
      </c>
      <c r="G24" s="32" t="s">
        <v>113</v>
      </c>
      <c r="H24" s="33" t="s">
        <v>114</v>
      </c>
      <c r="I24" s="34">
        <v>2</v>
      </c>
      <c r="J24" s="111" t="s">
        <v>94</v>
      </c>
      <c r="K24" s="92">
        <v>0.9216589861751</v>
      </c>
      <c r="L24" s="112" t="s">
        <v>115</v>
      </c>
      <c r="M24" s="33" t="s">
        <v>116</v>
      </c>
      <c r="N24" s="34">
        <v>1</v>
      </c>
      <c r="O24" s="111" t="s">
        <v>94</v>
      </c>
      <c r="P24" s="94">
        <v>0.6369426751592</v>
      </c>
    </row>
    <row r="25" spans="1:16" s="13" customFormat="1" ht="28.9" customHeight="1" x14ac:dyDescent="0.25">
      <c r="A25" s="48">
        <v>15</v>
      </c>
      <c r="B25" s="49" t="s">
        <v>117</v>
      </c>
      <c r="C25" s="50" t="s">
        <v>118</v>
      </c>
      <c r="D25" s="51">
        <v>2</v>
      </c>
      <c r="E25" s="119" t="s">
        <v>94</v>
      </c>
      <c r="F25" s="102">
        <v>0.53475935828879995</v>
      </c>
      <c r="G25" s="49" t="s">
        <v>119</v>
      </c>
      <c r="H25" s="50" t="s">
        <v>120</v>
      </c>
      <c r="I25" s="53">
        <v>1</v>
      </c>
      <c r="J25" s="119" t="s">
        <v>94</v>
      </c>
      <c r="K25" s="102">
        <v>0.46082949308760002</v>
      </c>
      <c r="L25" s="49" t="s">
        <v>117</v>
      </c>
      <c r="M25" s="50" t="s">
        <v>118</v>
      </c>
      <c r="N25" s="53">
        <v>1</v>
      </c>
      <c r="O25" s="119" t="s">
        <v>94</v>
      </c>
      <c r="P25" s="104">
        <v>0.6369426751592</v>
      </c>
    </row>
    <row r="26" spans="1:16" x14ac:dyDescent="0.25">
      <c r="A26" s="105" t="s">
        <v>121</v>
      </c>
      <c r="G26" s="6"/>
      <c r="H26" s="12"/>
      <c r="L26" s="6"/>
      <c r="N26" s="12"/>
    </row>
    <row r="27" spans="1:16" x14ac:dyDescent="0.25">
      <c r="A27" s="106" t="s">
        <v>105</v>
      </c>
      <c r="B27" s="107"/>
      <c r="G27" s="6"/>
      <c r="H27" s="12"/>
      <c r="L27" s="6"/>
      <c r="N27" s="12"/>
    </row>
  </sheetData>
  <mergeCells count="2">
    <mergeCell ref="A1:P2"/>
    <mergeCell ref="H3:I3"/>
  </mergeCells>
  <phoneticPr fontId="12" type="noConversion"/>
  <printOptions horizontalCentered="1"/>
  <pageMargins left="0.31496062992126012" right="0.31496062992126012" top="0.55118110236220508" bottom="0.35433070866141703" header="0.31496062992126012" footer="0.11811023622047202"/>
  <pageSetup paperSize="0" scale="80" fitToWidth="0" fitToHeight="0" orientation="landscape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/>
  </sheetViews>
  <sheetFormatPr defaultRowHeight="15.75" x14ac:dyDescent="0.25"/>
  <cols>
    <col min="1" max="1" width="3" style="61" customWidth="1"/>
    <col min="2" max="2" width="13.125" style="62" customWidth="1"/>
    <col min="3" max="3" width="19.875" style="63" customWidth="1"/>
    <col min="4" max="6" width="7.875" style="61" customWidth="1"/>
    <col min="7" max="7" width="13.125" style="62" customWidth="1"/>
    <col min="8" max="8" width="19.875" style="61" customWidth="1"/>
    <col min="9" max="11" width="7.875" style="61" customWidth="1"/>
    <col min="12" max="12" width="13.125" style="62" customWidth="1"/>
    <col min="13" max="13" width="19.875" style="61" customWidth="1"/>
    <col min="14" max="16" width="7.875" style="61" customWidth="1"/>
    <col min="17" max="17" width="9" style="61" customWidth="1"/>
    <col min="18" max="16384" width="9" style="61"/>
  </cols>
  <sheetData>
    <row r="1" spans="1:16" ht="25.5" x14ac:dyDescent="0.25">
      <c r="A1" s="65" t="s">
        <v>122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6" ht="6" customHeight="1" x14ac:dyDescent="0.25">
      <c r="A2" s="7"/>
      <c r="B2" s="8"/>
      <c r="C2" s="9"/>
      <c r="D2" s="9"/>
      <c r="E2" s="9"/>
      <c r="F2" s="9"/>
      <c r="G2" s="8"/>
      <c r="H2" s="9"/>
      <c r="I2" s="9"/>
      <c r="J2" s="9"/>
      <c r="K2" s="9"/>
      <c r="L2" s="8"/>
      <c r="M2" s="9"/>
      <c r="N2" s="9"/>
      <c r="O2" s="9"/>
      <c r="P2" s="9"/>
    </row>
    <row r="3" spans="1:16" ht="16.5" x14ac:dyDescent="0.25">
      <c r="A3" s="10"/>
      <c r="B3" s="8"/>
      <c r="C3" s="11"/>
      <c r="D3" s="9"/>
      <c r="E3" s="9"/>
      <c r="F3" s="9"/>
      <c r="G3" s="8"/>
      <c r="H3" s="66" t="s">
        <v>26</v>
      </c>
      <c r="I3" s="66"/>
      <c r="J3" s="9"/>
      <c r="K3" s="9"/>
      <c r="L3" s="8"/>
      <c r="M3" s="9"/>
      <c r="N3" s="9"/>
      <c r="O3" s="9"/>
      <c r="P3" s="11"/>
    </row>
    <row r="4" spans="1:16" x14ac:dyDescent="0.25">
      <c r="A4" s="6"/>
      <c r="B4" s="12"/>
      <c r="C4" s="13"/>
      <c r="D4" s="6"/>
      <c r="E4" s="6"/>
      <c r="F4" s="6"/>
      <c r="G4" s="12"/>
      <c r="H4" s="6"/>
      <c r="I4" s="6"/>
      <c r="J4" s="6"/>
      <c r="K4" s="6"/>
      <c r="L4" s="12"/>
      <c r="M4" s="6"/>
      <c r="N4" s="6"/>
      <c r="O4" s="6"/>
      <c r="P4" s="14" t="s">
        <v>27</v>
      </c>
    </row>
    <row r="5" spans="1:16" s="16" customFormat="1" ht="14.25" x14ac:dyDescent="0.25">
      <c r="A5" s="15" t="s">
        <v>28</v>
      </c>
      <c r="B5" s="72"/>
      <c r="C5" s="73" t="s">
        <v>83</v>
      </c>
      <c r="D5" s="72"/>
      <c r="E5" s="74"/>
      <c r="F5" s="75"/>
      <c r="G5" s="72"/>
      <c r="H5" s="73" t="s">
        <v>84</v>
      </c>
      <c r="I5" s="72"/>
      <c r="J5" s="76"/>
      <c r="K5" s="77"/>
      <c r="L5" s="78"/>
      <c r="M5" s="73" t="s">
        <v>85</v>
      </c>
      <c r="N5" s="72"/>
      <c r="O5" s="76"/>
      <c r="P5" s="79"/>
    </row>
    <row r="6" spans="1:16" s="22" customFormat="1" ht="14.25" customHeight="1" x14ac:dyDescent="0.25">
      <c r="A6" s="17"/>
      <c r="B6" s="18" t="s">
        <v>33</v>
      </c>
      <c r="C6" s="19"/>
      <c r="D6" s="20" t="s">
        <v>34</v>
      </c>
      <c r="E6" s="80" t="s">
        <v>32</v>
      </c>
      <c r="F6" s="20" t="s">
        <v>36</v>
      </c>
      <c r="G6" s="18" t="s">
        <v>33</v>
      </c>
      <c r="H6" s="19"/>
      <c r="I6" s="20" t="s">
        <v>34</v>
      </c>
      <c r="J6" s="80" t="s">
        <v>32</v>
      </c>
      <c r="K6" s="20" t="s">
        <v>36</v>
      </c>
      <c r="L6" s="18" t="s">
        <v>33</v>
      </c>
      <c r="M6" s="19"/>
      <c r="N6" s="20" t="s">
        <v>34</v>
      </c>
      <c r="O6" s="81" t="s">
        <v>32</v>
      </c>
      <c r="P6" s="21" t="s">
        <v>36</v>
      </c>
    </row>
    <row r="7" spans="1:16" s="22" customFormat="1" ht="14.25" customHeight="1" x14ac:dyDescent="0.25">
      <c r="A7" s="17"/>
      <c r="B7" s="23" t="s">
        <v>37</v>
      </c>
      <c r="C7" s="24" t="s">
        <v>38</v>
      </c>
      <c r="D7" s="25"/>
      <c r="E7" s="26" t="s">
        <v>39</v>
      </c>
      <c r="F7" s="25" t="s">
        <v>41</v>
      </c>
      <c r="G7" s="23" t="s">
        <v>37</v>
      </c>
      <c r="H7" s="24" t="s">
        <v>38</v>
      </c>
      <c r="I7" s="25"/>
      <c r="J7" s="26" t="s">
        <v>39</v>
      </c>
      <c r="K7" s="25" t="s">
        <v>41</v>
      </c>
      <c r="L7" s="23" t="s">
        <v>37</v>
      </c>
      <c r="M7" s="24" t="s">
        <v>38</v>
      </c>
      <c r="N7" s="25"/>
      <c r="O7" s="26" t="s">
        <v>39</v>
      </c>
      <c r="P7" s="23" t="s">
        <v>41</v>
      </c>
    </row>
    <row r="8" spans="1:16" s="22" customFormat="1" ht="14.25" customHeight="1" x14ac:dyDescent="0.25">
      <c r="A8" s="27" t="s">
        <v>42</v>
      </c>
      <c r="B8" s="28" t="s">
        <v>43</v>
      </c>
      <c r="C8" s="29"/>
      <c r="D8" s="27" t="s">
        <v>44</v>
      </c>
      <c r="E8" s="30" t="s">
        <v>32</v>
      </c>
      <c r="F8" s="27" t="s">
        <v>45</v>
      </c>
      <c r="G8" s="28" t="s">
        <v>43</v>
      </c>
      <c r="H8" s="29"/>
      <c r="I8" s="27" t="s">
        <v>44</v>
      </c>
      <c r="J8" s="30" t="s">
        <v>32</v>
      </c>
      <c r="K8" s="27" t="s">
        <v>45</v>
      </c>
      <c r="L8" s="28" t="s">
        <v>43</v>
      </c>
      <c r="M8" s="29"/>
      <c r="N8" s="27" t="s">
        <v>44</v>
      </c>
      <c r="O8" s="30" t="s">
        <v>32</v>
      </c>
      <c r="P8" s="28" t="s">
        <v>45</v>
      </c>
    </row>
    <row r="9" spans="1:16" ht="28.9" customHeight="1" x14ac:dyDescent="0.25">
      <c r="A9" s="31"/>
      <c r="B9" s="32" t="s">
        <v>46</v>
      </c>
      <c r="C9" s="33" t="s">
        <v>47</v>
      </c>
      <c r="D9" s="34">
        <v>1042</v>
      </c>
      <c r="E9" s="109">
        <v>43.877406862097985</v>
      </c>
      <c r="F9" s="110">
        <v>100</v>
      </c>
      <c r="G9" s="32" t="s">
        <v>46</v>
      </c>
      <c r="H9" s="33" t="s">
        <v>47</v>
      </c>
      <c r="I9" s="34">
        <v>690</v>
      </c>
      <c r="J9" s="109">
        <v>55.692387536689381</v>
      </c>
      <c r="K9" s="110">
        <v>100</v>
      </c>
      <c r="L9" s="32" t="s">
        <v>46</v>
      </c>
      <c r="M9" s="33" t="s">
        <v>47</v>
      </c>
      <c r="N9" s="34">
        <v>352</v>
      </c>
      <c r="O9" s="109">
        <v>30.990007483382488</v>
      </c>
      <c r="P9" s="91">
        <v>100</v>
      </c>
    </row>
    <row r="10" spans="1:16" s="63" customFormat="1" ht="28.9" customHeight="1" x14ac:dyDescent="0.25">
      <c r="A10" s="31">
        <v>1</v>
      </c>
      <c r="B10" s="32" t="s">
        <v>62</v>
      </c>
      <c r="C10" s="33" t="s">
        <v>63</v>
      </c>
      <c r="D10" s="34">
        <v>430</v>
      </c>
      <c r="E10" s="109">
        <v>18.10679937687345</v>
      </c>
      <c r="F10" s="92">
        <v>41.266794625719797</v>
      </c>
      <c r="G10" s="32" t="s">
        <v>62</v>
      </c>
      <c r="H10" s="33" t="s">
        <v>63</v>
      </c>
      <c r="I10" s="34">
        <v>327</v>
      </c>
      <c r="J10" s="109">
        <v>26.393348876083227</v>
      </c>
      <c r="K10" s="92">
        <v>47.3913043478261</v>
      </c>
      <c r="L10" s="32" t="s">
        <v>71</v>
      </c>
      <c r="M10" s="33" t="s">
        <v>72</v>
      </c>
      <c r="N10" s="34">
        <v>121</v>
      </c>
      <c r="O10" s="109">
        <v>10.65281507241273</v>
      </c>
      <c r="P10" s="94">
        <v>34.375</v>
      </c>
    </row>
    <row r="11" spans="1:16" s="63" customFormat="1" ht="28.9" customHeight="1" x14ac:dyDescent="0.25">
      <c r="A11" s="31">
        <v>2</v>
      </c>
      <c r="B11" s="32" t="s">
        <v>71</v>
      </c>
      <c r="C11" s="33" t="s">
        <v>72</v>
      </c>
      <c r="D11" s="34">
        <v>260</v>
      </c>
      <c r="E11" s="109">
        <v>10.948297297644411</v>
      </c>
      <c r="F11" s="92">
        <v>24.952015355086399</v>
      </c>
      <c r="G11" s="32" t="s">
        <v>71</v>
      </c>
      <c r="H11" s="33" t="s">
        <v>72</v>
      </c>
      <c r="I11" s="34">
        <v>139</v>
      </c>
      <c r="J11" s="109">
        <v>11.219191112463511</v>
      </c>
      <c r="K11" s="92">
        <v>20.144927536231901</v>
      </c>
      <c r="L11" s="32" t="s">
        <v>62</v>
      </c>
      <c r="M11" s="33" t="s">
        <v>63</v>
      </c>
      <c r="N11" s="34">
        <v>103</v>
      </c>
      <c r="O11" s="109">
        <v>9.0680987806488531</v>
      </c>
      <c r="P11" s="94">
        <v>29.261363636363601</v>
      </c>
    </row>
    <row r="12" spans="1:16" s="63" customFormat="1" ht="28.9" customHeight="1" x14ac:dyDescent="0.25">
      <c r="A12" s="31">
        <v>3</v>
      </c>
      <c r="B12" s="32" t="s">
        <v>48</v>
      </c>
      <c r="C12" s="33" t="s">
        <v>49</v>
      </c>
      <c r="D12" s="34">
        <v>77</v>
      </c>
      <c r="E12" s="109">
        <v>3.2423803535331523</v>
      </c>
      <c r="F12" s="92">
        <v>7.3896353166987003</v>
      </c>
      <c r="G12" s="32" t="s">
        <v>48</v>
      </c>
      <c r="H12" s="33" t="s">
        <v>49</v>
      </c>
      <c r="I12" s="34">
        <v>52</v>
      </c>
      <c r="J12" s="109">
        <v>4.1971074665331125</v>
      </c>
      <c r="K12" s="92">
        <v>7.536231884058</v>
      </c>
      <c r="L12" s="32" t="s">
        <v>48</v>
      </c>
      <c r="M12" s="33" t="s">
        <v>49</v>
      </c>
      <c r="N12" s="34">
        <v>25</v>
      </c>
      <c r="O12" s="109">
        <v>2.2009948496720515</v>
      </c>
      <c r="P12" s="94">
        <v>7.1022727272727</v>
      </c>
    </row>
    <row r="13" spans="1:16" s="63" customFormat="1" ht="28.9" customHeight="1" x14ac:dyDescent="0.25">
      <c r="A13" s="31">
        <v>4</v>
      </c>
      <c r="B13" s="32" t="s">
        <v>50</v>
      </c>
      <c r="C13" s="33" t="s">
        <v>51</v>
      </c>
      <c r="D13" s="34">
        <v>38</v>
      </c>
      <c r="E13" s="109">
        <v>1.6001357588864908</v>
      </c>
      <c r="F13" s="92">
        <v>3.6468330134357001</v>
      </c>
      <c r="G13" s="32" t="s">
        <v>50</v>
      </c>
      <c r="H13" s="33" t="s">
        <v>51</v>
      </c>
      <c r="I13" s="34">
        <v>25</v>
      </c>
      <c r="J13" s="109">
        <v>2.0178401281409197</v>
      </c>
      <c r="K13" s="92">
        <v>3.6231884057971002</v>
      </c>
      <c r="L13" s="32" t="s">
        <v>50</v>
      </c>
      <c r="M13" s="33" t="s">
        <v>51</v>
      </c>
      <c r="N13" s="34">
        <v>13</v>
      </c>
      <c r="O13" s="111" t="s">
        <v>94</v>
      </c>
      <c r="P13" s="94">
        <v>3.6931818181818001</v>
      </c>
    </row>
    <row r="14" spans="1:16" s="63" customFormat="1" ht="28.9" customHeight="1" x14ac:dyDescent="0.25">
      <c r="A14" s="31">
        <v>5</v>
      </c>
      <c r="B14" s="32" t="s">
        <v>123</v>
      </c>
      <c r="C14" s="33" t="s">
        <v>124</v>
      </c>
      <c r="D14" s="34">
        <v>16</v>
      </c>
      <c r="E14" s="111" t="s">
        <v>94</v>
      </c>
      <c r="F14" s="92">
        <v>1.5355086372361</v>
      </c>
      <c r="G14" s="32" t="s">
        <v>107</v>
      </c>
      <c r="H14" s="33" t="s">
        <v>108</v>
      </c>
      <c r="I14" s="34">
        <v>12</v>
      </c>
      <c r="J14" s="111" t="s">
        <v>94</v>
      </c>
      <c r="K14" s="92">
        <v>1.7391304347826</v>
      </c>
      <c r="L14" s="32" t="s">
        <v>123</v>
      </c>
      <c r="M14" s="33" t="s">
        <v>124</v>
      </c>
      <c r="N14" s="34">
        <v>13</v>
      </c>
      <c r="O14" s="111" t="s">
        <v>94</v>
      </c>
      <c r="P14" s="94">
        <v>3.6931818181818001</v>
      </c>
    </row>
    <row r="15" spans="1:16" s="63" customFormat="1" ht="28.9" customHeight="1" x14ac:dyDescent="0.25">
      <c r="A15" s="31">
        <v>6</v>
      </c>
      <c r="B15" s="32" t="s">
        <v>107</v>
      </c>
      <c r="C15" s="33" t="s">
        <v>108</v>
      </c>
      <c r="D15" s="34">
        <v>15</v>
      </c>
      <c r="E15" s="111" t="s">
        <v>94</v>
      </c>
      <c r="F15" s="92">
        <v>1.4395393474088001</v>
      </c>
      <c r="G15" s="32" t="s">
        <v>52</v>
      </c>
      <c r="H15" s="33" t="s">
        <v>53</v>
      </c>
      <c r="I15" s="34">
        <v>7</v>
      </c>
      <c r="J15" s="111" t="s">
        <v>94</v>
      </c>
      <c r="K15" s="92">
        <v>1.0144927536232</v>
      </c>
      <c r="L15" s="32" t="s">
        <v>54</v>
      </c>
      <c r="M15" s="33" t="s">
        <v>55</v>
      </c>
      <c r="N15" s="34">
        <v>3</v>
      </c>
      <c r="O15" s="111" t="s">
        <v>94</v>
      </c>
      <c r="P15" s="94">
        <v>0.85227272727269998</v>
      </c>
    </row>
    <row r="16" spans="1:16" s="63" customFormat="1" ht="28.9" customHeight="1" x14ac:dyDescent="0.25">
      <c r="A16" s="31">
        <v>7</v>
      </c>
      <c r="B16" s="32" t="s">
        <v>52</v>
      </c>
      <c r="C16" s="33" t="s">
        <v>53</v>
      </c>
      <c r="D16" s="34">
        <v>10</v>
      </c>
      <c r="E16" s="111" t="s">
        <v>94</v>
      </c>
      <c r="F16" s="92">
        <v>0.95969289827259996</v>
      </c>
      <c r="G16" s="32" t="s">
        <v>54</v>
      </c>
      <c r="H16" s="33" t="s">
        <v>55</v>
      </c>
      <c r="I16" s="34">
        <v>5</v>
      </c>
      <c r="J16" s="111" t="s">
        <v>94</v>
      </c>
      <c r="K16" s="92">
        <v>0.72463768115939997</v>
      </c>
      <c r="L16" s="32" t="s">
        <v>52</v>
      </c>
      <c r="M16" s="33" t="s">
        <v>53</v>
      </c>
      <c r="N16" s="34">
        <v>3</v>
      </c>
      <c r="O16" s="111" t="s">
        <v>94</v>
      </c>
      <c r="P16" s="94">
        <v>0.85227272727269998</v>
      </c>
    </row>
    <row r="17" spans="1:16" s="63" customFormat="1" ht="28.9" customHeight="1" x14ac:dyDescent="0.25">
      <c r="A17" s="31">
        <v>8</v>
      </c>
      <c r="B17" s="32" t="s">
        <v>54</v>
      </c>
      <c r="C17" s="33" t="s">
        <v>55</v>
      </c>
      <c r="D17" s="34">
        <v>8</v>
      </c>
      <c r="E17" s="111" t="s">
        <v>94</v>
      </c>
      <c r="F17" s="92">
        <v>0.76775431861800003</v>
      </c>
      <c r="G17" s="32" t="s">
        <v>86</v>
      </c>
      <c r="H17" s="33" t="s">
        <v>87</v>
      </c>
      <c r="I17" s="34">
        <v>5</v>
      </c>
      <c r="J17" s="111" t="s">
        <v>94</v>
      </c>
      <c r="K17" s="94">
        <v>0.72463768115939997</v>
      </c>
      <c r="L17" s="112" t="s">
        <v>86</v>
      </c>
      <c r="M17" s="33" t="s">
        <v>87</v>
      </c>
      <c r="N17" s="34">
        <v>3</v>
      </c>
      <c r="O17" s="111" t="s">
        <v>94</v>
      </c>
      <c r="P17" s="94">
        <v>0.85227272727269998</v>
      </c>
    </row>
    <row r="18" spans="1:16" s="63" customFormat="1" ht="28.9" customHeight="1" x14ac:dyDescent="0.25">
      <c r="A18" s="31">
        <v>9</v>
      </c>
      <c r="B18" s="32" t="s">
        <v>86</v>
      </c>
      <c r="C18" s="33" t="s">
        <v>87</v>
      </c>
      <c r="D18" s="34">
        <v>8</v>
      </c>
      <c r="E18" s="111" t="s">
        <v>94</v>
      </c>
      <c r="F18" s="92">
        <v>0.76775431861800003</v>
      </c>
      <c r="G18" s="32" t="s">
        <v>58</v>
      </c>
      <c r="H18" s="33" t="s">
        <v>59</v>
      </c>
      <c r="I18" s="34">
        <v>5</v>
      </c>
      <c r="J18" s="111" t="s">
        <v>94</v>
      </c>
      <c r="K18" s="92">
        <v>0.72463768115939997</v>
      </c>
      <c r="L18" s="38" t="s">
        <v>107</v>
      </c>
      <c r="M18" s="33" t="s">
        <v>108</v>
      </c>
      <c r="N18" s="34">
        <v>3</v>
      </c>
      <c r="O18" s="111" t="s">
        <v>94</v>
      </c>
      <c r="P18" s="94">
        <v>0.85227272727269998</v>
      </c>
    </row>
    <row r="19" spans="1:16" s="63" customFormat="1" ht="28.9" customHeight="1" x14ac:dyDescent="0.25">
      <c r="A19" s="31">
        <v>10</v>
      </c>
      <c r="B19" s="32" t="s">
        <v>58</v>
      </c>
      <c r="C19" s="33" t="s">
        <v>59</v>
      </c>
      <c r="D19" s="34">
        <v>7</v>
      </c>
      <c r="E19" s="111" t="s">
        <v>94</v>
      </c>
      <c r="F19" s="92">
        <v>0.67178502879080004</v>
      </c>
      <c r="G19" s="32" t="s">
        <v>56</v>
      </c>
      <c r="H19" s="33" t="s">
        <v>57</v>
      </c>
      <c r="I19" s="34">
        <v>4</v>
      </c>
      <c r="J19" s="111" t="s">
        <v>94</v>
      </c>
      <c r="K19" s="92">
        <v>0.57971014492749995</v>
      </c>
      <c r="L19" s="32" t="s">
        <v>111</v>
      </c>
      <c r="M19" s="33" t="s">
        <v>112</v>
      </c>
      <c r="N19" s="34">
        <v>2</v>
      </c>
      <c r="O19" s="111" t="s">
        <v>94</v>
      </c>
      <c r="P19" s="94">
        <v>0.56818181818180002</v>
      </c>
    </row>
    <row r="20" spans="1:16" s="63" customFormat="1" ht="28.9" customHeight="1" x14ac:dyDescent="0.25">
      <c r="A20" s="31"/>
      <c r="B20" s="38"/>
      <c r="C20" s="33" t="s">
        <v>70</v>
      </c>
      <c r="D20" s="39">
        <v>173</v>
      </c>
      <c r="E20" s="109">
        <v>7.2848285865095503</v>
      </c>
      <c r="F20" s="102">
        <v>16.602687140115162</v>
      </c>
      <c r="G20" s="38"/>
      <c r="H20" s="33" t="s">
        <v>70</v>
      </c>
      <c r="I20" s="39">
        <v>109</v>
      </c>
      <c r="J20" s="115">
        <v>8.797782958694409</v>
      </c>
      <c r="K20" s="102">
        <v>15.797101449275363</v>
      </c>
      <c r="L20" s="38"/>
      <c r="M20" s="33" t="s">
        <v>70</v>
      </c>
      <c r="N20" s="39">
        <v>63</v>
      </c>
      <c r="O20" s="115">
        <v>5.5465070211735705</v>
      </c>
      <c r="P20" s="104">
        <v>17.897727272727273</v>
      </c>
    </row>
    <row r="21" spans="1:16" s="63" customFormat="1" ht="28.9" customHeight="1" x14ac:dyDescent="0.25">
      <c r="A21" s="41">
        <v>11</v>
      </c>
      <c r="B21" s="117" t="s">
        <v>66</v>
      </c>
      <c r="C21" s="43" t="s">
        <v>67</v>
      </c>
      <c r="D21" s="44">
        <v>6</v>
      </c>
      <c r="E21" s="116" t="s">
        <v>94</v>
      </c>
      <c r="F21" s="92">
        <v>0.57581573896350002</v>
      </c>
      <c r="G21" s="117" t="s">
        <v>66</v>
      </c>
      <c r="H21" s="43" t="s">
        <v>67</v>
      </c>
      <c r="I21" s="44">
        <v>4</v>
      </c>
      <c r="J21" s="116" t="s">
        <v>94</v>
      </c>
      <c r="K21" s="92">
        <v>0.57971014492749995</v>
      </c>
      <c r="L21" s="117" t="s">
        <v>66</v>
      </c>
      <c r="M21" s="43" t="s">
        <v>67</v>
      </c>
      <c r="N21" s="44">
        <v>2</v>
      </c>
      <c r="O21" s="116" t="s">
        <v>94</v>
      </c>
      <c r="P21" s="118">
        <v>0.56818181818180002</v>
      </c>
    </row>
    <row r="22" spans="1:16" s="63" customFormat="1" ht="28.9" customHeight="1" x14ac:dyDescent="0.25">
      <c r="A22" s="31">
        <v>12</v>
      </c>
      <c r="B22" s="32" t="s">
        <v>56</v>
      </c>
      <c r="C22" s="33" t="s">
        <v>57</v>
      </c>
      <c r="D22" s="34">
        <v>5</v>
      </c>
      <c r="E22" s="111" t="s">
        <v>94</v>
      </c>
      <c r="F22" s="94">
        <v>0.47984644913629998</v>
      </c>
      <c r="G22" s="112" t="s">
        <v>77</v>
      </c>
      <c r="H22" s="33" t="s">
        <v>78</v>
      </c>
      <c r="I22" s="34">
        <v>3</v>
      </c>
      <c r="J22" s="111" t="s">
        <v>94</v>
      </c>
      <c r="K22" s="92">
        <v>0.43478260869570001</v>
      </c>
      <c r="L22" s="32" t="s">
        <v>58</v>
      </c>
      <c r="M22" s="33" t="s">
        <v>59</v>
      </c>
      <c r="N22" s="34">
        <v>2</v>
      </c>
      <c r="O22" s="111" t="s">
        <v>94</v>
      </c>
      <c r="P22" s="94">
        <v>0.56818181818180002</v>
      </c>
    </row>
    <row r="23" spans="1:16" s="63" customFormat="1" ht="28.9" customHeight="1" x14ac:dyDescent="0.25">
      <c r="A23" s="31">
        <v>13</v>
      </c>
      <c r="B23" s="32" t="s">
        <v>77</v>
      </c>
      <c r="C23" s="33" t="s">
        <v>78</v>
      </c>
      <c r="D23" s="34">
        <v>4</v>
      </c>
      <c r="E23" s="111" t="s">
        <v>94</v>
      </c>
      <c r="F23" s="92">
        <v>0.38387715930900002</v>
      </c>
      <c r="G23" s="112" t="s">
        <v>125</v>
      </c>
      <c r="H23" s="33" t="s">
        <v>126</v>
      </c>
      <c r="I23" s="34">
        <v>3</v>
      </c>
      <c r="J23" s="111" t="s">
        <v>94</v>
      </c>
      <c r="K23" s="92">
        <v>0.43478260869570001</v>
      </c>
      <c r="L23" s="32" t="s">
        <v>77</v>
      </c>
      <c r="M23" s="33" t="s">
        <v>78</v>
      </c>
      <c r="N23" s="34">
        <v>1</v>
      </c>
      <c r="O23" s="111" t="s">
        <v>94</v>
      </c>
      <c r="P23" s="94">
        <v>0.28409090909090001</v>
      </c>
    </row>
    <row r="24" spans="1:16" s="63" customFormat="1" ht="28.9" customHeight="1" x14ac:dyDescent="0.25">
      <c r="A24" s="31">
        <v>14</v>
      </c>
      <c r="B24" s="32" t="s">
        <v>111</v>
      </c>
      <c r="C24" s="33" t="s">
        <v>112</v>
      </c>
      <c r="D24" s="34">
        <v>4</v>
      </c>
      <c r="E24" s="111" t="s">
        <v>94</v>
      </c>
      <c r="F24" s="92">
        <v>0.38387715930900002</v>
      </c>
      <c r="G24" s="32" t="s">
        <v>127</v>
      </c>
      <c r="H24" s="33" t="s">
        <v>128</v>
      </c>
      <c r="I24" s="34">
        <v>3</v>
      </c>
      <c r="J24" s="111" t="s">
        <v>94</v>
      </c>
      <c r="K24" s="94">
        <v>0.43478260869570001</v>
      </c>
      <c r="L24" s="112" t="s">
        <v>56</v>
      </c>
      <c r="M24" s="33" t="s">
        <v>57</v>
      </c>
      <c r="N24" s="34">
        <v>1</v>
      </c>
      <c r="O24" s="111" t="s">
        <v>94</v>
      </c>
      <c r="P24" s="94">
        <v>0.28409090909090001</v>
      </c>
    </row>
    <row r="25" spans="1:16" s="63" customFormat="1" ht="28.9" customHeight="1" x14ac:dyDescent="0.25">
      <c r="A25" s="48">
        <v>15</v>
      </c>
      <c r="B25" s="49" t="s">
        <v>125</v>
      </c>
      <c r="C25" s="50" t="s">
        <v>126</v>
      </c>
      <c r="D25" s="51">
        <v>3</v>
      </c>
      <c r="E25" s="119" t="s">
        <v>94</v>
      </c>
      <c r="F25" s="102">
        <v>0.28790786948180003</v>
      </c>
      <c r="G25" s="49" t="s">
        <v>60</v>
      </c>
      <c r="H25" s="50" t="s">
        <v>61</v>
      </c>
      <c r="I25" s="53">
        <v>3</v>
      </c>
      <c r="J25" s="119" t="s">
        <v>94</v>
      </c>
      <c r="K25" s="102">
        <v>0.43478260869570001</v>
      </c>
      <c r="L25" s="49" t="s">
        <v>129</v>
      </c>
      <c r="M25" s="50" t="s">
        <v>130</v>
      </c>
      <c r="N25" s="53">
        <v>1</v>
      </c>
      <c r="O25" s="119" t="s">
        <v>94</v>
      </c>
      <c r="P25" s="104">
        <v>0.28409090909090001</v>
      </c>
    </row>
    <row r="26" spans="1:16" s="58" customFormat="1" ht="14.25" customHeight="1" x14ac:dyDescent="0.25">
      <c r="A26" s="105" t="s">
        <v>131</v>
      </c>
      <c r="B26" s="12"/>
      <c r="C26" s="13"/>
      <c r="D26" s="6"/>
      <c r="E26" s="6"/>
      <c r="F26" s="6"/>
      <c r="G26" s="6"/>
      <c r="H26" s="12"/>
      <c r="I26" s="6"/>
      <c r="J26" s="6"/>
      <c r="K26" s="6"/>
      <c r="L26" s="6"/>
      <c r="M26" s="6"/>
      <c r="N26" s="12"/>
      <c r="O26" s="6"/>
      <c r="P26" s="6"/>
    </row>
    <row r="27" spans="1:16" x14ac:dyDescent="0.25">
      <c r="A27" s="106" t="s">
        <v>105</v>
      </c>
      <c r="B27" s="107"/>
      <c r="C27" s="13"/>
      <c r="D27" s="6"/>
      <c r="E27" s="6"/>
      <c r="F27" s="6"/>
      <c r="G27" s="6"/>
      <c r="H27" s="12"/>
      <c r="I27" s="6"/>
      <c r="J27" s="6"/>
      <c r="K27" s="6"/>
      <c r="L27" s="6"/>
      <c r="M27" s="6"/>
      <c r="N27" s="12"/>
      <c r="O27" s="6"/>
      <c r="P27" s="6"/>
    </row>
  </sheetData>
  <mergeCells count="2">
    <mergeCell ref="A1:P1"/>
    <mergeCell ref="H3:I3"/>
  </mergeCells>
  <phoneticPr fontId="12" type="noConversion"/>
  <printOptions horizontalCentered="1"/>
  <pageMargins left="0.31496062992126012" right="0.31496062992126012" top="0.55118110236220508" bottom="0.35433070866141703" header="0.31496062992126012" footer="0.11811023622047202"/>
  <pageSetup paperSize="0" scale="80" fitToWidth="0" fitToHeight="0" orientation="landscape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/>
  </sheetViews>
  <sheetFormatPr defaultRowHeight="15.75" x14ac:dyDescent="0.25"/>
  <cols>
    <col min="1" max="1" width="3" style="61" customWidth="1"/>
    <col min="2" max="2" width="13.125" style="62" customWidth="1"/>
    <col min="3" max="3" width="19.875" style="63" customWidth="1"/>
    <col min="4" max="6" width="7.875" style="61" customWidth="1"/>
    <col min="7" max="7" width="13.125" style="62" customWidth="1"/>
    <col min="8" max="8" width="19.875" style="61" customWidth="1"/>
    <col min="9" max="11" width="7.875" style="61" customWidth="1"/>
    <col min="12" max="12" width="13.125" style="62" customWidth="1"/>
    <col min="13" max="13" width="19.875" style="61" customWidth="1"/>
    <col min="14" max="16" width="7.875" style="61" customWidth="1"/>
    <col min="17" max="17" width="9" style="61" customWidth="1"/>
    <col min="18" max="16384" width="9" style="61"/>
  </cols>
  <sheetData>
    <row r="1" spans="1:16" ht="25.5" x14ac:dyDescent="0.25">
      <c r="A1" s="65" t="s">
        <v>132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6" ht="5.25" customHeight="1" x14ac:dyDescent="0.25">
      <c r="A2" s="7"/>
      <c r="B2" s="8"/>
      <c r="C2" s="9"/>
      <c r="D2" s="9"/>
      <c r="E2" s="9"/>
      <c r="F2" s="9"/>
      <c r="G2" s="8"/>
      <c r="H2" s="9"/>
      <c r="I2" s="9"/>
      <c r="J2" s="9"/>
      <c r="K2" s="9"/>
      <c r="L2" s="8"/>
      <c r="M2" s="9"/>
      <c r="N2" s="9"/>
      <c r="O2" s="9"/>
      <c r="P2" s="9"/>
    </row>
    <row r="3" spans="1:16" ht="16.5" x14ac:dyDescent="0.25">
      <c r="A3" s="121" t="s">
        <v>26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</row>
    <row r="4" spans="1:16" x14ac:dyDescent="0.25">
      <c r="A4" s="6"/>
      <c r="B4" s="12"/>
      <c r="C4" s="13"/>
      <c r="D4" s="6"/>
      <c r="E4" s="6"/>
      <c r="F4" s="6"/>
      <c r="G4" s="12"/>
      <c r="H4" s="6"/>
      <c r="I4" s="6"/>
      <c r="J4" s="6"/>
      <c r="K4" s="6"/>
      <c r="L4" s="12"/>
      <c r="M4" s="6"/>
      <c r="N4" s="6"/>
      <c r="O4" s="6"/>
      <c r="P4" s="14" t="s">
        <v>27</v>
      </c>
    </row>
    <row r="5" spans="1:16" s="16" customFormat="1" ht="14.25" x14ac:dyDescent="0.25">
      <c r="A5" s="15" t="s">
        <v>28</v>
      </c>
      <c r="B5" s="72"/>
      <c r="C5" s="73" t="s">
        <v>83</v>
      </c>
      <c r="D5" s="72"/>
      <c r="E5" s="74"/>
      <c r="F5" s="75"/>
      <c r="G5" s="72"/>
      <c r="H5" s="73" t="s">
        <v>84</v>
      </c>
      <c r="I5" s="72"/>
      <c r="J5" s="76"/>
      <c r="K5" s="77"/>
      <c r="L5" s="78"/>
      <c r="M5" s="73" t="s">
        <v>85</v>
      </c>
      <c r="N5" s="72"/>
      <c r="O5" s="76"/>
      <c r="P5" s="79"/>
    </row>
    <row r="6" spans="1:16" s="22" customFormat="1" ht="13.7" customHeight="1" x14ac:dyDescent="0.25">
      <c r="A6" s="17"/>
      <c r="B6" s="18" t="s">
        <v>33</v>
      </c>
      <c r="C6" s="19"/>
      <c r="D6" s="20" t="s">
        <v>34</v>
      </c>
      <c r="E6" s="80" t="s">
        <v>32</v>
      </c>
      <c r="F6" s="20" t="s">
        <v>36</v>
      </c>
      <c r="G6" s="18" t="s">
        <v>33</v>
      </c>
      <c r="H6" s="19"/>
      <c r="I6" s="20" t="s">
        <v>34</v>
      </c>
      <c r="J6" s="80" t="s">
        <v>32</v>
      </c>
      <c r="K6" s="20" t="s">
        <v>36</v>
      </c>
      <c r="L6" s="18" t="s">
        <v>33</v>
      </c>
      <c r="M6" s="19"/>
      <c r="N6" s="20" t="s">
        <v>34</v>
      </c>
      <c r="O6" s="81" t="s">
        <v>32</v>
      </c>
      <c r="P6" s="21" t="s">
        <v>36</v>
      </c>
    </row>
    <row r="7" spans="1:16" s="22" customFormat="1" ht="13.7" customHeight="1" x14ac:dyDescent="0.25">
      <c r="A7" s="17"/>
      <c r="B7" s="23" t="s">
        <v>37</v>
      </c>
      <c r="C7" s="24" t="s">
        <v>38</v>
      </c>
      <c r="D7" s="25"/>
      <c r="E7" s="26" t="s">
        <v>39</v>
      </c>
      <c r="F7" s="25" t="s">
        <v>41</v>
      </c>
      <c r="G7" s="23" t="s">
        <v>37</v>
      </c>
      <c r="H7" s="24" t="s">
        <v>38</v>
      </c>
      <c r="I7" s="25"/>
      <c r="J7" s="26" t="s">
        <v>39</v>
      </c>
      <c r="K7" s="25" t="s">
        <v>41</v>
      </c>
      <c r="L7" s="23" t="s">
        <v>37</v>
      </c>
      <c r="M7" s="24" t="s">
        <v>38</v>
      </c>
      <c r="N7" s="25"/>
      <c r="O7" s="26" t="s">
        <v>39</v>
      </c>
      <c r="P7" s="23" t="s">
        <v>41</v>
      </c>
    </row>
    <row r="8" spans="1:16" s="22" customFormat="1" ht="13.7" customHeight="1" x14ac:dyDescent="0.25">
      <c r="A8" s="27" t="s">
        <v>42</v>
      </c>
      <c r="B8" s="28" t="s">
        <v>43</v>
      </c>
      <c r="C8" s="29"/>
      <c r="D8" s="27" t="s">
        <v>44</v>
      </c>
      <c r="E8" s="30" t="s">
        <v>32</v>
      </c>
      <c r="F8" s="27" t="s">
        <v>45</v>
      </c>
      <c r="G8" s="28" t="s">
        <v>43</v>
      </c>
      <c r="H8" s="29"/>
      <c r="I8" s="27" t="s">
        <v>44</v>
      </c>
      <c r="J8" s="30" t="s">
        <v>32</v>
      </c>
      <c r="K8" s="27" t="s">
        <v>45</v>
      </c>
      <c r="L8" s="28" t="s">
        <v>43</v>
      </c>
      <c r="M8" s="29"/>
      <c r="N8" s="27" t="s">
        <v>44</v>
      </c>
      <c r="O8" s="30" t="s">
        <v>32</v>
      </c>
      <c r="P8" s="28" t="s">
        <v>45</v>
      </c>
    </row>
    <row r="9" spans="1:16" s="6" customFormat="1" ht="28.9" customHeight="1" x14ac:dyDescent="0.25">
      <c r="A9" s="31"/>
      <c r="B9" s="32" t="s">
        <v>46</v>
      </c>
      <c r="C9" s="33" t="s">
        <v>47</v>
      </c>
      <c r="D9" s="34">
        <v>7261</v>
      </c>
      <c r="E9" s="109">
        <v>106.35166692433133</v>
      </c>
      <c r="F9" s="110">
        <v>100</v>
      </c>
      <c r="G9" s="32" t="s">
        <v>46</v>
      </c>
      <c r="H9" s="33" t="s">
        <v>47</v>
      </c>
      <c r="I9" s="34">
        <v>5027</v>
      </c>
      <c r="J9" s="109">
        <v>145.2781214819293</v>
      </c>
      <c r="K9" s="110">
        <v>100</v>
      </c>
      <c r="L9" s="32" t="s">
        <v>46</v>
      </c>
      <c r="M9" s="33" t="s">
        <v>47</v>
      </c>
      <c r="N9" s="34">
        <v>2234</v>
      </c>
      <c r="O9" s="109">
        <v>66.348092863570614</v>
      </c>
      <c r="P9" s="91">
        <v>100</v>
      </c>
    </row>
    <row r="10" spans="1:16" s="13" customFormat="1" ht="28.9" customHeight="1" x14ac:dyDescent="0.25">
      <c r="A10" s="31">
        <v>1</v>
      </c>
      <c r="B10" s="32" t="s">
        <v>48</v>
      </c>
      <c r="C10" s="33" t="s">
        <v>49</v>
      </c>
      <c r="D10" s="34">
        <v>1581</v>
      </c>
      <c r="E10" s="109">
        <v>23.156863435803309</v>
      </c>
      <c r="F10" s="92">
        <v>21.7738603498141</v>
      </c>
      <c r="G10" s="32" t="s">
        <v>48</v>
      </c>
      <c r="H10" s="33" t="s">
        <v>49</v>
      </c>
      <c r="I10" s="34">
        <v>849</v>
      </c>
      <c r="J10" s="109">
        <v>24.535732074429678</v>
      </c>
      <c r="K10" s="92">
        <v>16.888800477421899</v>
      </c>
      <c r="L10" s="32" t="s">
        <v>48</v>
      </c>
      <c r="M10" s="33" t="s">
        <v>49</v>
      </c>
      <c r="N10" s="34">
        <v>732</v>
      </c>
      <c r="O10" s="109">
        <v>21.739840633900492</v>
      </c>
      <c r="P10" s="94">
        <v>32.766338406445797</v>
      </c>
    </row>
    <row r="11" spans="1:16" s="13" customFormat="1" ht="28.9" customHeight="1" x14ac:dyDescent="0.25">
      <c r="A11" s="31">
        <v>2</v>
      </c>
      <c r="B11" s="32" t="s">
        <v>71</v>
      </c>
      <c r="C11" s="33" t="s">
        <v>72</v>
      </c>
      <c r="D11" s="34">
        <v>1139</v>
      </c>
      <c r="E11" s="109">
        <v>16.682901615041093</v>
      </c>
      <c r="F11" s="92">
        <v>15.686544553091901</v>
      </c>
      <c r="G11" s="32" t="s">
        <v>71</v>
      </c>
      <c r="H11" s="33" t="s">
        <v>72</v>
      </c>
      <c r="I11" s="34">
        <v>750</v>
      </c>
      <c r="J11" s="109">
        <v>21.674674977411378</v>
      </c>
      <c r="K11" s="92">
        <v>14.919435050726101</v>
      </c>
      <c r="L11" s="32" t="s">
        <v>71</v>
      </c>
      <c r="M11" s="33" t="s">
        <v>72</v>
      </c>
      <c r="N11" s="34">
        <v>389</v>
      </c>
      <c r="O11" s="109">
        <v>11.553002741239469</v>
      </c>
      <c r="P11" s="94">
        <v>17.412712623097601</v>
      </c>
    </row>
    <row r="12" spans="1:16" s="13" customFormat="1" ht="28.9" customHeight="1" x14ac:dyDescent="0.25">
      <c r="A12" s="31">
        <v>3</v>
      </c>
      <c r="B12" s="32" t="s">
        <v>62</v>
      </c>
      <c r="C12" s="33" t="s">
        <v>63</v>
      </c>
      <c r="D12" s="34">
        <v>922</v>
      </c>
      <c r="E12" s="109">
        <v>13.504508594440638</v>
      </c>
      <c r="F12" s="92">
        <v>12.6979754854703</v>
      </c>
      <c r="G12" s="32" t="s">
        <v>62</v>
      </c>
      <c r="H12" s="33" t="s">
        <v>63</v>
      </c>
      <c r="I12" s="34">
        <v>724</v>
      </c>
      <c r="J12" s="109">
        <v>20.923286244861114</v>
      </c>
      <c r="K12" s="92">
        <v>14.402227968967599</v>
      </c>
      <c r="L12" s="32" t="s">
        <v>62</v>
      </c>
      <c r="M12" s="33" t="s">
        <v>63</v>
      </c>
      <c r="N12" s="34">
        <v>198</v>
      </c>
      <c r="O12" s="109">
        <v>5.8804486960550504</v>
      </c>
      <c r="P12" s="94">
        <v>8.8630259623993002</v>
      </c>
    </row>
    <row r="13" spans="1:16" s="13" customFormat="1" ht="28.9" customHeight="1" x14ac:dyDescent="0.25">
      <c r="A13" s="31">
        <v>4</v>
      </c>
      <c r="B13" s="32" t="s">
        <v>50</v>
      </c>
      <c r="C13" s="33" t="s">
        <v>51</v>
      </c>
      <c r="D13" s="34">
        <v>767</v>
      </c>
      <c r="E13" s="109">
        <v>11.234227865440314</v>
      </c>
      <c r="F13" s="92">
        <v>10.5632832943121</v>
      </c>
      <c r="G13" s="32" t="s">
        <v>50</v>
      </c>
      <c r="H13" s="33" t="s">
        <v>51</v>
      </c>
      <c r="I13" s="34">
        <v>624</v>
      </c>
      <c r="J13" s="109">
        <v>18.033329581206264</v>
      </c>
      <c r="K13" s="92">
        <v>12.4129699622041</v>
      </c>
      <c r="L13" s="32" t="s">
        <v>50</v>
      </c>
      <c r="M13" s="33" t="s">
        <v>51</v>
      </c>
      <c r="N13" s="34">
        <v>143</v>
      </c>
      <c r="O13" s="109">
        <v>4.246990724928648</v>
      </c>
      <c r="P13" s="94">
        <v>6.4010743061772999</v>
      </c>
    </row>
    <row r="14" spans="1:16" s="13" customFormat="1" ht="28.9" customHeight="1" x14ac:dyDescent="0.25">
      <c r="A14" s="31">
        <v>5</v>
      </c>
      <c r="B14" s="32" t="s">
        <v>73</v>
      </c>
      <c r="C14" s="33" t="s">
        <v>74</v>
      </c>
      <c r="D14" s="34">
        <v>390</v>
      </c>
      <c r="E14" s="109">
        <v>5.7123192536137193</v>
      </c>
      <c r="F14" s="92">
        <v>5.3711609971077996</v>
      </c>
      <c r="G14" s="32" t="s">
        <v>73</v>
      </c>
      <c r="H14" s="33" t="s">
        <v>74</v>
      </c>
      <c r="I14" s="34">
        <v>346</v>
      </c>
      <c r="J14" s="109">
        <v>9.9992500562457831</v>
      </c>
      <c r="K14" s="92">
        <v>6.8828327034015997</v>
      </c>
      <c r="L14" s="32" t="s">
        <v>54</v>
      </c>
      <c r="M14" s="33" t="s">
        <v>55</v>
      </c>
      <c r="N14" s="34">
        <v>95</v>
      </c>
      <c r="O14" s="109">
        <v>2.8214274046728778</v>
      </c>
      <c r="P14" s="94">
        <v>4.2524619516562003</v>
      </c>
    </row>
    <row r="15" spans="1:16" s="13" customFormat="1" ht="28.9" customHeight="1" x14ac:dyDescent="0.25">
      <c r="A15" s="31">
        <v>6</v>
      </c>
      <c r="B15" s="32" t="s">
        <v>54</v>
      </c>
      <c r="C15" s="33" t="s">
        <v>55</v>
      </c>
      <c r="D15" s="34">
        <v>315</v>
      </c>
      <c r="E15" s="109">
        <v>4.6137963202264656</v>
      </c>
      <c r="F15" s="92">
        <v>4.3382454207408996</v>
      </c>
      <c r="G15" s="32" t="s">
        <v>54</v>
      </c>
      <c r="H15" s="33" t="s">
        <v>55</v>
      </c>
      <c r="I15" s="34">
        <v>220</v>
      </c>
      <c r="J15" s="109">
        <v>6.3579046600406697</v>
      </c>
      <c r="K15" s="92">
        <v>4.3763676148795998</v>
      </c>
      <c r="L15" s="32" t="s">
        <v>56</v>
      </c>
      <c r="M15" s="33" t="s">
        <v>57</v>
      </c>
      <c r="N15" s="34">
        <v>48</v>
      </c>
      <c r="O15" s="109">
        <v>1.4255633202557698</v>
      </c>
      <c r="P15" s="94">
        <v>2.1486123545210001</v>
      </c>
    </row>
    <row r="16" spans="1:16" s="13" customFormat="1" ht="28.9" customHeight="1" x14ac:dyDescent="0.25">
      <c r="A16" s="31">
        <v>7</v>
      </c>
      <c r="B16" s="32" t="s">
        <v>56</v>
      </c>
      <c r="C16" s="33" t="s">
        <v>57</v>
      </c>
      <c r="D16" s="34">
        <v>188</v>
      </c>
      <c r="E16" s="109">
        <v>2.753630819690716</v>
      </c>
      <c r="F16" s="92">
        <v>2.5891750447597</v>
      </c>
      <c r="G16" s="32" t="s">
        <v>56</v>
      </c>
      <c r="H16" s="33" t="s">
        <v>57</v>
      </c>
      <c r="I16" s="34">
        <v>140</v>
      </c>
      <c r="J16" s="109">
        <v>4.0459393291167904</v>
      </c>
      <c r="K16" s="92">
        <v>2.7849612094689</v>
      </c>
      <c r="L16" s="32" t="s">
        <v>73</v>
      </c>
      <c r="M16" s="33" t="s">
        <v>74</v>
      </c>
      <c r="N16" s="34">
        <v>44</v>
      </c>
      <c r="O16" s="109">
        <v>1.3067663769011224</v>
      </c>
      <c r="P16" s="94">
        <v>1.9695613249776001</v>
      </c>
    </row>
    <row r="17" spans="1:16" s="13" customFormat="1" ht="28.9" customHeight="1" x14ac:dyDescent="0.25">
      <c r="A17" s="31">
        <v>8</v>
      </c>
      <c r="B17" s="32" t="s">
        <v>60</v>
      </c>
      <c r="C17" s="33" t="s">
        <v>61</v>
      </c>
      <c r="D17" s="34">
        <v>156</v>
      </c>
      <c r="E17" s="109">
        <v>2.2849277014454872</v>
      </c>
      <c r="F17" s="92">
        <v>2.1484643988431</v>
      </c>
      <c r="G17" s="32" t="s">
        <v>60</v>
      </c>
      <c r="H17" s="33" t="s">
        <v>61</v>
      </c>
      <c r="I17" s="34">
        <v>128</v>
      </c>
      <c r="J17" s="109">
        <v>3.6991445294782079</v>
      </c>
      <c r="K17" s="94">
        <v>2.5462502486573002</v>
      </c>
      <c r="L17" s="112" t="s">
        <v>123</v>
      </c>
      <c r="M17" s="33" t="s">
        <v>124</v>
      </c>
      <c r="N17" s="34">
        <v>39</v>
      </c>
      <c r="O17" s="109">
        <v>1.1582701977078129</v>
      </c>
      <c r="P17" s="94">
        <v>1.7457475380483001</v>
      </c>
    </row>
    <row r="18" spans="1:16" s="13" customFormat="1" ht="28.9" customHeight="1" x14ac:dyDescent="0.25">
      <c r="A18" s="113">
        <v>9</v>
      </c>
      <c r="B18" s="112" t="s">
        <v>52</v>
      </c>
      <c r="C18" s="33" t="s">
        <v>53</v>
      </c>
      <c r="D18" s="34">
        <v>139</v>
      </c>
      <c r="E18" s="109">
        <v>2.0359291698777104</v>
      </c>
      <c r="F18" s="92">
        <v>1.9143368681999999</v>
      </c>
      <c r="G18" s="112" t="s">
        <v>52</v>
      </c>
      <c r="H18" s="33" t="s">
        <v>53</v>
      </c>
      <c r="I18" s="34">
        <v>102</v>
      </c>
      <c r="J18" s="109">
        <v>2.9477557969279475</v>
      </c>
      <c r="K18" s="92">
        <v>2.0290431668986999</v>
      </c>
      <c r="L18" s="38" t="s">
        <v>52</v>
      </c>
      <c r="M18" s="33" t="s">
        <v>53</v>
      </c>
      <c r="N18" s="34">
        <v>37</v>
      </c>
      <c r="O18" s="109">
        <v>1.0988717260304892</v>
      </c>
      <c r="P18" s="94">
        <v>1.6562220232766001</v>
      </c>
    </row>
    <row r="19" spans="1:16" s="13" customFormat="1" ht="28.9" customHeight="1" x14ac:dyDescent="0.25">
      <c r="A19" s="31">
        <v>10</v>
      </c>
      <c r="B19" s="38" t="s">
        <v>58</v>
      </c>
      <c r="C19" s="33" t="s">
        <v>59</v>
      </c>
      <c r="D19" s="34">
        <v>102</v>
      </c>
      <c r="E19" s="109">
        <v>1.4939911894066651</v>
      </c>
      <c r="F19" s="92">
        <v>1.4047651838590001</v>
      </c>
      <c r="G19" s="32" t="s">
        <v>58</v>
      </c>
      <c r="H19" s="33" t="s">
        <v>59</v>
      </c>
      <c r="I19" s="34">
        <v>66</v>
      </c>
      <c r="J19" s="109">
        <v>1.9073713980122011</v>
      </c>
      <c r="K19" s="92">
        <v>1.3129102844639</v>
      </c>
      <c r="L19" s="32" t="s">
        <v>58</v>
      </c>
      <c r="M19" s="33" t="s">
        <v>59</v>
      </c>
      <c r="N19" s="34">
        <v>36</v>
      </c>
      <c r="O19" s="109">
        <v>1.0691724901918274</v>
      </c>
      <c r="P19" s="94">
        <v>1.6114592658908</v>
      </c>
    </row>
    <row r="20" spans="1:16" s="13" customFormat="1" ht="28.9" customHeight="1" x14ac:dyDescent="0.25">
      <c r="A20" s="31"/>
      <c r="B20" s="114"/>
      <c r="C20" s="50" t="s">
        <v>70</v>
      </c>
      <c r="D20" s="39">
        <v>1562</v>
      </c>
      <c r="E20" s="115">
        <v>22.878570959345204</v>
      </c>
      <c r="F20" s="102">
        <v>21.51218840380113</v>
      </c>
      <c r="G20" s="114"/>
      <c r="H20" s="50" t="s">
        <v>70</v>
      </c>
      <c r="I20" s="39">
        <v>1078</v>
      </c>
      <c r="J20" s="115">
        <v>31.153732834199285</v>
      </c>
      <c r="K20" s="102">
        <v>21.444201312910284</v>
      </c>
      <c r="L20" s="114"/>
      <c r="M20" s="50" t="s">
        <v>70</v>
      </c>
      <c r="N20" s="39">
        <v>473</v>
      </c>
      <c r="O20" s="115">
        <v>14.047738551687065</v>
      </c>
      <c r="P20" s="94">
        <v>21.172784243509401</v>
      </c>
    </row>
    <row r="21" spans="1:16" s="13" customFormat="1" ht="28.9" customHeight="1" x14ac:dyDescent="0.25">
      <c r="A21" s="41">
        <v>11</v>
      </c>
      <c r="B21" s="32" t="s">
        <v>64</v>
      </c>
      <c r="C21" s="33" t="s">
        <v>65</v>
      </c>
      <c r="D21" s="44">
        <v>89</v>
      </c>
      <c r="E21" s="109">
        <v>1.3035805476195412</v>
      </c>
      <c r="F21" s="92">
        <v>1.2257264839554001</v>
      </c>
      <c r="G21" s="32" t="s">
        <v>64</v>
      </c>
      <c r="H21" s="33" t="s">
        <v>65</v>
      </c>
      <c r="I21" s="44">
        <v>61</v>
      </c>
      <c r="J21" s="109">
        <v>1.7628735648294587</v>
      </c>
      <c r="K21" s="92">
        <v>1.2134473841257001</v>
      </c>
      <c r="L21" s="32" t="s">
        <v>60</v>
      </c>
      <c r="M21" s="33" t="s">
        <v>61</v>
      </c>
      <c r="N21" s="44">
        <v>28</v>
      </c>
      <c r="O21" s="109">
        <v>0.83157860348253232</v>
      </c>
      <c r="P21" s="118">
        <v>1.2533572068039001</v>
      </c>
    </row>
    <row r="22" spans="1:16" s="13" customFormat="1" ht="28.9" customHeight="1" x14ac:dyDescent="0.25">
      <c r="A22" s="31">
        <v>12</v>
      </c>
      <c r="B22" s="32" t="s">
        <v>123</v>
      </c>
      <c r="C22" s="33" t="s">
        <v>124</v>
      </c>
      <c r="D22" s="34">
        <v>74</v>
      </c>
      <c r="E22" s="109">
        <v>1.0838759609420905</v>
      </c>
      <c r="F22" s="92">
        <v>1.019143368682</v>
      </c>
      <c r="G22" s="32" t="s">
        <v>133</v>
      </c>
      <c r="H22" s="33" t="s">
        <v>134</v>
      </c>
      <c r="I22" s="34">
        <v>40</v>
      </c>
      <c r="J22" s="109">
        <v>1.1559826654619401</v>
      </c>
      <c r="K22" s="92">
        <v>0.79570320270539996</v>
      </c>
      <c r="L22" s="32" t="s">
        <v>64</v>
      </c>
      <c r="M22" s="33" t="s">
        <v>65</v>
      </c>
      <c r="N22" s="34">
        <v>28</v>
      </c>
      <c r="O22" s="109">
        <v>0.83157860348253232</v>
      </c>
      <c r="P22" s="94">
        <v>1.2533572068039001</v>
      </c>
    </row>
    <row r="23" spans="1:16" s="13" customFormat="1" ht="28.9" customHeight="1" x14ac:dyDescent="0.25">
      <c r="A23" s="31">
        <v>13</v>
      </c>
      <c r="B23" s="32" t="s">
        <v>77</v>
      </c>
      <c r="C23" s="33" t="s">
        <v>78</v>
      </c>
      <c r="D23" s="34">
        <v>52</v>
      </c>
      <c r="E23" s="109">
        <v>0.76164256714849587</v>
      </c>
      <c r="F23" s="92">
        <v>0.71615479961439998</v>
      </c>
      <c r="G23" s="32" t="s">
        <v>123</v>
      </c>
      <c r="H23" s="33" t="s">
        <v>124</v>
      </c>
      <c r="I23" s="34">
        <v>35</v>
      </c>
      <c r="J23" s="109">
        <v>1.0114848322791976</v>
      </c>
      <c r="K23" s="92">
        <v>0.69624030236720003</v>
      </c>
      <c r="L23" s="112" t="s">
        <v>77</v>
      </c>
      <c r="M23" s="33" t="s">
        <v>78</v>
      </c>
      <c r="N23" s="34">
        <v>20</v>
      </c>
      <c r="O23" s="109">
        <v>0.59398471677323739</v>
      </c>
      <c r="P23" s="94">
        <v>0.89525514771710002</v>
      </c>
    </row>
    <row r="24" spans="1:16" s="13" customFormat="1" ht="28.9" customHeight="1" x14ac:dyDescent="0.25">
      <c r="A24" s="31">
        <v>14</v>
      </c>
      <c r="B24" s="32" t="s">
        <v>133</v>
      </c>
      <c r="C24" s="33" t="s">
        <v>134</v>
      </c>
      <c r="D24" s="34">
        <v>42</v>
      </c>
      <c r="E24" s="109">
        <v>0.61517284269686201</v>
      </c>
      <c r="F24" s="92">
        <v>0.57843272276549995</v>
      </c>
      <c r="G24" s="32" t="s">
        <v>77</v>
      </c>
      <c r="H24" s="33" t="s">
        <v>78</v>
      </c>
      <c r="I24" s="34">
        <v>32</v>
      </c>
      <c r="J24" s="109">
        <v>0.92478613236955198</v>
      </c>
      <c r="K24" s="92">
        <v>0.63656256216429996</v>
      </c>
      <c r="L24" s="32" t="s">
        <v>86</v>
      </c>
      <c r="M24" s="33" t="s">
        <v>87</v>
      </c>
      <c r="N24" s="34">
        <v>17</v>
      </c>
      <c r="O24" s="111" t="s">
        <v>94</v>
      </c>
      <c r="P24" s="94">
        <v>0.76096687555950004</v>
      </c>
    </row>
    <row r="25" spans="1:16" s="13" customFormat="1" ht="28.9" customHeight="1" x14ac:dyDescent="0.25">
      <c r="A25" s="48">
        <v>15</v>
      </c>
      <c r="B25" s="49" t="s">
        <v>107</v>
      </c>
      <c r="C25" s="50" t="s">
        <v>108</v>
      </c>
      <c r="D25" s="51">
        <v>36</v>
      </c>
      <c r="E25" s="115">
        <v>0.5272910080258818</v>
      </c>
      <c r="F25" s="102">
        <v>0.49579947665610002</v>
      </c>
      <c r="G25" s="49" t="s">
        <v>125</v>
      </c>
      <c r="H25" s="50" t="s">
        <v>126</v>
      </c>
      <c r="I25" s="53">
        <v>31</v>
      </c>
      <c r="J25" s="115">
        <v>0.89588656573300363</v>
      </c>
      <c r="K25" s="102">
        <v>0.61666998209669999</v>
      </c>
      <c r="L25" s="49" t="s">
        <v>111</v>
      </c>
      <c r="M25" s="50" t="s">
        <v>112</v>
      </c>
      <c r="N25" s="53">
        <v>16</v>
      </c>
      <c r="O25" s="119" t="s">
        <v>94</v>
      </c>
      <c r="P25" s="104">
        <v>0.7162041181737</v>
      </c>
    </row>
    <row r="26" spans="1:16" s="120" customFormat="1" ht="15" customHeight="1" x14ac:dyDescent="0.25">
      <c r="A26" s="105" t="s">
        <v>135</v>
      </c>
      <c r="B26" s="12"/>
      <c r="C26" s="13"/>
      <c r="D26" s="6"/>
      <c r="E26" s="6"/>
      <c r="F26" s="6"/>
      <c r="G26" s="6"/>
      <c r="H26" s="12"/>
      <c r="I26" s="6"/>
      <c r="J26" s="6"/>
      <c r="K26" s="6"/>
      <c r="L26" s="6"/>
      <c r="M26" s="6"/>
      <c r="N26" s="12"/>
      <c r="O26" s="6"/>
      <c r="P26" s="6"/>
    </row>
    <row r="27" spans="1:16" x14ac:dyDescent="0.25">
      <c r="A27" s="106" t="s">
        <v>105</v>
      </c>
      <c r="B27" s="107"/>
      <c r="C27" s="13"/>
      <c r="D27" s="6"/>
      <c r="E27" s="6"/>
      <c r="F27" s="6"/>
      <c r="G27" s="6"/>
      <c r="H27" s="12"/>
      <c r="I27" s="6"/>
      <c r="J27" s="6"/>
      <c r="K27" s="6"/>
      <c r="L27" s="6"/>
      <c r="M27" s="6"/>
      <c r="N27" s="12"/>
      <c r="O27" s="6"/>
      <c r="P27" s="6"/>
    </row>
  </sheetData>
  <mergeCells count="2">
    <mergeCell ref="A1:P1"/>
    <mergeCell ref="A3:P3"/>
  </mergeCells>
  <phoneticPr fontId="12" type="noConversion"/>
  <printOptions horizontalCentered="1"/>
  <pageMargins left="0.31496062992126012" right="0.31496062992126012" top="0.55118110236220508" bottom="0.35433070866141703" header="0.31496062992126012" footer="0.11811023622047202"/>
  <pageSetup paperSize="0" scale="80" fitToWidth="0" fitToHeight="0" orientation="landscape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workbookViewId="0"/>
  </sheetViews>
  <sheetFormatPr defaultRowHeight="15.75" x14ac:dyDescent="0.25"/>
  <cols>
    <col min="1" max="1" width="3" style="61" customWidth="1"/>
    <col min="2" max="2" width="13.125" style="62" customWidth="1"/>
    <col min="3" max="3" width="19.875" style="63" customWidth="1"/>
    <col min="4" max="6" width="7.875" style="61" customWidth="1"/>
    <col min="7" max="7" width="13.125" style="62" customWidth="1"/>
    <col min="8" max="8" width="19.875" style="61" customWidth="1"/>
    <col min="9" max="11" width="7.875" style="61" customWidth="1"/>
    <col min="12" max="12" width="13.125" style="62" customWidth="1"/>
    <col min="13" max="13" width="19.875" style="61" customWidth="1"/>
    <col min="14" max="16" width="7.875" style="61" customWidth="1"/>
    <col min="17" max="17" width="9" style="61" customWidth="1"/>
    <col min="18" max="16384" width="9" style="61"/>
  </cols>
  <sheetData>
    <row r="1" spans="1:16" ht="25.5" x14ac:dyDescent="0.25">
      <c r="A1" s="65" t="s">
        <v>136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6" ht="10.5" customHeight="1" x14ac:dyDescent="0.25">
      <c r="A2" s="7"/>
      <c r="B2" s="8"/>
      <c r="C2" s="9"/>
      <c r="D2" s="9"/>
      <c r="E2" s="9"/>
      <c r="F2" s="9"/>
      <c r="G2" s="8"/>
      <c r="H2" s="9"/>
      <c r="I2" s="9"/>
      <c r="J2" s="9"/>
      <c r="K2" s="9"/>
      <c r="L2" s="8"/>
      <c r="M2" s="9"/>
      <c r="N2" s="9"/>
      <c r="O2" s="9"/>
      <c r="P2" s="9"/>
    </row>
    <row r="3" spans="1:16" ht="16.5" x14ac:dyDescent="0.25">
      <c r="A3" s="121" t="s">
        <v>26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</row>
    <row r="4" spans="1:16" x14ac:dyDescent="0.25">
      <c r="A4" s="6"/>
      <c r="B4" s="12"/>
      <c r="C4" s="13"/>
      <c r="D4" s="6"/>
      <c r="E4" s="6"/>
      <c r="F4" s="6"/>
      <c r="G4" s="12"/>
      <c r="H4" s="6"/>
      <c r="I4" s="6"/>
      <c r="J4" s="6"/>
      <c r="K4" s="6"/>
      <c r="L4" s="12"/>
      <c r="M4" s="6"/>
      <c r="N4" s="6"/>
      <c r="O4" s="6"/>
      <c r="P4" s="14" t="s">
        <v>27</v>
      </c>
    </row>
    <row r="5" spans="1:16" s="16" customFormat="1" ht="14.25" x14ac:dyDescent="0.25">
      <c r="A5" s="15" t="s">
        <v>28</v>
      </c>
      <c r="B5" s="72"/>
      <c r="C5" s="73" t="s">
        <v>83</v>
      </c>
      <c r="D5" s="72"/>
      <c r="E5" s="74"/>
      <c r="F5" s="75"/>
      <c r="G5" s="72"/>
      <c r="H5" s="73" t="s">
        <v>84</v>
      </c>
      <c r="I5" s="72"/>
      <c r="J5" s="76"/>
      <c r="K5" s="77"/>
      <c r="L5" s="78"/>
      <c r="M5" s="73" t="s">
        <v>85</v>
      </c>
      <c r="N5" s="72"/>
      <c r="O5" s="76"/>
      <c r="P5" s="79"/>
    </row>
    <row r="6" spans="1:16" s="22" customFormat="1" ht="14.25" x14ac:dyDescent="0.25">
      <c r="A6" s="17"/>
      <c r="B6" s="18" t="s">
        <v>33</v>
      </c>
      <c r="C6" s="19"/>
      <c r="D6" s="20" t="s">
        <v>34</v>
      </c>
      <c r="E6" s="80" t="s">
        <v>32</v>
      </c>
      <c r="F6" s="20" t="s">
        <v>36</v>
      </c>
      <c r="G6" s="18" t="s">
        <v>33</v>
      </c>
      <c r="H6" s="19"/>
      <c r="I6" s="20" t="s">
        <v>34</v>
      </c>
      <c r="J6" s="80" t="s">
        <v>32</v>
      </c>
      <c r="K6" s="20" t="s">
        <v>36</v>
      </c>
      <c r="L6" s="18" t="s">
        <v>33</v>
      </c>
      <c r="M6" s="19"/>
      <c r="N6" s="20" t="s">
        <v>34</v>
      </c>
      <c r="O6" s="81" t="s">
        <v>32</v>
      </c>
      <c r="P6" s="21" t="s">
        <v>36</v>
      </c>
    </row>
    <row r="7" spans="1:16" s="22" customFormat="1" ht="14.25" x14ac:dyDescent="0.25">
      <c r="A7" s="17"/>
      <c r="B7" s="23" t="s">
        <v>37</v>
      </c>
      <c r="C7" s="24" t="s">
        <v>38</v>
      </c>
      <c r="D7" s="25"/>
      <c r="E7" s="26" t="s">
        <v>39</v>
      </c>
      <c r="F7" s="25" t="s">
        <v>41</v>
      </c>
      <c r="G7" s="23" t="s">
        <v>37</v>
      </c>
      <c r="H7" s="24" t="s">
        <v>38</v>
      </c>
      <c r="I7" s="25"/>
      <c r="J7" s="26" t="s">
        <v>39</v>
      </c>
      <c r="K7" s="25" t="s">
        <v>41</v>
      </c>
      <c r="L7" s="23" t="s">
        <v>37</v>
      </c>
      <c r="M7" s="24" t="s">
        <v>38</v>
      </c>
      <c r="N7" s="25"/>
      <c r="O7" s="26" t="s">
        <v>39</v>
      </c>
      <c r="P7" s="23" t="s">
        <v>41</v>
      </c>
    </row>
    <row r="8" spans="1:16" s="22" customFormat="1" ht="14.25" x14ac:dyDescent="0.25">
      <c r="A8" s="27" t="s">
        <v>42</v>
      </c>
      <c r="B8" s="28" t="s">
        <v>43</v>
      </c>
      <c r="C8" s="29"/>
      <c r="D8" s="27" t="s">
        <v>44</v>
      </c>
      <c r="E8" s="30" t="s">
        <v>32</v>
      </c>
      <c r="F8" s="27" t="s">
        <v>45</v>
      </c>
      <c r="G8" s="28" t="s">
        <v>43</v>
      </c>
      <c r="H8" s="29"/>
      <c r="I8" s="27" t="s">
        <v>44</v>
      </c>
      <c r="J8" s="30" t="s">
        <v>32</v>
      </c>
      <c r="K8" s="27" t="s">
        <v>45</v>
      </c>
      <c r="L8" s="28" t="s">
        <v>43</v>
      </c>
      <c r="M8" s="29"/>
      <c r="N8" s="27" t="s">
        <v>44</v>
      </c>
      <c r="O8" s="30" t="s">
        <v>32</v>
      </c>
      <c r="P8" s="28" t="s">
        <v>45</v>
      </c>
    </row>
    <row r="9" spans="1:16" s="6" customFormat="1" ht="28.9" customHeight="1" x14ac:dyDescent="0.25">
      <c r="A9" s="31"/>
      <c r="B9" s="32" t="s">
        <v>46</v>
      </c>
      <c r="C9" s="33" t="s">
        <v>47</v>
      </c>
      <c r="D9" s="34">
        <v>40172</v>
      </c>
      <c r="E9" s="109">
        <v>562.41934962247535</v>
      </c>
      <c r="F9" s="110">
        <v>100</v>
      </c>
      <c r="G9" s="32" t="s">
        <v>46</v>
      </c>
      <c r="H9" s="33" t="s">
        <v>47</v>
      </c>
      <c r="I9" s="34">
        <v>28477</v>
      </c>
      <c r="J9" s="109">
        <v>819.37543663385372</v>
      </c>
      <c r="K9" s="110">
        <v>100</v>
      </c>
      <c r="L9" s="32" t="s">
        <v>46</v>
      </c>
      <c r="M9" s="33" t="s">
        <v>47</v>
      </c>
      <c r="N9" s="34">
        <v>11695</v>
      </c>
      <c r="O9" s="109">
        <v>318.90285420099633</v>
      </c>
      <c r="P9" s="91">
        <v>100</v>
      </c>
    </row>
    <row r="10" spans="1:16" s="13" customFormat="1" ht="28.9" customHeight="1" x14ac:dyDescent="0.25">
      <c r="A10" s="31">
        <v>1</v>
      </c>
      <c r="B10" s="32" t="s">
        <v>48</v>
      </c>
      <c r="C10" s="33" t="s">
        <v>49</v>
      </c>
      <c r="D10" s="34">
        <v>16127</v>
      </c>
      <c r="E10" s="109">
        <v>225.78255629198597</v>
      </c>
      <c r="F10" s="92">
        <v>40.1448770287763</v>
      </c>
      <c r="G10" s="32" t="s">
        <v>48</v>
      </c>
      <c r="H10" s="33" t="s">
        <v>49</v>
      </c>
      <c r="I10" s="34">
        <v>10332</v>
      </c>
      <c r="J10" s="109">
        <v>297.28507256034612</v>
      </c>
      <c r="K10" s="92">
        <v>36.281911718228798</v>
      </c>
      <c r="L10" s="32" t="s">
        <v>48</v>
      </c>
      <c r="M10" s="33" t="s">
        <v>49</v>
      </c>
      <c r="N10" s="34">
        <v>5795</v>
      </c>
      <c r="O10" s="109">
        <v>158.019840965778</v>
      </c>
      <c r="P10" s="94">
        <v>49.5510902094912</v>
      </c>
    </row>
    <row r="11" spans="1:16" s="13" customFormat="1" ht="28.9" customHeight="1" x14ac:dyDescent="0.25">
      <c r="A11" s="31">
        <v>2</v>
      </c>
      <c r="B11" s="32" t="s">
        <v>50</v>
      </c>
      <c r="C11" s="33" t="s">
        <v>51</v>
      </c>
      <c r="D11" s="34">
        <v>4316</v>
      </c>
      <c r="E11" s="109">
        <v>60.425219380927103</v>
      </c>
      <c r="F11" s="92">
        <v>10.7438016528926</v>
      </c>
      <c r="G11" s="32" t="s">
        <v>50</v>
      </c>
      <c r="H11" s="33" t="s">
        <v>51</v>
      </c>
      <c r="I11" s="34">
        <v>3402</v>
      </c>
      <c r="J11" s="109">
        <v>97.886548282065178</v>
      </c>
      <c r="K11" s="92">
        <v>11.9464831267339</v>
      </c>
      <c r="L11" s="32" t="s">
        <v>50</v>
      </c>
      <c r="M11" s="33" t="s">
        <v>51</v>
      </c>
      <c r="N11" s="34">
        <v>914</v>
      </c>
      <c r="O11" s="109">
        <v>24.92323289779484</v>
      </c>
      <c r="P11" s="94">
        <v>7.8153056861907002</v>
      </c>
    </row>
    <row r="12" spans="1:16" s="13" customFormat="1" ht="28.9" customHeight="1" x14ac:dyDescent="0.25">
      <c r="A12" s="31">
        <v>3</v>
      </c>
      <c r="B12" s="32" t="s">
        <v>54</v>
      </c>
      <c r="C12" s="33" t="s">
        <v>55</v>
      </c>
      <c r="D12" s="34">
        <v>2179</v>
      </c>
      <c r="E12" s="109">
        <v>30.506615623503283</v>
      </c>
      <c r="F12" s="92">
        <v>5.4241760430149997</v>
      </c>
      <c r="G12" s="32" t="s">
        <v>54</v>
      </c>
      <c r="H12" s="33" t="s">
        <v>55</v>
      </c>
      <c r="I12" s="34">
        <v>1641</v>
      </c>
      <c r="J12" s="109">
        <v>47.216879991437082</v>
      </c>
      <c r="K12" s="92">
        <v>5.7625452119254001</v>
      </c>
      <c r="L12" s="32" t="s">
        <v>54</v>
      </c>
      <c r="M12" s="33" t="s">
        <v>55</v>
      </c>
      <c r="N12" s="34">
        <v>538</v>
      </c>
      <c r="O12" s="109">
        <v>14.67034934246567</v>
      </c>
      <c r="P12" s="94">
        <v>4.6002565198802996</v>
      </c>
    </row>
    <row r="13" spans="1:16" s="13" customFormat="1" ht="28.9" customHeight="1" x14ac:dyDescent="0.25">
      <c r="A13" s="31">
        <v>4</v>
      </c>
      <c r="B13" s="32" t="s">
        <v>62</v>
      </c>
      <c r="C13" s="33" t="s">
        <v>63</v>
      </c>
      <c r="D13" s="34">
        <v>1921</v>
      </c>
      <c r="E13" s="109">
        <v>26.894542731872331</v>
      </c>
      <c r="F13" s="92">
        <v>4.7819376680275001</v>
      </c>
      <c r="G13" s="32" t="s">
        <v>73</v>
      </c>
      <c r="H13" s="33" t="s">
        <v>74</v>
      </c>
      <c r="I13" s="34">
        <v>1586</v>
      </c>
      <c r="J13" s="109">
        <v>45.634352020974539</v>
      </c>
      <c r="K13" s="92">
        <v>5.5694068897706996</v>
      </c>
      <c r="L13" s="32" t="s">
        <v>56</v>
      </c>
      <c r="M13" s="33" t="s">
        <v>57</v>
      </c>
      <c r="N13" s="34">
        <v>505</v>
      </c>
      <c r="O13" s="109">
        <v>13.770495200641568</v>
      </c>
      <c r="P13" s="94">
        <v>4.3180846515604996</v>
      </c>
    </row>
    <row r="14" spans="1:16" s="13" customFormat="1" ht="28.9" customHeight="1" x14ac:dyDescent="0.25">
      <c r="A14" s="31">
        <v>5</v>
      </c>
      <c r="B14" s="32" t="s">
        <v>56</v>
      </c>
      <c r="C14" s="33" t="s">
        <v>57</v>
      </c>
      <c r="D14" s="34">
        <v>1860</v>
      </c>
      <c r="E14" s="109">
        <v>26.040525497804545</v>
      </c>
      <c r="F14" s="92">
        <v>4.6300906103754</v>
      </c>
      <c r="G14" s="32" t="s">
        <v>62</v>
      </c>
      <c r="H14" s="33" t="s">
        <v>63</v>
      </c>
      <c r="I14" s="34">
        <v>1467</v>
      </c>
      <c r="J14" s="109">
        <v>42.210336957610117</v>
      </c>
      <c r="K14" s="92">
        <v>5.1515257927449998</v>
      </c>
      <c r="L14" s="32" t="s">
        <v>62</v>
      </c>
      <c r="M14" s="33" t="s">
        <v>63</v>
      </c>
      <c r="N14" s="34">
        <v>454</v>
      </c>
      <c r="O14" s="109">
        <v>12.379811526913411</v>
      </c>
      <c r="P14" s="94">
        <v>3.8820008550663001</v>
      </c>
    </row>
    <row r="15" spans="1:16" s="13" customFormat="1" ht="28.9" customHeight="1" x14ac:dyDescent="0.25">
      <c r="A15" s="31">
        <v>6</v>
      </c>
      <c r="B15" s="32" t="s">
        <v>73</v>
      </c>
      <c r="C15" s="33" t="s">
        <v>74</v>
      </c>
      <c r="D15" s="34">
        <v>1802</v>
      </c>
      <c r="E15" s="109">
        <v>25.228509111313866</v>
      </c>
      <c r="F15" s="92">
        <v>4.4857114408044998</v>
      </c>
      <c r="G15" s="32" t="s">
        <v>56</v>
      </c>
      <c r="H15" s="33" t="s">
        <v>57</v>
      </c>
      <c r="I15" s="34">
        <v>1355</v>
      </c>
      <c r="J15" s="109">
        <v>38.987734545031842</v>
      </c>
      <c r="K15" s="92">
        <v>4.7582259367209003</v>
      </c>
      <c r="L15" s="32" t="s">
        <v>71</v>
      </c>
      <c r="M15" s="33" t="s">
        <v>72</v>
      </c>
      <c r="N15" s="34">
        <v>454</v>
      </c>
      <c r="O15" s="109">
        <v>12.379811526913411</v>
      </c>
      <c r="P15" s="94">
        <v>3.8820008550663001</v>
      </c>
    </row>
    <row r="16" spans="1:16" s="13" customFormat="1" ht="28.9" customHeight="1" x14ac:dyDescent="0.25">
      <c r="A16" s="31">
        <v>7</v>
      </c>
      <c r="B16" s="32" t="s">
        <v>71</v>
      </c>
      <c r="C16" s="33" t="s">
        <v>72</v>
      </c>
      <c r="D16" s="34">
        <v>1345</v>
      </c>
      <c r="E16" s="109">
        <v>18.830379997068338</v>
      </c>
      <c r="F16" s="92">
        <v>3.3481031564274</v>
      </c>
      <c r="G16" s="32" t="s">
        <v>52</v>
      </c>
      <c r="H16" s="33" t="s">
        <v>53</v>
      </c>
      <c r="I16" s="34">
        <v>929</v>
      </c>
      <c r="J16" s="109">
        <v>26.730336082903747</v>
      </c>
      <c r="K16" s="92">
        <v>3.2622818414861001</v>
      </c>
      <c r="L16" s="32" t="s">
        <v>52</v>
      </c>
      <c r="M16" s="33" t="s">
        <v>53</v>
      </c>
      <c r="N16" s="34">
        <v>259</v>
      </c>
      <c r="O16" s="109">
        <v>7.0624915979528042</v>
      </c>
      <c r="P16" s="94">
        <v>2.2146216331766002</v>
      </c>
    </row>
    <row r="17" spans="1:16" s="13" customFormat="1" ht="28.9" customHeight="1" x14ac:dyDescent="0.25">
      <c r="A17" s="31">
        <v>8</v>
      </c>
      <c r="B17" s="32" t="s">
        <v>52</v>
      </c>
      <c r="C17" s="33" t="s">
        <v>53</v>
      </c>
      <c r="D17" s="34">
        <v>1188</v>
      </c>
      <c r="E17" s="109">
        <v>16.632335640533228</v>
      </c>
      <c r="F17" s="92">
        <v>2.9572836801752</v>
      </c>
      <c r="G17" s="32" t="s">
        <v>71</v>
      </c>
      <c r="H17" s="33" t="s">
        <v>72</v>
      </c>
      <c r="I17" s="34">
        <v>891</v>
      </c>
      <c r="J17" s="109">
        <v>25.63695312149326</v>
      </c>
      <c r="K17" s="92">
        <v>3.1288408189064998</v>
      </c>
      <c r="L17" s="32" t="s">
        <v>58</v>
      </c>
      <c r="M17" s="33" t="s">
        <v>59</v>
      </c>
      <c r="N17" s="34">
        <v>250</v>
      </c>
      <c r="O17" s="109">
        <v>6.8170768320007769</v>
      </c>
      <c r="P17" s="94">
        <v>2.1376656690894</v>
      </c>
    </row>
    <row r="18" spans="1:16" s="13" customFormat="1" ht="28.9" customHeight="1" x14ac:dyDescent="0.25">
      <c r="A18" s="31">
        <v>9</v>
      </c>
      <c r="B18" s="32" t="s">
        <v>60</v>
      </c>
      <c r="C18" s="33" t="s">
        <v>61</v>
      </c>
      <c r="D18" s="34">
        <v>1096</v>
      </c>
      <c r="E18" s="109">
        <v>15.3443096481687</v>
      </c>
      <c r="F18" s="92">
        <v>2.7282684456836002</v>
      </c>
      <c r="G18" s="32" t="s">
        <v>60</v>
      </c>
      <c r="H18" s="33" t="s">
        <v>61</v>
      </c>
      <c r="I18" s="34">
        <v>870</v>
      </c>
      <c r="J18" s="109">
        <v>25.032715169134832</v>
      </c>
      <c r="K18" s="92">
        <v>3.0550970959020001</v>
      </c>
      <c r="L18" s="32" t="s">
        <v>60</v>
      </c>
      <c r="M18" s="33" t="s">
        <v>61</v>
      </c>
      <c r="N18" s="34">
        <v>226</v>
      </c>
      <c r="O18" s="109">
        <v>6.1626374561287021</v>
      </c>
      <c r="P18" s="94">
        <v>1.9324497648568</v>
      </c>
    </row>
    <row r="19" spans="1:16" s="13" customFormat="1" ht="28.9" customHeight="1" x14ac:dyDescent="0.25">
      <c r="A19" s="31">
        <v>10</v>
      </c>
      <c r="B19" s="32" t="s">
        <v>58</v>
      </c>
      <c r="C19" s="33" t="s">
        <v>59</v>
      </c>
      <c r="D19" s="34">
        <v>826</v>
      </c>
      <c r="E19" s="109">
        <v>11.564233366229331</v>
      </c>
      <c r="F19" s="92">
        <v>2.0561585183709998</v>
      </c>
      <c r="G19" s="32" t="s">
        <v>58</v>
      </c>
      <c r="H19" s="33" t="s">
        <v>59</v>
      </c>
      <c r="I19" s="34">
        <v>576</v>
      </c>
      <c r="J19" s="109">
        <v>16.573383836116857</v>
      </c>
      <c r="K19" s="92">
        <v>2.0226849738385</v>
      </c>
      <c r="L19" s="32" t="s">
        <v>64</v>
      </c>
      <c r="M19" s="33" t="s">
        <v>65</v>
      </c>
      <c r="N19" s="34">
        <v>221</v>
      </c>
      <c r="O19" s="109">
        <v>6.0262959194886863</v>
      </c>
      <c r="P19" s="94">
        <v>1.8896964514750001</v>
      </c>
    </row>
    <row r="20" spans="1:16" s="13" customFormat="1" ht="28.9" customHeight="1" x14ac:dyDescent="0.25">
      <c r="A20" s="31"/>
      <c r="B20" s="38"/>
      <c r="C20" s="33" t="s">
        <v>70</v>
      </c>
      <c r="D20" s="39">
        <v>7512</v>
      </c>
      <c r="E20" s="115">
        <v>105.17012233306868</v>
      </c>
      <c r="F20" s="102">
        <v>18.699591755451557</v>
      </c>
      <c r="G20" s="38"/>
      <c r="H20" s="33" t="s">
        <v>70</v>
      </c>
      <c r="I20" s="39">
        <v>5428</v>
      </c>
      <c r="J20" s="115">
        <v>156.1811240667401</v>
      </c>
      <c r="K20" s="102">
        <v>19.060996593742317</v>
      </c>
      <c r="L20" s="38"/>
      <c r="M20" s="33" t="s">
        <v>70</v>
      </c>
      <c r="N20" s="39">
        <v>2079</v>
      </c>
      <c r="O20" s="115">
        <v>56.69081093491846</v>
      </c>
      <c r="P20" s="94">
        <v>17.77682770414707</v>
      </c>
    </row>
    <row r="21" spans="1:16" s="13" customFormat="1" ht="28.9" customHeight="1" x14ac:dyDescent="0.25">
      <c r="A21" s="41">
        <v>11</v>
      </c>
      <c r="B21" s="42" t="s">
        <v>64</v>
      </c>
      <c r="C21" s="43" t="s">
        <v>65</v>
      </c>
      <c r="D21" s="44">
        <v>746</v>
      </c>
      <c r="E21" s="109">
        <v>10.444210764173222</v>
      </c>
      <c r="F21" s="92">
        <v>1.8570148362043</v>
      </c>
      <c r="G21" s="42" t="s">
        <v>64</v>
      </c>
      <c r="H21" s="43" t="s">
        <v>65</v>
      </c>
      <c r="I21" s="44">
        <v>525</v>
      </c>
      <c r="J21" s="109">
        <v>15.105948808960674</v>
      </c>
      <c r="K21" s="92">
        <v>1.8435930751131999</v>
      </c>
      <c r="L21" s="42" t="s">
        <v>73</v>
      </c>
      <c r="M21" s="43" t="s">
        <v>74</v>
      </c>
      <c r="N21" s="44">
        <v>216</v>
      </c>
      <c r="O21" s="109">
        <v>5.8899543828486713</v>
      </c>
      <c r="P21" s="118">
        <v>1.8469431380932</v>
      </c>
    </row>
    <row r="22" spans="1:16" s="13" customFormat="1" ht="28.9" customHeight="1" x14ac:dyDescent="0.25">
      <c r="A22" s="31">
        <v>12</v>
      </c>
      <c r="B22" s="32" t="s">
        <v>66</v>
      </c>
      <c r="C22" s="33" t="s">
        <v>67</v>
      </c>
      <c r="D22" s="34">
        <v>465</v>
      </c>
      <c r="E22" s="109">
        <v>6.5101313744511362</v>
      </c>
      <c r="F22" s="92">
        <v>1.1575226525938</v>
      </c>
      <c r="G22" s="32" t="s">
        <v>66</v>
      </c>
      <c r="H22" s="33" t="s">
        <v>67</v>
      </c>
      <c r="I22" s="34">
        <v>378</v>
      </c>
      <c r="J22" s="109">
        <v>10.876283142451687</v>
      </c>
      <c r="K22" s="92">
        <v>1.3273870140815001</v>
      </c>
      <c r="L22" s="32" t="s">
        <v>123</v>
      </c>
      <c r="M22" s="33" t="s">
        <v>124</v>
      </c>
      <c r="N22" s="34">
        <v>141</v>
      </c>
      <c r="O22" s="109">
        <v>3.8448313332484387</v>
      </c>
      <c r="P22" s="94">
        <v>1.2056434373664</v>
      </c>
    </row>
    <row r="23" spans="1:16" s="13" customFormat="1" ht="28.9" customHeight="1" x14ac:dyDescent="0.25">
      <c r="A23" s="31">
        <v>13</v>
      </c>
      <c r="B23" s="32" t="s">
        <v>123</v>
      </c>
      <c r="C23" s="33" t="s">
        <v>124</v>
      </c>
      <c r="D23" s="34">
        <v>366</v>
      </c>
      <c r="E23" s="109">
        <v>5.1241034044067009</v>
      </c>
      <c r="F23" s="92">
        <v>0.91108234591259996</v>
      </c>
      <c r="G23" s="32" t="s">
        <v>77</v>
      </c>
      <c r="H23" s="33" t="s">
        <v>78</v>
      </c>
      <c r="I23" s="34">
        <v>266</v>
      </c>
      <c r="J23" s="109">
        <v>7.6536807298734093</v>
      </c>
      <c r="K23" s="92">
        <v>0.93408715805739995</v>
      </c>
      <c r="L23" s="32" t="s">
        <v>77</v>
      </c>
      <c r="M23" s="33" t="s">
        <v>78</v>
      </c>
      <c r="N23" s="34">
        <v>95</v>
      </c>
      <c r="O23" s="109">
        <v>2.5904891961602954</v>
      </c>
      <c r="P23" s="94">
        <v>0.81231295425399996</v>
      </c>
    </row>
    <row r="24" spans="1:16" s="13" customFormat="1" ht="28.9" customHeight="1" x14ac:dyDescent="0.25">
      <c r="A24" s="31">
        <v>14</v>
      </c>
      <c r="B24" s="32" t="s">
        <v>77</v>
      </c>
      <c r="C24" s="33" t="s">
        <v>78</v>
      </c>
      <c r="D24" s="34">
        <v>361</v>
      </c>
      <c r="E24" s="109">
        <v>5.054101991778194</v>
      </c>
      <c r="F24" s="92">
        <v>0.8986358657772</v>
      </c>
      <c r="G24" s="32" t="s">
        <v>123</v>
      </c>
      <c r="H24" s="33" t="s">
        <v>124</v>
      </c>
      <c r="I24" s="34">
        <v>225</v>
      </c>
      <c r="J24" s="109">
        <v>6.4739780609831472</v>
      </c>
      <c r="K24" s="92">
        <v>0.79011131790569999</v>
      </c>
      <c r="L24" s="32" t="s">
        <v>66</v>
      </c>
      <c r="M24" s="33" t="s">
        <v>67</v>
      </c>
      <c r="N24" s="34">
        <v>87</v>
      </c>
      <c r="O24" s="109">
        <v>2.3723427375362705</v>
      </c>
      <c r="P24" s="94">
        <v>0.74390765284310001</v>
      </c>
    </row>
    <row r="25" spans="1:16" s="13" customFormat="1" ht="28.9" customHeight="1" x14ac:dyDescent="0.25">
      <c r="A25" s="48">
        <v>15</v>
      </c>
      <c r="B25" s="49" t="s">
        <v>133</v>
      </c>
      <c r="C25" s="50" t="s">
        <v>134</v>
      </c>
      <c r="D25" s="51">
        <v>257</v>
      </c>
      <c r="E25" s="115">
        <v>3.5980726091052517</v>
      </c>
      <c r="F25" s="102">
        <v>0.63974907896050004</v>
      </c>
      <c r="G25" s="49" t="s">
        <v>133</v>
      </c>
      <c r="H25" s="50" t="s">
        <v>134</v>
      </c>
      <c r="I25" s="53">
        <v>199</v>
      </c>
      <c r="J25" s="115">
        <v>5.7258739294917618</v>
      </c>
      <c r="K25" s="102">
        <v>0.6988095656144</v>
      </c>
      <c r="L25" s="49" t="s">
        <v>111</v>
      </c>
      <c r="M25" s="50" t="s">
        <v>112</v>
      </c>
      <c r="N25" s="53">
        <v>74</v>
      </c>
      <c r="O25" s="115">
        <v>2.0178547422722302</v>
      </c>
      <c r="P25" s="104">
        <v>0.63274903805039995</v>
      </c>
    </row>
    <row r="26" spans="1:16" s="122" customFormat="1" ht="15.75" customHeight="1" x14ac:dyDescent="0.25">
      <c r="A26" s="55" t="s">
        <v>137</v>
      </c>
      <c r="B26" s="55"/>
      <c r="C26" s="56"/>
      <c r="D26" s="56"/>
      <c r="E26" s="56"/>
      <c r="F26" s="56"/>
      <c r="G26" s="57"/>
      <c r="H26" s="56"/>
      <c r="I26" s="56"/>
      <c r="J26" s="56"/>
      <c r="K26" s="56"/>
      <c r="L26" s="57"/>
      <c r="M26" s="56"/>
      <c r="N26" s="56"/>
      <c r="O26" s="56"/>
      <c r="P26" s="56"/>
    </row>
  </sheetData>
  <mergeCells count="2">
    <mergeCell ref="A1:P1"/>
    <mergeCell ref="A3:P3"/>
  </mergeCells>
  <phoneticPr fontId="12" type="noConversion"/>
  <printOptions horizontalCentered="1"/>
  <pageMargins left="0.31496062992126012" right="0.31496062992126012" top="0.55118110236220508" bottom="0.35433070866141703" header="0.31496062992126012" footer="0.11811023622047202"/>
  <pageSetup paperSize="0" scale="80" fitToWidth="0" fitToHeight="0" orientation="landscape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workbookViewId="0"/>
  </sheetViews>
  <sheetFormatPr defaultRowHeight="15.75" x14ac:dyDescent="0.25"/>
  <cols>
    <col min="1" max="1" width="3" style="61" customWidth="1"/>
    <col min="2" max="2" width="13.125" style="62" customWidth="1"/>
    <col min="3" max="3" width="19.875" style="63" customWidth="1"/>
    <col min="4" max="6" width="7.875" style="61" customWidth="1"/>
    <col min="7" max="7" width="13.125" style="62" customWidth="1"/>
    <col min="8" max="8" width="19.875" style="61" customWidth="1"/>
    <col min="9" max="11" width="7.875" style="61" customWidth="1"/>
    <col min="12" max="12" width="13.125" style="62" customWidth="1"/>
    <col min="13" max="13" width="19.875" style="61" customWidth="1"/>
    <col min="14" max="16" width="7.875" style="61" customWidth="1"/>
    <col min="17" max="17" width="9" style="61" customWidth="1"/>
    <col min="18" max="16384" width="9" style="61"/>
  </cols>
  <sheetData>
    <row r="1" spans="1:16" ht="25.5" customHeight="1" x14ac:dyDescent="0.25">
      <c r="A1" s="65" t="s">
        <v>138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6" ht="10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pans="1:16" ht="16.5" x14ac:dyDescent="0.25">
      <c r="A3" s="121" t="s">
        <v>26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</row>
    <row r="4" spans="1:16" x14ac:dyDescent="0.25">
      <c r="A4" s="6"/>
      <c r="B4" s="12"/>
      <c r="C4" s="13"/>
      <c r="D4" s="6"/>
      <c r="E4" s="6"/>
      <c r="F4" s="6"/>
      <c r="G4" s="12"/>
      <c r="H4" s="6"/>
      <c r="I4" s="6"/>
      <c r="J4" s="6"/>
      <c r="K4" s="6"/>
      <c r="L4" s="12"/>
      <c r="M4" s="6"/>
      <c r="N4" s="6"/>
      <c r="O4" s="6"/>
      <c r="P4" s="14" t="s">
        <v>27</v>
      </c>
    </row>
    <row r="5" spans="1:16" s="16" customFormat="1" ht="14.25" x14ac:dyDescent="0.25">
      <c r="A5" s="15" t="s">
        <v>28</v>
      </c>
      <c r="B5" s="72"/>
      <c r="C5" s="73" t="s">
        <v>83</v>
      </c>
      <c r="D5" s="72"/>
      <c r="E5" s="74"/>
      <c r="F5" s="75"/>
      <c r="G5" s="72"/>
      <c r="H5" s="73" t="s">
        <v>84</v>
      </c>
      <c r="I5" s="72"/>
      <c r="J5" s="76"/>
      <c r="K5" s="77"/>
      <c r="L5" s="78"/>
      <c r="M5" s="73" t="s">
        <v>85</v>
      </c>
      <c r="N5" s="72"/>
      <c r="O5" s="76"/>
      <c r="P5" s="79"/>
    </row>
    <row r="6" spans="1:16" s="22" customFormat="1" ht="14.25" x14ac:dyDescent="0.25">
      <c r="A6" s="17"/>
      <c r="B6" s="18" t="s">
        <v>33</v>
      </c>
      <c r="C6" s="19"/>
      <c r="D6" s="20" t="s">
        <v>34</v>
      </c>
      <c r="E6" s="80" t="s">
        <v>32</v>
      </c>
      <c r="F6" s="20" t="s">
        <v>36</v>
      </c>
      <c r="G6" s="18" t="s">
        <v>33</v>
      </c>
      <c r="H6" s="19"/>
      <c r="I6" s="20" t="s">
        <v>34</v>
      </c>
      <c r="J6" s="80" t="s">
        <v>32</v>
      </c>
      <c r="K6" s="20" t="s">
        <v>36</v>
      </c>
      <c r="L6" s="18" t="s">
        <v>33</v>
      </c>
      <c r="M6" s="19"/>
      <c r="N6" s="20" t="s">
        <v>34</v>
      </c>
      <c r="O6" s="81" t="s">
        <v>32</v>
      </c>
      <c r="P6" s="21" t="s">
        <v>36</v>
      </c>
    </row>
    <row r="7" spans="1:16" s="22" customFormat="1" ht="14.25" x14ac:dyDescent="0.25">
      <c r="A7" s="17"/>
      <c r="B7" s="23" t="s">
        <v>37</v>
      </c>
      <c r="C7" s="24" t="s">
        <v>38</v>
      </c>
      <c r="D7" s="25"/>
      <c r="E7" s="26" t="s">
        <v>39</v>
      </c>
      <c r="F7" s="25" t="s">
        <v>41</v>
      </c>
      <c r="G7" s="23" t="s">
        <v>37</v>
      </c>
      <c r="H7" s="24" t="s">
        <v>38</v>
      </c>
      <c r="I7" s="25"/>
      <c r="J7" s="26" t="s">
        <v>39</v>
      </c>
      <c r="K7" s="25" t="s">
        <v>41</v>
      </c>
      <c r="L7" s="23" t="s">
        <v>37</v>
      </c>
      <c r="M7" s="24" t="s">
        <v>38</v>
      </c>
      <c r="N7" s="25"/>
      <c r="O7" s="26" t="s">
        <v>39</v>
      </c>
      <c r="P7" s="23" t="s">
        <v>41</v>
      </c>
    </row>
    <row r="8" spans="1:16" s="22" customFormat="1" ht="14.25" x14ac:dyDescent="0.25">
      <c r="A8" s="27" t="s">
        <v>42</v>
      </c>
      <c r="B8" s="28" t="s">
        <v>43</v>
      </c>
      <c r="C8" s="29"/>
      <c r="D8" s="27" t="s">
        <v>44</v>
      </c>
      <c r="E8" s="30" t="s">
        <v>32</v>
      </c>
      <c r="F8" s="27" t="s">
        <v>45</v>
      </c>
      <c r="G8" s="28" t="s">
        <v>43</v>
      </c>
      <c r="H8" s="29"/>
      <c r="I8" s="27" t="s">
        <v>44</v>
      </c>
      <c r="J8" s="30" t="s">
        <v>32</v>
      </c>
      <c r="K8" s="27" t="s">
        <v>45</v>
      </c>
      <c r="L8" s="28" t="s">
        <v>43</v>
      </c>
      <c r="M8" s="29"/>
      <c r="N8" s="27" t="s">
        <v>44</v>
      </c>
      <c r="O8" s="30" t="s">
        <v>32</v>
      </c>
      <c r="P8" s="28" t="s">
        <v>45</v>
      </c>
    </row>
    <row r="9" spans="1:16" s="6" customFormat="1" ht="28.9" customHeight="1" x14ac:dyDescent="0.25">
      <c r="A9" s="31"/>
      <c r="B9" s="32" t="s">
        <v>46</v>
      </c>
      <c r="C9" s="33" t="s">
        <v>47</v>
      </c>
      <c r="D9" s="34">
        <v>156148</v>
      </c>
      <c r="E9" s="109">
        <v>3725.4475783564826</v>
      </c>
      <c r="F9" s="110">
        <v>100</v>
      </c>
      <c r="G9" s="32" t="s">
        <v>46</v>
      </c>
      <c r="H9" s="33" t="s">
        <v>47</v>
      </c>
      <c r="I9" s="34">
        <v>84219</v>
      </c>
      <c r="J9" s="109">
        <v>4439.7982930665412</v>
      </c>
      <c r="K9" s="110">
        <v>100</v>
      </c>
      <c r="L9" s="32" t="s">
        <v>46</v>
      </c>
      <c r="M9" s="33" t="s">
        <v>47</v>
      </c>
      <c r="N9" s="34">
        <v>71929</v>
      </c>
      <c r="O9" s="109">
        <v>3134.8735671308318</v>
      </c>
      <c r="P9" s="91">
        <v>100</v>
      </c>
    </row>
    <row r="10" spans="1:16" s="13" customFormat="1" ht="28.9" customHeight="1" x14ac:dyDescent="0.25">
      <c r="A10" s="31">
        <v>1</v>
      </c>
      <c r="B10" s="32" t="s">
        <v>48</v>
      </c>
      <c r="C10" s="33" t="s">
        <v>49</v>
      </c>
      <c r="D10" s="34">
        <v>35271</v>
      </c>
      <c r="E10" s="109">
        <v>841.51101222053126</v>
      </c>
      <c r="F10" s="92">
        <v>22.588185567538499</v>
      </c>
      <c r="G10" s="32" t="s">
        <v>48</v>
      </c>
      <c r="H10" s="33" t="s">
        <v>49</v>
      </c>
      <c r="I10" s="34">
        <v>20614</v>
      </c>
      <c r="J10" s="109">
        <v>1086.7144232687835</v>
      </c>
      <c r="K10" s="92">
        <v>24.476662035882601</v>
      </c>
      <c r="L10" s="32" t="s">
        <v>48</v>
      </c>
      <c r="M10" s="33" t="s">
        <v>49</v>
      </c>
      <c r="N10" s="34">
        <v>14657</v>
      </c>
      <c r="O10" s="109">
        <v>638.79439271276681</v>
      </c>
      <c r="P10" s="94">
        <v>20.3770384684898</v>
      </c>
    </row>
    <row r="11" spans="1:16" s="13" customFormat="1" ht="28.9" customHeight="1" x14ac:dyDescent="0.25">
      <c r="A11" s="31">
        <v>2</v>
      </c>
      <c r="B11" s="32" t="s">
        <v>50</v>
      </c>
      <c r="C11" s="33" t="s">
        <v>51</v>
      </c>
      <c r="D11" s="34">
        <v>18273</v>
      </c>
      <c r="E11" s="109">
        <v>435.96526115805523</v>
      </c>
      <c r="F11" s="92">
        <v>11.7023593001511</v>
      </c>
      <c r="G11" s="32" t="s">
        <v>50</v>
      </c>
      <c r="H11" s="33" t="s">
        <v>51</v>
      </c>
      <c r="I11" s="34">
        <v>9409</v>
      </c>
      <c r="J11" s="109">
        <v>496.0170761878328</v>
      </c>
      <c r="K11" s="92">
        <v>11.1720633111293</v>
      </c>
      <c r="L11" s="32" t="s">
        <v>50</v>
      </c>
      <c r="M11" s="33" t="s">
        <v>51</v>
      </c>
      <c r="N11" s="34">
        <v>8864</v>
      </c>
      <c r="O11" s="109">
        <v>386.31872122575999</v>
      </c>
      <c r="P11" s="94">
        <v>12.3232632178954</v>
      </c>
    </row>
    <row r="12" spans="1:16" s="13" customFormat="1" ht="28.9" customHeight="1" x14ac:dyDescent="0.25">
      <c r="A12" s="31">
        <v>3</v>
      </c>
      <c r="B12" s="32" t="s">
        <v>52</v>
      </c>
      <c r="C12" s="33" t="s">
        <v>53</v>
      </c>
      <c r="D12" s="34">
        <v>15344</v>
      </c>
      <c r="E12" s="109">
        <v>366.08389247574019</v>
      </c>
      <c r="F12" s="92">
        <v>9.8265747880216008</v>
      </c>
      <c r="G12" s="32" t="s">
        <v>52</v>
      </c>
      <c r="H12" s="33" t="s">
        <v>53</v>
      </c>
      <c r="I12" s="34">
        <v>8772</v>
      </c>
      <c r="J12" s="109">
        <v>462.43615605480591</v>
      </c>
      <c r="K12" s="92">
        <v>10.4157019199943</v>
      </c>
      <c r="L12" s="32" t="s">
        <v>52</v>
      </c>
      <c r="M12" s="33" t="s">
        <v>53</v>
      </c>
      <c r="N12" s="34">
        <v>6572</v>
      </c>
      <c r="O12" s="109">
        <v>286.42674141422549</v>
      </c>
      <c r="P12" s="94">
        <v>9.1367876656146993</v>
      </c>
    </row>
    <row r="13" spans="1:16" s="13" customFormat="1" ht="28.9" customHeight="1" x14ac:dyDescent="0.25">
      <c r="A13" s="31">
        <v>4</v>
      </c>
      <c r="B13" s="32" t="s">
        <v>54</v>
      </c>
      <c r="C13" s="33" t="s">
        <v>55</v>
      </c>
      <c r="D13" s="34">
        <v>9864</v>
      </c>
      <c r="E13" s="109">
        <v>235.33964516297578</v>
      </c>
      <c r="F13" s="92">
        <v>6.3170837922996004</v>
      </c>
      <c r="G13" s="32" t="s">
        <v>54</v>
      </c>
      <c r="H13" s="33" t="s">
        <v>55</v>
      </c>
      <c r="I13" s="34">
        <v>5407</v>
      </c>
      <c r="J13" s="109">
        <v>285.04244138033926</v>
      </c>
      <c r="K13" s="92">
        <v>6.4201664707489003</v>
      </c>
      <c r="L13" s="32" t="s">
        <v>56</v>
      </c>
      <c r="M13" s="33" t="s">
        <v>57</v>
      </c>
      <c r="N13" s="34">
        <v>5096</v>
      </c>
      <c r="O13" s="109">
        <v>222.09839839423205</v>
      </c>
      <c r="P13" s="94">
        <v>7.0847641424181997</v>
      </c>
    </row>
    <row r="14" spans="1:16" s="13" customFormat="1" ht="28.9" customHeight="1" x14ac:dyDescent="0.25">
      <c r="A14" s="31">
        <v>5</v>
      </c>
      <c r="B14" s="32" t="s">
        <v>56</v>
      </c>
      <c r="C14" s="33" t="s">
        <v>57</v>
      </c>
      <c r="D14" s="34">
        <v>9572</v>
      </c>
      <c r="E14" s="109">
        <v>228.37298089010588</v>
      </c>
      <c r="F14" s="92">
        <v>6.1300817173451003</v>
      </c>
      <c r="G14" s="32" t="s">
        <v>58</v>
      </c>
      <c r="H14" s="33" t="s">
        <v>59</v>
      </c>
      <c r="I14" s="34">
        <v>4600</v>
      </c>
      <c r="J14" s="109">
        <v>242.49958023849837</v>
      </c>
      <c r="K14" s="92">
        <v>5.4619503912419001</v>
      </c>
      <c r="L14" s="32" t="s">
        <v>54</v>
      </c>
      <c r="M14" s="33" t="s">
        <v>55</v>
      </c>
      <c r="N14" s="34">
        <v>4457</v>
      </c>
      <c r="O14" s="109">
        <v>194.24893281850319</v>
      </c>
      <c r="P14" s="94">
        <v>6.1963881049368004</v>
      </c>
    </row>
    <row r="15" spans="1:16" s="13" customFormat="1" ht="28.9" customHeight="1" x14ac:dyDescent="0.25">
      <c r="A15" s="31">
        <v>6</v>
      </c>
      <c r="B15" s="32" t="s">
        <v>58</v>
      </c>
      <c r="C15" s="33" t="s">
        <v>59</v>
      </c>
      <c r="D15" s="34">
        <v>8021</v>
      </c>
      <c r="E15" s="109">
        <v>191.36854155030707</v>
      </c>
      <c r="F15" s="92">
        <v>5.1367932986653999</v>
      </c>
      <c r="G15" s="32" t="s">
        <v>56</v>
      </c>
      <c r="H15" s="33" t="s">
        <v>57</v>
      </c>
      <c r="I15" s="34">
        <v>4476</v>
      </c>
      <c r="J15" s="109">
        <v>235.9626350320693</v>
      </c>
      <c r="K15" s="92">
        <v>5.3147152067823002</v>
      </c>
      <c r="L15" s="32" t="s">
        <v>60</v>
      </c>
      <c r="M15" s="33" t="s">
        <v>61</v>
      </c>
      <c r="N15" s="34">
        <v>4146</v>
      </c>
      <c r="O15" s="109">
        <v>180.69465458055063</v>
      </c>
      <c r="P15" s="94">
        <v>5.7640172948324002</v>
      </c>
    </row>
    <row r="16" spans="1:16" s="13" customFormat="1" ht="28.9" customHeight="1" x14ac:dyDescent="0.25">
      <c r="A16" s="31">
        <v>7</v>
      </c>
      <c r="B16" s="32" t="s">
        <v>60</v>
      </c>
      <c r="C16" s="33" t="s">
        <v>61</v>
      </c>
      <c r="D16" s="34">
        <v>7675</v>
      </c>
      <c r="E16" s="109">
        <v>183.11352155574201</v>
      </c>
      <c r="F16" s="92">
        <v>4.9152086482054997</v>
      </c>
      <c r="G16" s="32" t="s">
        <v>66</v>
      </c>
      <c r="H16" s="33" t="s">
        <v>67</v>
      </c>
      <c r="I16" s="34">
        <v>3874</v>
      </c>
      <c r="J16" s="109">
        <v>204.22682040085706</v>
      </c>
      <c r="K16" s="92">
        <v>4.5999121338415003</v>
      </c>
      <c r="L16" s="32" t="s">
        <v>58</v>
      </c>
      <c r="M16" s="33" t="s">
        <v>59</v>
      </c>
      <c r="N16" s="34">
        <v>3421</v>
      </c>
      <c r="O16" s="109">
        <v>149.09706061747798</v>
      </c>
      <c r="P16" s="94">
        <v>4.7560789111485002</v>
      </c>
    </row>
    <row r="17" spans="1:16" s="13" customFormat="1" ht="28.9" customHeight="1" x14ac:dyDescent="0.25">
      <c r="A17" s="31">
        <v>8</v>
      </c>
      <c r="B17" s="32" t="s">
        <v>66</v>
      </c>
      <c r="C17" s="33" t="s">
        <v>67</v>
      </c>
      <c r="D17" s="34">
        <v>5662</v>
      </c>
      <c r="E17" s="109">
        <v>135.08648326366273</v>
      </c>
      <c r="F17" s="92">
        <v>3.6260470835361001</v>
      </c>
      <c r="G17" s="32" t="s">
        <v>60</v>
      </c>
      <c r="H17" s="33" t="s">
        <v>61</v>
      </c>
      <c r="I17" s="34">
        <v>3529</v>
      </c>
      <c r="J17" s="109">
        <v>186.0393518829697</v>
      </c>
      <c r="K17" s="92">
        <v>4.1902658544984002</v>
      </c>
      <c r="L17" s="32" t="s">
        <v>64</v>
      </c>
      <c r="M17" s="33" t="s">
        <v>65</v>
      </c>
      <c r="N17" s="34">
        <v>2645</v>
      </c>
      <c r="O17" s="109">
        <v>115.27673935493404</v>
      </c>
      <c r="P17" s="94">
        <v>3.6772372756467999</v>
      </c>
    </row>
    <row r="18" spans="1:16" s="13" customFormat="1" ht="28.9" customHeight="1" x14ac:dyDescent="0.25">
      <c r="A18" s="31">
        <v>9</v>
      </c>
      <c r="B18" s="32" t="s">
        <v>64</v>
      </c>
      <c r="C18" s="33" t="s">
        <v>65</v>
      </c>
      <c r="D18" s="34">
        <v>4970</v>
      </c>
      <c r="E18" s="109">
        <v>118.57644327453261</v>
      </c>
      <c r="F18" s="92">
        <v>3.1828777826165</v>
      </c>
      <c r="G18" s="32" t="s">
        <v>62</v>
      </c>
      <c r="H18" s="33" t="s">
        <v>63</v>
      </c>
      <c r="I18" s="34">
        <v>2336</v>
      </c>
      <c r="J18" s="109">
        <v>123.14761292111568</v>
      </c>
      <c r="K18" s="92">
        <v>2.7737208943349998</v>
      </c>
      <c r="L18" s="32" t="s">
        <v>68</v>
      </c>
      <c r="M18" s="33" t="s">
        <v>69</v>
      </c>
      <c r="N18" s="34">
        <v>2113</v>
      </c>
      <c r="O18" s="109">
        <v>92.090642819272446</v>
      </c>
      <c r="P18" s="94">
        <v>2.9376190409988001</v>
      </c>
    </row>
    <row r="19" spans="1:16" s="13" customFormat="1" ht="28.9" customHeight="1" x14ac:dyDescent="0.25">
      <c r="A19" s="31">
        <v>10</v>
      </c>
      <c r="B19" s="32" t="s">
        <v>62</v>
      </c>
      <c r="C19" s="33" t="s">
        <v>63</v>
      </c>
      <c r="D19" s="34">
        <v>3684</v>
      </c>
      <c r="E19" s="109">
        <v>87.894490346756172</v>
      </c>
      <c r="F19" s="92">
        <v>2.3593001511387</v>
      </c>
      <c r="G19" s="32" t="s">
        <v>64</v>
      </c>
      <c r="H19" s="33" t="s">
        <v>65</v>
      </c>
      <c r="I19" s="34">
        <v>2325</v>
      </c>
      <c r="J19" s="109">
        <v>122.56772262054537</v>
      </c>
      <c r="K19" s="92">
        <v>2.7606597086167999</v>
      </c>
      <c r="L19" s="32" t="s">
        <v>66</v>
      </c>
      <c r="M19" s="33" t="s">
        <v>67</v>
      </c>
      <c r="N19" s="34">
        <v>1788</v>
      </c>
      <c r="O19" s="109">
        <v>77.926204146170903</v>
      </c>
      <c r="P19" s="94">
        <v>2.4857845931405</v>
      </c>
    </row>
    <row r="20" spans="1:16" s="13" customFormat="1" ht="28.9" customHeight="1" x14ac:dyDescent="0.25">
      <c r="A20" s="31"/>
      <c r="B20" s="38"/>
      <c r="C20" s="33" t="s">
        <v>70</v>
      </c>
      <c r="D20" s="39">
        <v>37812</v>
      </c>
      <c r="E20" s="115">
        <v>902.13530645807396</v>
      </c>
      <c r="F20" s="102">
        <v>24.215487870481851</v>
      </c>
      <c r="G20" s="38"/>
      <c r="H20" s="33" t="s">
        <v>70</v>
      </c>
      <c r="I20" s="39">
        <v>18877</v>
      </c>
      <c r="J20" s="115">
        <v>995.14447307872456</v>
      </c>
      <c r="K20" s="102">
        <v>22.414182072928913</v>
      </c>
      <c r="L20" s="38"/>
      <c r="M20" s="33" t="s">
        <v>70</v>
      </c>
      <c r="N20" s="39">
        <v>18170</v>
      </c>
      <c r="O20" s="115">
        <v>791.90107904693809</v>
      </c>
      <c r="P20" s="94">
        <v>25.261021284878144</v>
      </c>
    </row>
    <row r="21" spans="1:16" s="13" customFormat="1" ht="28.9" customHeight="1" x14ac:dyDescent="0.25">
      <c r="A21" s="41">
        <v>11</v>
      </c>
      <c r="B21" s="42" t="s">
        <v>68</v>
      </c>
      <c r="C21" s="43" t="s">
        <v>69</v>
      </c>
      <c r="D21" s="44">
        <v>3595</v>
      </c>
      <c r="E21" s="109">
        <v>85.771089249888291</v>
      </c>
      <c r="F21" s="92">
        <v>2.3023029433614002</v>
      </c>
      <c r="G21" s="42" t="s">
        <v>68</v>
      </c>
      <c r="H21" s="43" t="s">
        <v>69</v>
      </c>
      <c r="I21" s="44">
        <v>1482</v>
      </c>
      <c r="J21" s="109">
        <v>78.127038676837941</v>
      </c>
      <c r="K21" s="92">
        <v>1.7596979303958</v>
      </c>
      <c r="L21" s="42" t="s">
        <v>75</v>
      </c>
      <c r="M21" s="43" t="s">
        <v>76</v>
      </c>
      <c r="N21" s="44">
        <v>1783</v>
      </c>
      <c r="O21" s="109">
        <v>77.708289705046283</v>
      </c>
      <c r="P21" s="118">
        <v>2.4788332939425999</v>
      </c>
    </row>
    <row r="22" spans="1:16" s="13" customFormat="1" ht="28.9" customHeight="1" x14ac:dyDescent="0.25">
      <c r="A22" s="31">
        <v>12</v>
      </c>
      <c r="B22" s="32" t="s">
        <v>75</v>
      </c>
      <c r="C22" s="33" t="s">
        <v>76</v>
      </c>
      <c r="D22" s="34">
        <v>3150</v>
      </c>
      <c r="E22" s="109">
        <v>75.154083765548847</v>
      </c>
      <c r="F22" s="92">
        <v>2.0173169044752002</v>
      </c>
      <c r="G22" s="32" t="s">
        <v>75</v>
      </c>
      <c r="H22" s="33" t="s">
        <v>76</v>
      </c>
      <c r="I22" s="34">
        <v>1367</v>
      </c>
      <c r="J22" s="109">
        <v>72.06454917087548</v>
      </c>
      <c r="K22" s="92">
        <v>1.6231491706147001</v>
      </c>
      <c r="L22" s="32" t="s">
        <v>62</v>
      </c>
      <c r="M22" s="33" t="s">
        <v>63</v>
      </c>
      <c r="N22" s="34">
        <v>1348</v>
      </c>
      <c r="O22" s="109">
        <v>58.749733327202676</v>
      </c>
      <c r="P22" s="94">
        <v>1.8740702637322999</v>
      </c>
    </row>
    <row r="23" spans="1:16" s="13" customFormat="1" ht="28.9" customHeight="1" x14ac:dyDescent="0.25">
      <c r="A23" s="31">
        <v>13</v>
      </c>
      <c r="B23" s="32" t="s">
        <v>77</v>
      </c>
      <c r="C23" s="33" t="s">
        <v>78</v>
      </c>
      <c r="D23" s="34">
        <v>2163</v>
      </c>
      <c r="E23" s="109">
        <v>51.605804185676867</v>
      </c>
      <c r="F23" s="92">
        <v>1.3852242744062999</v>
      </c>
      <c r="G23" s="32" t="s">
        <v>77</v>
      </c>
      <c r="H23" s="33" t="s">
        <v>78</v>
      </c>
      <c r="I23" s="34">
        <v>1098</v>
      </c>
      <c r="J23" s="109">
        <v>57.883595456928511</v>
      </c>
      <c r="K23" s="92">
        <v>1.303743810779</v>
      </c>
      <c r="L23" s="32" t="s">
        <v>77</v>
      </c>
      <c r="M23" s="33" t="s">
        <v>78</v>
      </c>
      <c r="N23" s="34">
        <v>1065</v>
      </c>
      <c r="O23" s="109">
        <v>46.415775959548114</v>
      </c>
      <c r="P23" s="94">
        <v>1.4806267291357</v>
      </c>
    </row>
    <row r="24" spans="1:16" s="13" customFormat="1" ht="28.9" customHeight="1" x14ac:dyDescent="0.25">
      <c r="A24" s="31">
        <v>14</v>
      </c>
      <c r="B24" s="32" t="s">
        <v>139</v>
      </c>
      <c r="C24" s="33" t="s">
        <v>140</v>
      </c>
      <c r="D24" s="34">
        <v>1676</v>
      </c>
      <c r="E24" s="109">
        <v>39.986744251130112</v>
      </c>
      <c r="F24" s="92">
        <v>1.0733406767938001</v>
      </c>
      <c r="G24" s="32" t="s">
        <v>139</v>
      </c>
      <c r="H24" s="33" t="s">
        <v>140</v>
      </c>
      <c r="I24" s="34">
        <v>893</v>
      </c>
      <c r="J24" s="109">
        <v>47.076548946299788</v>
      </c>
      <c r="K24" s="92">
        <v>1.0603308042127999</v>
      </c>
      <c r="L24" s="32" t="s">
        <v>139</v>
      </c>
      <c r="M24" s="33" t="s">
        <v>140</v>
      </c>
      <c r="N24" s="34">
        <v>783</v>
      </c>
      <c r="O24" s="109">
        <v>34.12540148011847</v>
      </c>
      <c r="P24" s="94">
        <v>1.0885734543786001</v>
      </c>
    </row>
    <row r="25" spans="1:16" s="13" customFormat="1" ht="28.9" customHeight="1" x14ac:dyDescent="0.25">
      <c r="A25" s="48">
        <v>15</v>
      </c>
      <c r="B25" s="49" t="s">
        <v>73</v>
      </c>
      <c r="C25" s="50" t="s">
        <v>74</v>
      </c>
      <c r="D25" s="51">
        <v>1618</v>
      </c>
      <c r="E25" s="115">
        <v>38.60295477227239</v>
      </c>
      <c r="F25" s="102">
        <v>1.0361964290289001</v>
      </c>
      <c r="G25" s="49" t="s">
        <v>73</v>
      </c>
      <c r="H25" s="50" t="s">
        <v>74</v>
      </c>
      <c r="I25" s="53">
        <v>876</v>
      </c>
      <c r="J25" s="115">
        <v>46.180354845418385</v>
      </c>
      <c r="K25" s="102">
        <v>1.0401453353756001</v>
      </c>
      <c r="L25" s="49" t="s">
        <v>123</v>
      </c>
      <c r="M25" s="50" t="s">
        <v>124</v>
      </c>
      <c r="N25" s="53">
        <v>751</v>
      </c>
      <c r="O25" s="115">
        <v>32.730749056920772</v>
      </c>
      <c r="P25" s="104">
        <v>1.0440851395126001</v>
      </c>
    </row>
    <row r="26" spans="1:16" s="122" customFormat="1" ht="15.75" customHeight="1" x14ac:dyDescent="0.25">
      <c r="A26" s="55" t="s">
        <v>141</v>
      </c>
      <c r="B26" s="55"/>
      <c r="C26" s="56"/>
      <c r="D26" s="56"/>
      <c r="E26" s="56"/>
      <c r="F26" s="56"/>
      <c r="G26" s="57"/>
      <c r="H26" s="56"/>
      <c r="I26" s="56"/>
      <c r="J26" s="56"/>
      <c r="K26" s="56"/>
      <c r="L26" s="57"/>
      <c r="M26" s="56"/>
      <c r="N26" s="56"/>
      <c r="O26" s="56"/>
      <c r="P26" s="56"/>
    </row>
  </sheetData>
  <mergeCells count="2">
    <mergeCell ref="A1:P2"/>
    <mergeCell ref="A3:P3"/>
  </mergeCells>
  <phoneticPr fontId="12" type="noConversion"/>
  <printOptions horizontalCentered="1"/>
  <pageMargins left="0.31496062992126012" right="0.31496062992126012" top="0.55118110236220508" bottom="0.35433070866141703" header="0.31496062992126012" footer="0.11811023622047202"/>
  <pageSetup paperSize="0" scale="80" fitToWidth="0" fitToHeight="0" orientation="landscape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/>
  </sheetViews>
  <sheetFormatPr defaultRowHeight="15.75" x14ac:dyDescent="0.25"/>
  <cols>
    <col min="1" max="1" width="3" style="123" customWidth="1"/>
    <col min="2" max="2" width="13.125" style="124" customWidth="1"/>
    <col min="3" max="3" width="19.875" style="125" customWidth="1"/>
    <col min="4" max="4" width="5.625" style="123" customWidth="1"/>
    <col min="5" max="5" width="6.5" style="123" customWidth="1"/>
    <col min="6" max="6" width="7.875" style="123" customWidth="1"/>
    <col min="7" max="7" width="13.125" style="124" customWidth="1"/>
    <col min="8" max="8" width="19.875" style="123" customWidth="1"/>
    <col min="9" max="9" width="6" style="123" customWidth="1"/>
    <col min="10" max="10" width="6.25" style="123" customWidth="1"/>
    <col min="11" max="11" width="7.875" style="123" customWidth="1"/>
    <col min="12" max="12" width="13.125" style="124" customWidth="1"/>
    <col min="13" max="13" width="19.875" style="123" customWidth="1"/>
    <col min="14" max="14" width="6.75" style="123" customWidth="1"/>
    <col min="15" max="15" width="6.875" style="123" customWidth="1"/>
    <col min="16" max="16" width="7.875" style="123" customWidth="1"/>
    <col min="17" max="17" width="9" style="6" customWidth="1"/>
    <col min="18" max="16384" width="9" style="6"/>
  </cols>
  <sheetData>
    <row r="1" spans="1:16" s="64" customFormat="1" ht="15.75" customHeight="1" x14ac:dyDescent="0.25">
      <c r="A1" s="169" t="s">
        <v>142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</row>
    <row r="2" spans="1:16" s="64" customFormat="1" ht="15.75" customHeight="1" x14ac:dyDescent="0.25">
      <c r="A2" s="169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16" s="64" customFormat="1" ht="16.5" x14ac:dyDescent="0.25">
      <c r="A3" s="170" t="s">
        <v>26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</row>
    <row r="4" spans="1:16" s="64" customFormat="1" ht="16.5" x14ac:dyDescent="0.25">
      <c r="A4" s="123"/>
      <c r="B4" s="124"/>
      <c r="C4" s="125"/>
      <c r="D4" s="123"/>
      <c r="E4" s="123"/>
      <c r="F4" s="123"/>
      <c r="G4" s="124"/>
      <c r="H4" s="123"/>
      <c r="I4" s="123"/>
      <c r="J4" s="123"/>
      <c r="K4" s="123"/>
      <c r="L4" s="124"/>
      <c r="M4" s="123"/>
      <c r="N4" s="123"/>
      <c r="O4" s="123"/>
      <c r="P4" s="126" t="s">
        <v>27</v>
      </c>
    </row>
    <row r="5" spans="1:16" s="16" customFormat="1" ht="14.25" x14ac:dyDescent="0.25">
      <c r="A5" s="15" t="s">
        <v>28</v>
      </c>
      <c r="B5" s="72"/>
      <c r="C5" s="73" t="s">
        <v>83</v>
      </c>
      <c r="D5" s="72"/>
      <c r="E5" s="74"/>
      <c r="F5" s="75"/>
      <c r="G5" s="72"/>
      <c r="H5" s="73" t="s">
        <v>84</v>
      </c>
      <c r="I5" s="72"/>
      <c r="J5" s="76"/>
      <c r="K5" s="77"/>
      <c r="L5" s="78"/>
      <c r="M5" s="73" t="s">
        <v>85</v>
      </c>
      <c r="N5" s="72"/>
      <c r="O5" s="76"/>
      <c r="P5" s="79"/>
    </row>
    <row r="6" spans="1:16" s="64" customFormat="1" ht="14.25" customHeight="1" x14ac:dyDescent="0.25">
      <c r="A6" s="127"/>
      <c r="B6" s="128" t="s">
        <v>33</v>
      </c>
      <c r="C6" s="129"/>
      <c r="D6" s="130" t="s">
        <v>34</v>
      </c>
      <c r="E6" s="131" t="s">
        <v>32</v>
      </c>
      <c r="F6" s="130" t="s">
        <v>36</v>
      </c>
      <c r="G6" s="128" t="s">
        <v>33</v>
      </c>
      <c r="H6" s="129"/>
      <c r="I6" s="130" t="s">
        <v>34</v>
      </c>
      <c r="J6" s="131" t="s">
        <v>32</v>
      </c>
      <c r="K6" s="130" t="s">
        <v>36</v>
      </c>
      <c r="L6" s="128" t="s">
        <v>33</v>
      </c>
      <c r="M6" s="129"/>
      <c r="N6" s="130" t="s">
        <v>34</v>
      </c>
      <c r="O6" s="132" t="s">
        <v>32</v>
      </c>
      <c r="P6" s="133" t="s">
        <v>36</v>
      </c>
    </row>
    <row r="7" spans="1:16" s="64" customFormat="1" ht="14.25" customHeight="1" x14ac:dyDescent="0.25">
      <c r="A7" s="127"/>
      <c r="B7" s="134" t="s">
        <v>37</v>
      </c>
      <c r="C7" s="135" t="s">
        <v>38</v>
      </c>
      <c r="D7" s="136"/>
      <c r="E7" s="137" t="s">
        <v>39</v>
      </c>
      <c r="F7" s="136" t="s">
        <v>41</v>
      </c>
      <c r="G7" s="134" t="s">
        <v>37</v>
      </c>
      <c r="H7" s="135" t="s">
        <v>38</v>
      </c>
      <c r="I7" s="136"/>
      <c r="J7" s="137" t="s">
        <v>39</v>
      </c>
      <c r="K7" s="136" t="s">
        <v>41</v>
      </c>
      <c r="L7" s="134" t="s">
        <v>37</v>
      </c>
      <c r="M7" s="135" t="s">
        <v>38</v>
      </c>
      <c r="N7" s="136"/>
      <c r="O7" s="137" t="s">
        <v>39</v>
      </c>
      <c r="P7" s="134" t="s">
        <v>41</v>
      </c>
    </row>
    <row r="8" spans="1:16" s="64" customFormat="1" ht="14.25" customHeight="1" x14ac:dyDescent="0.25">
      <c r="A8" s="138" t="s">
        <v>42</v>
      </c>
      <c r="B8" s="139" t="s">
        <v>43</v>
      </c>
      <c r="C8" s="140"/>
      <c r="D8" s="138" t="s">
        <v>44</v>
      </c>
      <c r="E8" s="141" t="s">
        <v>32</v>
      </c>
      <c r="F8" s="138" t="s">
        <v>45</v>
      </c>
      <c r="G8" s="139" t="s">
        <v>43</v>
      </c>
      <c r="H8" s="140"/>
      <c r="I8" s="138" t="s">
        <v>44</v>
      </c>
      <c r="J8" s="141" t="s">
        <v>32</v>
      </c>
      <c r="K8" s="138" t="s">
        <v>45</v>
      </c>
      <c r="L8" s="139" t="s">
        <v>43</v>
      </c>
      <c r="M8" s="140"/>
      <c r="N8" s="138" t="s">
        <v>44</v>
      </c>
      <c r="O8" s="141" t="s">
        <v>32</v>
      </c>
      <c r="P8" s="139" t="s">
        <v>45</v>
      </c>
    </row>
    <row r="9" spans="1:16" s="64" customFormat="1" ht="24.75" customHeight="1" x14ac:dyDescent="0.25">
      <c r="A9" s="142"/>
      <c r="B9" s="143" t="s">
        <v>46</v>
      </c>
      <c r="C9" s="144" t="s">
        <v>47</v>
      </c>
      <c r="D9" s="145">
        <v>1118</v>
      </c>
      <c r="E9" s="146">
        <v>32.707416362777323</v>
      </c>
      <c r="F9" s="147">
        <v>100</v>
      </c>
      <c r="G9" s="148" t="s">
        <v>46</v>
      </c>
      <c r="H9" s="144" t="s">
        <v>47</v>
      </c>
      <c r="I9" s="145">
        <v>647</v>
      </c>
      <c r="J9" s="146">
        <v>36.467633425319697</v>
      </c>
      <c r="K9" s="149">
        <v>100</v>
      </c>
      <c r="L9" s="148" t="s">
        <v>46</v>
      </c>
      <c r="M9" s="144" t="s">
        <v>47</v>
      </c>
      <c r="N9" s="145">
        <v>471</v>
      </c>
      <c r="O9" s="146">
        <v>28.649478196287248</v>
      </c>
      <c r="P9" s="150">
        <v>100</v>
      </c>
    </row>
    <row r="10" spans="1:16" s="64" customFormat="1" ht="24.75" customHeight="1" x14ac:dyDescent="0.25">
      <c r="A10" s="142">
        <v>1</v>
      </c>
      <c r="B10" s="151" t="s">
        <v>113</v>
      </c>
      <c r="C10" s="144" t="s">
        <v>114</v>
      </c>
      <c r="D10" s="145">
        <v>326</v>
      </c>
      <c r="E10" s="146">
        <v>9.5372251648170003</v>
      </c>
      <c r="F10" s="152">
        <v>29.159212880143102</v>
      </c>
      <c r="G10" s="153" t="s">
        <v>113</v>
      </c>
      <c r="H10" s="144" t="s">
        <v>114</v>
      </c>
      <c r="I10" s="145">
        <v>183</v>
      </c>
      <c r="J10" s="146">
        <v>10.314647475785941</v>
      </c>
      <c r="K10" s="149">
        <v>28.2843894899536</v>
      </c>
      <c r="L10" s="153" t="s">
        <v>113</v>
      </c>
      <c r="M10" s="144" t="s">
        <v>114</v>
      </c>
      <c r="N10" s="145">
        <v>143</v>
      </c>
      <c r="O10" s="146">
        <v>8.6982492188303109</v>
      </c>
      <c r="P10" s="150">
        <v>30.360934182590199</v>
      </c>
    </row>
    <row r="11" spans="1:16" s="64" customFormat="1" ht="24.75" customHeight="1" x14ac:dyDescent="0.25">
      <c r="A11" s="142">
        <v>2</v>
      </c>
      <c r="B11" s="151" t="s">
        <v>62</v>
      </c>
      <c r="C11" s="144" t="s">
        <v>63</v>
      </c>
      <c r="D11" s="145">
        <v>167</v>
      </c>
      <c r="E11" s="146">
        <v>4.8856337500749669</v>
      </c>
      <c r="F11" s="152">
        <v>14.9373881932021</v>
      </c>
      <c r="G11" s="153" t="s">
        <v>62</v>
      </c>
      <c r="H11" s="144" t="s">
        <v>63</v>
      </c>
      <c r="I11" s="145">
        <v>115</v>
      </c>
      <c r="J11" s="146">
        <v>6.4818822935266853</v>
      </c>
      <c r="K11" s="149">
        <v>17.774343122102</v>
      </c>
      <c r="L11" s="153" t="s">
        <v>62</v>
      </c>
      <c r="M11" s="144" t="s">
        <v>63</v>
      </c>
      <c r="N11" s="145">
        <v>52</v>
      </c>
      <c r="O11" s="146">
        <v>3.1629997159382945</v>
      </c>
      <c r="P11" s="150">
        <v>11.0403397027601</v>
      </c>
    </row>
    <row r="12" spans="1:16" s="64" customFormat="1" ht="24.75" customHeight="1" x14ac:dyDescent="0.25">
      <c r="A12" s="142">
        <v>3</v>
      </c>
      <c r="B12" s="151" t="s">
        <v>86</v>
      </c>
      <c r="C12" s="144" t="s">
        <v>87</v>
      </c>
      <c r="D12" s="145">
        <v>113</v>
      </c>
      <c r="E12" s="146">
        <v>3.305847986577672</v>
      </c>
      <c r="F12" s="152">
        <v>10.1073345259392</v>
      </c>
      <c r="G12" s="153" t="s">
        <v>86</v>
      </c>
      <c r="H12" s="144" t="s">
        <v>87</v>
      </c>
      <c r="I12" s="145">
        <v>71</v>
      </c>
      <c r="J12" s="146">
        <v>4.0018577638295181</v>
      </c>
      <c r="K12" s="149">
        <v>10.973724884080401</v>
      </c>
      <c r="L12" s="153" t="s">
        <v>86</v>
      </c>
      <c r="M12" s="144" t="s">
        <v>87</v>
      </c>
      <c r="N12" s="145">
        <v>42</v>
      </c>
      <c r="O12" s="146">
        <v>2.5547305397963149</v>
      </c>
      <c r="P12" s="150">
        <v>8.9171974522292992</v>
      </c>
    </row>
    <row r="13" spans="1:16" s="64" customFormat="1" ht="24.75" customHeight="1" x14ac:dyDescent="0.25">
      <c r="A13" s="142">
        <v>4</v>
      </c>
      <c r="B13" s="151" t="s">
        <v>48</v>
      </c>
      <c r="C13" s="144" t="s">
        <v>49</v>
      </c>
      <c r="D13" s="145">
        <v>89</v>
      </c>
      <c r="E13" s="146">
        <v>2.6037209805788741</v>
      </c>
      <c r="F13" s="152">
        <v>7.9606440071555999</v>
      </c>
      <c r="G13" s="153" t="s">
        <v>48</v>
      </c>
      <c r="H13" s="144" t="s">
        <v>49</v>
      </c>
      <c r="I13" s="145">
        <v>50</v>
      </c>
      <c r="J13" s="146">
        <v>2.818209692837689</v>
      </c>
      <c r="K13" s="149">
        <v>7.7279752704791003</v>
      </c>
      <c r="L13" s="153" t="s">
        <v>48</v>
      </c>
      <c r="M13" s="144" t="s">
        <v>49</v>
      </c>
      <c r="N13" s="145">
        <v>39</v>
      </c>
      <c r="O13" s="146">
        <v>2.3722497869537209</v>
      </c>
      <c r="P13" s="150">
        <v>8.2802547770701</v>
      </c>
    </row>
    <row r="14" spans="1:16" s="64" customFormat="1" ht="24.75" customHeight="1" x14ac:dyDescent="0.25">
      <c r="A14" s="142">
        <v>5</v>
      </c>
      <c r="B14" s="151" t="s">
        <v>71</v>
      </c>
      <c r="C14" s="144" t="s">
        <v>72</v>
      </c>
      <c r="D14" s="145">
        <v>50</v>
      </c>
      <c r="E14" s="146">
        <v>1.4627645958308282</v>
      </c>
      <c r="F14" s="152">
        <v>4.4722719141324001</v>
      </c>
      <c r="G14" s="153" t="s">
        <v>50</v>
      </c>
      <c r="H14" s="144" t="s">
        <v>51</v>
      </c>
      <c r="I14" s="145">
        <v>20</v>
      </c>
      <c r="J14" s="146">
        <v>1.1272838771350757</v>
      </c>
      <c r="K14" s="149">
        <v>3.0911901081917001</v>
      </c>
      <c r="L14" s="153" t="s">
        <v>71</v>
      </c>
      <c r="M14" s="144" t="s">
        <v>72</v>
      </c>
      <c r="N14" s="145">
        <v>35</v>
      </c>
      <c r="O14" s="146">
        <v>2.1289421164969289</v>
      </c>
      <c r="P14" s="150">
        <v>7.4309978768578002</v>
      </c>
    </row>
    <row r="15" spans="1:16" s="64" customFormat="1" ht="24.75" customHeight="1" x14ac:dyDescent="0.25">
      <c r="A15" s="142">
        <v>6</v>
      </c>
      <c r="B15" s="151" t="s">
        <v>50</v>
      </c>
      <c r="C15" s="144" t="s">
        <v>51</v>
      </c>
      <c r="D15" s="145">
        <v>37</v>
      </c>
      <c r="E15" s="146">
        <v>1.082445800914813</v>
      </c>
      <c r="F15" s="152">
        <v>3.3094812164579999</v>
      </c>
      <c r="G15" s="153" t="s">
        <v>71</v>
      </c>
      <c r="H15" s="144" t="s">
        <v>72</v>
      </c>
      <c r="I15" s="145">
        <v>15</v>
      </c>
      <c r="J15" s="111" t="s">
        <v>94</v>
      </c>
      <c r="K15" s="149">
        <v>2.3183925811437001</v>
      </c>
      <c r="L15" s="153" t="s">
        <v>50</v>
      </c>
      <c r="M15" s="144" t="s">
        <v>51</v>
      </c>
      <c r="N15" s="145">
        <v>17</v>
      </c>
      <c r="O15" s="111" t="s">
        <v>94</v>
      </c>
      <c r="P15" s="150">
        <v>3.6093418259023</v>
      </c>
    </row>
    <row r="16" spans="1:16" s="64" customFormat="1" ht="24.75" customHeight="1" x14ac:dyDescent="0.25">
      <c r="A16" s="142">
        <v>7</v>
      </c>
      <c r="B16" s="151" t="s">
        <v>52</v>
      </c>
      <c r="C16" s="144" t="s">
        <v>53</v>
      </c>
      <c r="D16" s="145">
        <v>22</v>
      </c>
      <c r="E16" s="146">
        <v>0.64361642216556447</v>
      </c>
      <c r="F16" s="152">
        <v>1.9677996422182</v>
      </c>
      <c r="G16" s="153" t="s">
        <v>107</v>
      </c>
      <c r="H16" s="144" t="s">
        <v>108</v>
      </c>
      <c r="I16" s="145">
        <v>13</v>
      </c>
      <c r="J16" s="111" t="s">
        <v>94</v>
      </c>
      <c r="K16" s="149">
        <v>2.0092735703245999</v>
      </c>
      <c r="L16" s="153" t="s">
        <v>52</v>
      </c>
      <c r="M16" s="144" t="s">
        <v>53</v>
      </c>
      <c r="N16" s="145">
        <v>10</v>
      </c>
      <c r="O16" s="111" t="s">
        <v>94</v>
      </c>
      <c r="P16" s="150">
        <v>2.1231422505308002</v>
      </c>
    </row>
    <row r="17" spans="1:16" s="64" customFormat="1" ht="24.75" customHeight="1" x14ac:dyDescent="0.25">
      <c r="A17" s="142">
        <v>8</v>
      </c>
      <c r="B17" s="151" t="s">
        <v>107</v>
      </c>
      <c r="C17" s="144" t="s">
        <v>108</v>
      </c>
      <c r="D17" s="145">
        <v>20</v>
      </c>
      <c r="E17" s="146">
        <v>0.58510583833233132</v>
      </c>
      <c r="F17" s="152">
        <v>1.7889087656530001</v>
      </c>
      <c r="G17" s="153" t="s">
        <v>52</v>
      </c>
      <c r="H17" s="144" t="s">
        <v>53</v>
      </c>
      <c r="I17" s="145">
        <v>12</v>
      </c>
      <c r="J17" s="111" t="s">
        <v>94</v>
      </c>
      <c r="K17" s="149">
        <v>1.854714064915</v>
      </c>
      <c r="L17" s="153" t="s">
        <v>95</v>
      </c>
      <c r="M17" s="144" t="s">
        <v>96</v>
      </c>
      <c r="N17" s="145">
        <v>8</v>
      </c>
      <c r="O17" s="111" t="s">
        <v>94</v>
      </c>
      <c r="P17" s="150">
        <v>1.6985138004246001</v>
      </c>
    </row>
    <row r="18" spans="1:16" s="64" customFormat="1" ht="24.75" customHeight="1" x14ac:dyDescent="0.25">
      <c r="A18" s="142">
        <v>9</v>
      </c>
      <c r="B18" s="151" t="s">
        <v>95</v>
      </c>
      <c r="C18" s="144" t="s">
        <v>96</v>
      </c>
      <c r="D18" s="145">
        <v>16</v>
      </c>
      <c r="E18" s="111" t="s">
        <v>94</v>
      </c>
      <c r="F18" s="152">
        <v>1.4311270125224</v>
      </c>
      <c r="G18" s="153" t="s">
        <v>95</v>
      </c>
      <c r="H18" s="144" t="s">
        <v>96</v>
      </c>
      <c r="I18" s="145">
        <v>8</v>
      </c>
      <c r="J18" s="111" t="s">
        <v>94</v>
      </c>
      <c r="K18" s="149">
        <v>1.2364760432766999</v>
      </c>
      <c r="L18" s="153" t="s">
        <v>107</v>
      </c>
      <c r="M18" s="144" t="s">
        <v>108</v>
      </c>
      <c r="N18" s="145">
        <v>7</v>
      </c>
      <c r="O18" s="111" t="s">
        <v>94</v>
      </c>
      <c r="P18" s="150">
        <v>1.4861995753715</v>
      </c>
    </row>
    <row r="19" spans="1:16" s="64" customFormat="1" ht="24.75" customHeight="1" x14ac:dyDescent="0.25">
      <c r="A19" s="142">
        <v>10</v>
      </c>
      <c r="B19" s="151" t="s">
        <v>109</v>
      </c>
      <c r="C19" s="144" t="s">
        <v>110</v>
      </c>
      <c r="D19" s="145">
        <v>10</v>
      </c>
      <c r="E19" s="111" t="s">
        <v>94</v>
      </c>
      <c r="F19" s="152">
        <v>0.89445438282650003</v>
      </c>
      <c r="G19" s="153" t="s">
        <v>77</v>
      </c>
      <c r="H19" s="144" t="s">
        <v>78</v>
      </c>
      <c r="I19" s="145">
        <v>6</v>
      </c>
      <c r="J19" s="111" t="s">
        <v>94</v>
      </c>
      <c r="K19" s="149">
        <v>0.92735703245750001</v>
      </c>
      <c r="L19" s="153" t="s">
        <v>54</v>
      </c>
      <c r="M19" s="144" t="s">
        <v>55</v>
      </c>
      <c r="N19" s="145">
        <v>5</v>
      </c>
      <c r="O19" s="111" t="s">
        <v>94</v>
      </c>
      <c r="P19" s="150">
        <v>1.0615711252654001</v>
      </c>
    </row>
    <row r="20" spans="1:16" s="64" customFormat="1" ht="24.75" customHeight="1" x14ac:dyDescent="0.25">
      <c r="A20" s="142"/>
      <c r="B20" s="154"/>
      <c r="C20" s="155" t="s">
        <v>70</v>
      </c>
      <c r="D20" s="156">
        <v>268</v>
      </c>
      <c r="E20" s="157">
        <v>7.8404182336532395</v>
      </c>
      <c r="F20" s="158">
        <v>23.971377459749554</v>
      </c>
      <c r="G20" s="154"/>
      <c r="H20" s="155" t="s">
        <v>70</v>
      </c>
      <c r="I20" s="156">
        <v>154</v>
      </c>
      <c r="J20" s="157">
        <v>8.6800858539400831</v>
      </c>
      <c r="K20" s="159">
        <v>23.802163833075735</v>
      </c>
      <c r="L20" s="151"/>
      <c r="M20" s="155" t="s">
        <v>70</v>
      </c>
      <c r="N20" s="156">
        <v>113</v>
      </c>
      <c r="O20" s="157">
        <v>6.8734416904043716</v>
      </c>
      <c r="P20" s="160">
        <v>23.991507430997878</v>
      </c>
    </row>
    <row r="21" spans="1:16" s="64" customFormat="1" ht="24.75" customHeight="1" x14ac:dyDescent="0.25">
      <c r="A21" s="161">
        <v>11</v>
      </c>
      <c r="B21" s="162" t="s">
        <v>77</v>
      </c>
      <c r="C21" s="144" t="s">
        <v>78</v>
      </c>
      <c r="D21" s="163">
        <v>9</v>
      </c>
      <c r="E21" s="116" t="s">
        <v>94</v>
      </c>
      <c r="F21" s="152">
        <v>0.80500894454380001</v>
      </c>
      <c r="G21" s="162" t="s">
        <v>109</v>
      </c>
      <c r="H21" s="144" t="s">
        <v>110</v>
      </c>
      <c r="I21" s="163">
        <v>6</v>
      </c>
      <c r="J21" s="116" t="s">
        <v>94</v>
      </c>
      <c r="K21" s="149">
        <v>0.92735703245750001</v>
      </c>
      <c r="L21" s="162" t="s">
        <v>109</v>
      </c>
      <c r="M21" s="144" t="s">
        <v>110</v>
      </c>
      <c r="N21" s="163">
        <v>4</v>
      </c>
      <c r="O21" s="116" t="s">
        <v>94</v>
      </c>
      <c r="P21" s="150">
        <v>0.84925690021230005</v>
      </c>
    </row>
    <row r="22" spans="1:16" s="64" customFormat="1" ht="24.75" customHeight="1" x14ac:dyDescent="0.25">
      <c r="A22" s="164">
        <v>12</v>
      </c>
      <c r="B22" s="151" t="s">
        <v>111</v>
      </c>
      <c r="C22" s="144" t="s">
        <v>112</v>
      </c>
      <c r="D22" s="145">
        <v>8</v>
      </c>
      <c r="E22" s="111" t="s">
        <v>94</v>
      </c>
      <c r="F22" s="152">
        <v>0.71556350626120002</v>
      </c>
      <c r="G22" s="151" t="s">
        <v>111</v>
      </c>
      <c r="H22" s="144" t="s">
        <v>112</v>
      </c>
      <c r="I22" s="145">
        <v>5</v>
      </c>
      <c r="J22" s="111" t="s">
        <v>94</v>
      </c>
      <c r="K22" s="149">
        <v>0.77279752704789995</v>
      </c>
      <c r="L22" s="151" t="s">
        <v>123</v>
      </c>
      <c r="M22" s="144" t="s">
        <v>124</v>
      </c>
      <c r="N22" s="145">
        <v>4</v>
      </c>
      <c r="O22" s="111" t="s">
        <v>94</v>
      </c>
      <c r="P22" s="150">
        <v>0.84925690021230005</v>
      </c>
    </row>
    <row r="23" spans="1:16" s="64" customFormat="1" ht="24.75" customHeight="1" x14ac:dyDescent="0.25">
      <c r="A23" s="164">
        <v>13</v>
      </c>
      <c r="B23" s="151" t="s">
        <v>64</v>
      </c>
      <c r="C23" s="144" t="s">
        <v>65</v>
      </c>
      <c r="D23" s="145">
        <v>8</v>
      </c>
      <c r="E23" s="111" t="s">
        <v>94</v>
      </c>
      <c r="F23" s="152">
        <v>0.71556350626120002</v>
      </c>
      <c r="G23" s="151" t="s">
        <v>58</v>
      </c>
      <c r="H23" s="144" t="s">
        <v>59</v>
      </c>
      <c r="I23" s="145">
        <v>5</v>
      </c>
      <c r="J23" s="111" t="s">
        <v>94</v>
      </c>
      <c r="K23" s="149">
        <v>0.77279752704789995</v>
      </c>
      <c r="L23" s="151" t="s">
        <v>64</v>
      </c>
      <c r="M23" s="144" t="s">
        <v>65</v>
      </c>
      <c r="N23" s="145">
        <v>4</v>
      </c>
      <c r="O23" s="111" t="s">
        <v>94</v>
      </c>
      <c r="P23" s="150">
        <v>0.84925690021230005</v>
      </c>
    </row>
    <row r="24" spans="1:16" s="64" customFormat="1" ht="24.75" customHeight="1" x14ac:dyDescent="0.25">
      <c r="A24" s="164">
        <v>14</v>
      </c>
      <c r="B24" s="151" t="s">
        <v>58</v>
      </c>
      <c r="C24" s="144" t="s">
        <v>59</v>
      </c>
      <c r="D24" s="145">
        <v>8</v>
      </c>
      <c r="E24" s="111" t="s">
        <v>94</v>
      </c>
      <c r="F24" s="152">
        <v>0.71556350626120002</v>
      </c>
      <c r="G24" s="151" t="s">
        <v>64</v>
      </c>
      <c r="H24" s="144" t="s">
        <v>65</v>
      </c>
      <c r="I24" s="145">
        <v>4</v>
      </c>
      <c r="J24" s="111" t="s">
        <v>94</v>
      </c>
      <c r="K24" s="149">
        <v>0.61823802163829999</v>
      </c>
      <c r="L24" s="151" t="s">
        <v>77</v>
      </c>
      <c r="M24" s="144" t="s">
        <v>78</v>
      </c>
      <c r="N24" s="145">
        <v>3</v>
      </c>
      <c r="O24" s="111" t="s">
        <v>94</v>
      </c>
      <c r="P24" s="150">
        <v>0.6369426751592</v>
      </c>
    </row>
    <row r="25" spans="1:16" s="64" customFormat="1" ht="24.75" customHeight="1" x14ac:dyDescent="0.25">
      <c r="A25" s="165">
        <v>15</v>
      </c>
      <c r="B25" s="154" t="s">
        <v>54</v>
      </c>
      <c r="C25" s="155" t="s">
        <v>55</v>
      </c>
      <c r="D25" s="166">
        <v>6</v>
      </c>
      <c r="E25" s="119" t="s">
        <v>94</v>
      </c>
      <c r="F25" s="158">
        <v>0.53667262969590002</v>
      </c>
      <c r="G25" s="154" t="s">
        <v>143</v>
      </c>
      <c r="H25" s="155" t="s">
        <v>144</v>
      </c>
      <c r="I25" s="167">
        <v>3</v>
      </c>
      <c r="J25" s="119" t="s">
        <v>94</v>
      </c>
      <c r="K25" s="159">
        <v>0.46367851622869999</v>
      </c>
      <c r="L25" s="154" t="s">
        <v>111</v>
      </c>
      <c r="M25" s="155" t="s">
        <v>112</v>
      </c>
      <c r="N25" s="167">
        <v>3</v>
      </c>
      <c r="O25" s="119" t="s">
        <v>94</v>
      </c>
      <c r="P25" s="160">
        <v>0.6369426751592</v>
      </c>
    </row>
    <row r="26" spans="1:16" s="168" customFormat="1" ht="16.5" x14ac:dyDescent="0.25">
      <c r="A26" s="105" t="s">
        <v>145</v>
      </c>
      <c r="B26" s="12"/>
      <c r="C26" s="13"/>
      <c r="D26" s="6"/>
      <c r="E26" s="6"/>
      <c r="F26" s="6"/>
      <c r="G26" s="6"/>
      <c r="H26" s="12"/>
      <c r="I26" s="6"/>
      <c r="J26" s="6"/>
      <c r="K26" s="6"/>
      <c r="L26" s="6"/>
      <c r="M26" s="6"/>
      <c r="N26" s="12"/>
      <c r="O26" s="6"/>
      <c r="P26" s="6"/>
    </row>
    <row r="27" spans="1:16" s="64" customFormat="1" ht="16.5" x14ac:dyDescent="0.25">
      <c r="A27" s="106" t="s">
        <v>105</v>
      </c>
      <c r="B27" s="107"/>
      <c r="C27" s="13"/>
      <c r="D27" s="6"/>
      <c r="E27" s="6"/>
      <c r="F27" s="6"/>
      <c r="G27" s="6"/>
      <c r="H27" s="12"/>
      <c r="I27" s="6"/>
      <c r="J27" s="6"/>
      <c r="K27" s="6"/>
      <c r="L27" s="6"/>
      <c r="M27" s="6"/>
      <c r="N27" s="12"/>
      <c r="O27" s="6"/>
      <c r="P27" s="6"/>
    </row>
  </sheetData>
  <mergeCells count="2">
    <mergeCell ref="A1:P2"/>
    <mergeCell ref="A3:P3"/>
  </mergeCells>
  <phoneticPr fontId="12" type="noConversion"/>
  <printOptions horizontalCentered="1"/>
  <pageMargins left="0.31496062992126012" right="0.31496062992126012" top="0.55118110236220508" bottom="0.35433070866141703" header="0.31496062992126012" footer="0.11811023622047202"/>
  <pageSetup paperSize="0" scale="85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25</vt:i4>
      </vt:variant>
      <vt:variant>
        <vt:lpstr>具名範圍</vt:lpstr>
      </vt:variant>
      <vt:variant>
        <vt:i4>23</vt:i4>
      </vt:variant>
    </vt:vector>
  </HeadingPairs>
  <TitlesOfParts>
    <vt:vector size="48" baseType="lpstr">
      <vt:lpstr>目錄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  <vt:lpstr>表13</vt:lpstr>
      <vt:lpstr>表14</vt:lpstr>
      <vt:lpstr>表15</vt:lpstr>
      <vt:lpstr>表16</vt:lpstr>
      <vt:lpstr>表17</vt:lpstr>
      <vt:lpstr>表18</vt:lpstr>
      <vt:lpstr>表19</vt:lpstr>
      <vt:lpstr>表20</vt:lpstr>
      <vt:lpstr>表21</vt:lpstr>
      <vt:lpstr>表22</vt:lpstr>
      <vt:lpstr>表23</vt:lpstr>
      <vt:lpstr>表24</vt:lpstr>
      <vt:lpstr>表1!Print_Area</vt:lpstr>
      <vt:lpstr>表10!Print_Area</vt:lpstr>
      <vt:lpstr>表11!Print_Area</vt:lpstr>
      <vt:lpstr>表12!Print_Area</vt:lpstr>
      <vt:lpstr>表13!Print_Area</vt:lpstr>
      <vt:lpstr>表14!Print_Area</vt:lpstr>
      <vt:lpstr>表15!Print_Area</vt:lpstr>
      <vt:lpstr>表16!Print_Area</vt:lpstr>
      <vt:lpstr>表17!Print_Area</vt:lpstr>
      <vt:lpstr>表18!Print_Area</vt:lpstr>
      <vt:lpstr>表19!Print_Area</vt:lpstr>
      <vt:lpstr>表2!Print_Area</vt:lpstr>
      <vt:lpstr>表20!Print_Area</vt:lpstr>
      <vt:lpstr>表21!Print_Area</vt:lpstr>
      <vt:lpstr>表22!Print_Area</vt:lpstr>
      <vt:lpstr>表23!Print_Area</vt:lpstr>
      <vt:lpstr>表24!Print_Area</vt:lpstr>
      <vt:lpstr>表3!Print_Area</vt:lpstr>
      <vt:lpstr>表4!Print_Area</vt:lpstr>
      <vt:lpstr>表5!Print_Area</vt:lpstr>
      <vt:lpstr>表7!Print_Area</vt:lpstr>
      <vt:lpstr>表8!Print_Area</vt:lpstr>
      <vt:lpstr>表9!Print_Area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stbear234@mohw.gov.tw</dc:creator>
  <cp:lastModifiedBy>張壬翔</cp:lastModifiedBy>
  <cp:lastPrinted>2024-05-22T08:52:41Z</cp:lastPrinted>
  <dcterms:created xsi:type="dcterms:W3CDTF">2008-05-22T01:38:04Z</dcterms:created>
  <dcterms:modified xsi:type="dcterms:W3CDTF">2024-10-09T05:42:11Z</dcterms:modified>
</cp:coreProperties>
</file>