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2區家庭環境與替代性照顧\2.2.9托育費用辦理情形\"/>
    </mc:Choice>
  </mc:AlternateContent>
  <xr:revisionPtr revIDLastSave="0" documentId="13_ncr:9_{893A6162-158A-41C8-B0C2-D30241A69106}" xr6:coauthVersionLast="47" xr6:coauthVersionMax="47" xr10:uidLastSave="{00000000-0000-0000-0000-000000000000}"/>
  <bookViews>
    <workbookView xWindow="-120" yWindow="-120" windowWidth="29040" windowHeight="15720" xr2:uid="{41C5BE11-D5DF-47C5-AD27-D82B6A431857}"/>
  </bookViews>
  <sheets>
    <sheet name="托育費用補助辦理情形" sheetId="1" r:id="rId1"/>
    <sheet name="依家庭經濟分類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2" l="1"/>
  <c r="F12" i="2"/>
  <c r="B12" i="2"/>
  <c r="J11" i="2"/>
  <c r="F11" i="2"/>
  <c r="B11" i="2"/>
  <c r="J10" i="2"/>
  <c r="F10" i="2"/>
  <c r="B10" i="2"/>
  <c r="J9" i="2"/>
  <c r="F9" i="2"/>
  <c r="B9" i="2"/>
  <c r="J8" i="2"/>
  <c r="F8" i="2"/>
  <c r="B8" i="2"/>
  <c r="J7" i="2"/>
  <c r="F7" i="2"/>
  <c r="B7" i="2"/>
  <c r="J6" i="2"/>
  <c r="F6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吳昕郁</author>
  </authors>
  <commentList>
    <comment ref="B3" authorId="0" shapeId="0" xr:uid="{34A7826F-435B-420E-9A28-E8762621C460}">
      <text>
        <r>
          <rPr>
            <b/>
            <sz val="9"/>
            <color rgb="FF000000"/>
            <rFont val="細明體"/>
            <family val="3"/>
            <charset val="136"/>
          </rPr>
          <t>吳昕郁</t>
        </r>
        <r>
          <rPr>
            <b/>
            <sz val="9"/>
            <color rgb="FF000000"/>
            <rFont val="Tahoma"/>
            <family val="2"/>
          </rPr>
          <t>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細明體"/>
            <family val="3"/>
            <charset val="136"/>
          </rPr>
          <t>依未滿2歲基準</t>
        </r>
        <r>
          <rPr>
            <sz val="9"/>
            <color rgb="FF000000"/>
            <rFont val="細明體"/>
            <family val="3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<sst xmlns="http://schemas.openxmlformats.org/spreadsheetml/2006/main" count="33" uniqueCount="22">
  <si>
    <t>托育費用補助辦理情形</t>
  </si>
  <si>
    <t>單位：人，元</t>
  </si>
  <si>
    <t>年別</t>
  </si>
  <si>
    <t>受益人數</t>
  </si>
  <si>
    <t>補助金額</t>
  </si>
  <si>
    <t>合計</t>
  </si>
  <si>
    <t>男</t>
  </si>
  <si>
    <t>女</t>
  </si>
  <si>
    <r>
      <rPr>
        <sz val="12"/>
        <color rgb="FF000000"/>
        <rFont val="標楷體"/>
        <family val="4"/>
        <charset val="136"/>
      </rPr>
      <t>資料來源：衛生福利部</t>
    </r>
  </si>
  <si>
    <r>
      <rPr>
        <sz val="12"/>
        <color rgb="FF000000"/>
        <rFont val="標楷體"/>
        <family val="4"/>
        <charset val="136"/>
      </rPr>
      <t>說明：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>自</t>
    </r>
    <r>
      <rPr>
        <sz val="12"/>
        <color rgb="FF000000"/>
        <rFont val="Times New Roman"/>
        <family val="1"/>
      </rPr>
      <t>2013</t>
    </r>
    <r>
      <rPr>
        <sz val="12"/>
        <color rgb="FF000000"/>
        <rFont val="標楷體"/>
        <family val="4"/>
        <charset val="136"/>
      </rPr>
      <t>年起才有性別統計數據。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2.2018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月前為就業者家庭補助部分托育費用，配合行政院自</t>
    </r>
    <r>
      <rPr>
        <sz val="12"/>
        <color rgb="FF000000"/>
        <rFont val="Times New Roman"/>
        <family val="1"/>
      </rPr>
      <t>2018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日起為公共及準公共托育費用補助。</t>
    </r>
    <r>
      <rPr>
        <sz val="12"/>
        <color rgb="FF000000"/>
        <rFont val="標楷體"/>
        <family val="4"/>
        <charset val="136"/>
      </rPr>
      <t xml:space="preserve">
</t>
    </r>
  </si>
  <si>
    <t>托育費用辦理情形（依家庭經濟分類）</t>
  </si>
  <si>
    <r>
      <rPr>
        <sz val="12"/>
        <color rgb="FF000000"/>
        <rFont val="標楷體"/>
        <family val="4"/>
        <charset val="136"/>
      </rPr>
      <t>單位：人，元</t>
    </r>
  </si>
  <si>
    <t>家庭經濟</t>
  </si>
  <si>
    <t>一般家庭</t>
  </si>
  <si>
    <t>中低收入家庭</t>
  </si>
  <si>
    <t>低收入家庭</t>
  </si>
  <si>
    <r>
      <rPr>
        <sz val="12"/>
        <color rgb="FF000000"/>
        <rFont val="標楷體"/>
        <family val="4"/>
        <charset val="136"/>
      </rPr>
      <t>年別</t>
    </r>
  </si>
  <si>
    <r>
      <rPr>
        <sz val="12"/>
        <color rgb="FF000000"/>
        <rFont val="標楷體"/>
        <family val="4"/>
        <charset val="136"/>
      </rPr>
      <t>受益人數</t>
    </r>
  </si>
  <si>
    <r>
      <rPr>
        <sz val="12"/>
        <color rgb="FF000000"/>
        <rFont val="標楷體"/>
        <family val="4"/>
        <charset val="136"/>
      </rPr>
      <t>補助金額</t>
    </r>
  </si>
  <si>
    <r>
      <rPr>
        <sz val="12"/>
        <color rgb="FF000000"/>
        <rFont val="標楷體"/>
        <family val="4"/>
        <charset val="136"/>
      </rPr>
      <t>合計</t>
    </r>
  </si>
  <si>
    <r>
      <rPr>
        <sz val="12"/>
        <color rgb="FF000000"/>
        <rFont val="標楷體"/>
        <family val="4"/>
        <charset val="136"/>
      </rPr>
      <t>男</t>
    </r>
  </si>
  <si>
    <r>
      <rPr>
        <sz val="12"/>
        <color rgb="FF000000"/>
        <rFont val="標楷體"/>
        <family val="4"/>
        <charset val="136"/>
      </rPr>
      <t>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</si>
</sst>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rgb="FF000000"/>
      <name val="Arial1"/>
      <family val="2"/>
    </font>
    <font>
      <sz val="12"/>
      <color rgb="FF000000"/>
      <name val="Arial1"/>
      <family val="2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rgb="FFCC0000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sz val="10"/>
      <color rgb="FF006600"/>
      <name val="Arial1"/>
      <family val="2"/>
    </font>
    <font>
      <b/>
      <sz val="24"/>
      <color rgb="FF000000"/>
      <name val="Arial1"/>
      <family val="2"/>
    </font>
    <font>
      <sz val="18"/>
      <color rgb="FF000000"/>
      <name val="Arial1"/>
      <family val="2"/>
    </font>
    <font>
      <u/>
      <sz val="10"/>
      <color rgb="FF0000EE"/>
      <name val="Arial1"/>
      <family val="2"/>
    </font>
    <font>
      <sz val="10"/>
      <color rgb="FF996600"/>
      <name val="Arial1"/>
      <family val="2"/>
    </font>
    <font>
      <sz val="10"/>
      <color rgb="FF333333"/>
      <name val="Arial1"/>
      <family val="2"/>
    </font>
    <font>
      <sz val="12"/>
      <color rgb="FF000000"/>
      <name val="標楷體"/>
      <family val="4"/>
      <charset val="136"/>
    </font>
    <font>
      <sz val="12"/>
      <color rgb="FF000000"/>
      <name val="新細明體1"/>
      <family val="1"/>
      <charset val="136"/>
    </font>
    <font>
      <b/>
      <sz val="9"/>
      <color rgb="FF000000"/>
      <name val="細明體"/>
      <family val="3"/>
      <charset val="136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  <font>
      <sz val="12"/>
      <color rgb="FF000000"/>
      <name val="Times New Roman"/>
      <family val="1"/>
    </font>
    <font>
      <sz val="9"/>
      <name val="細明體"/>
      <family val="3"/>
      <charset val="136"/>
    </font>
    <font>
      <sz val="12"/>
      <color rgb="FF000000"/>
      <name val="Times New Roman1"/>
    </font>
    <font>
      <sz val="12"/>
      <color rgb="FFFF0000"/>
      <name val="新細明體1"/>
      <family val="1"/>
      <charset val="136"/>
    </font>
    <font>
      <sz val="12"/>
      <name val="Times New Roman"/>
      <family val="1"/>
    </font>
    <font>
      <sz val="12"/>
      <name val="Times New Roman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31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/>
    </xf>
    <xf numFmtId="0" fontId="19" fillId="0" borderId="0" xfId="0" applyFont="1" applyFill="1" applyAlignment="1">
      <alignment horizontal="left" vertical="top" wrapText="1"/>
    </xf>
    <xf numFmtId="0" fontId="13" fillId="0" borderId="3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/>
    </xf>
    <xf numFmtId="0" fontId="22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3" fontId="23" fillId="0" borderId="3" xfId="0" applyNumberFormat="1" applyFont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</cellXfs>
  <cellStyles count="18">
    <cellStyle name="Accent" xfId="1" xr:uid="{5F8F3706-3577-4F79-9047-633C72A7D565}"/>
    <cellStyle name="Accent 1" xfId="2" xr:uid="{9E5CD05A-024B-4CEC-9E57-8A65A0987561}"/>
    <cellStyle name="Accent 2" xfId="3" xr:uid="{4722113A-328B-47E6-811A-5CBC0978917D}"/>
    <cellStyle name="Accent 3" xfId="4" xr:uid="{E0CB7459-C048-4B95-B372-BB491A5E00E5}"/>
    <cellStyle name="Bad" xfId="5" xr:uid="{4FD66993-6DDA-4B4D-B3C1-FDF027E6AE88}"/>
    <cellStyle name="Error" xfId="6" xr:uid="{8C4A644E-15D9-41E4-9048-00AF132B5213}"/>
    <cellStyle name="Footnote" xfId="7" xr:uid="{F8B83DB0-99EC-48AC-B69E-2A2E98011076}"/>
    <cellStyle name="Good" xfId="8" xr:uid="{057D5C15-32B9-4EEC-8C35-912414CD9C54}"/>
    <cellStyle name="Heading (user)" xfId="9" xr:uid="{F9E238D5-7305-456F-B09B-856261BCC4C9}"/>
    <cellStyle name="Heading 1" xfId="10" xr:uid="{50CF64EB-DB07-492E-8A42-FE257459D783}"/>
    <cellStyle name="Heading 2" xfId="11" xr:uid="{2F61B785-B2C0-4DC4-8E6F-4D5F5593C7C8}"/>
    <cellStyle name="Hyperlink" xfId="12" xr:uid="{4DA77C0B-8691-4410-BAC3-961196CA88CD}"/>
    <cellStyle name="Neutral" xfId="13" xr:uid="{D327AB91-EBE9-4AE7-B2DE-BEF5F4D094AA}"/>
    <cellStyle name="Note" xfId="14" xr:uid="{D3C9AA5C-821B-490B-A4FC-647D4A63CA5A}"/>
    <cellStyle name="Status" xfId="15" xr:uid="{FBE119A5-D7A1-4115-9A61-6363672BAE9F}"/>
    <cellStyle name="Text" xfId="16" xr:uid="{72DF1E7B-DF4C-448C-86BB-5A717808143C}"/>
    <cellStyle name="Warning" xfId="17" xr:uid="{587160D4-B2D7-4A44-8F72-B77A325405B6}"/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EB980-9298-4E04-80E7-9C35F92BD374}">
  <dimension ref="A1:AMJ21"/>
  <sheetViews>
    <sheetView tabSelected="1" workbookViewId="0">
      <selection activeCell="C6" sqref="C6"/>
    </sheetView>
  </sheetViews>
  <sheetFormatPr defaultRowHeight="15"/>
  <cols>
    <col min="1" max="4" width="13.109375" style="1" customWidth="1"/>
    <col min="5" max="5" width="15.33203125" style="1" customWidth="1"/>
    <col min="6" max="1023" width="7.5546875" style="1" customWidth="1"/>
    <col min="1024" max="1024" width="8" style="1" customWidth="1"/>
    <col min="1025" max="1025" width="8.88671875" customWidth="1"/>
  </cols>
  <sheetData>
    <row r="1" spans="1:5" ht="16.5">
      <c r="A1" s="11" t="s">
        <v>0</v>
      </c>
      <c r="B1" s="11"/>
      <c r="C1" s="11"/>
      <c r="D1" s="11"/>
      <c r="E1" s="11"/>
    </row>
    <row r="2" spans="1:5" ht="16.5">
      <c r="A2" s="2"/>
      <c r="B2" s="2"/>
      <c r="C2" s="2"/>
      <c r="D2" s="2"/>
      <c r="E2" s="3" t="s">
        <v>1</v>
      </c>
    </row>
    <row r="3" spans="1:5" ht="16.5">
      <c r="A3" s="30" t="s">
        <v>2</v>
      </c>
      <c r="B3" s="12" t="s">
        <v>3</v>
      </c>
      <c r="C3" s="12"/>
      <c r="D3" s="12"/>
      <c r="E3" s="12" t="s">
        <v>4</v>
      </c>
    </row>
    <row r="4" spans="1:5" ht="16.5">
      <c r="A4" s="30"/>
      <c r="B4" s="4" t="s">
        <v>5</v>
      </c>
      <c r="C4" s="4" t="s">
        <v>6</v>
      </c>
      <c r="D4" s="5" t="s">
        <v>7</v>
      </c>
      <c r="E4" s="12"/>
    </row>
    <row r="5" spans="1:5" ht="16.5">
      <c r="A5" s="6">
        <v>2011</v>
      </c>
      <c r="B5" s="7">
        <v>23648</v>
      </c>
      <c r="C5" s="7"/>
      <c r="D5" s="7"/>
      <c r="E5" s="7">
        <v>473379100</v>
      </c>
    </row>
    <row r="6" spans="1:5" ht="16.5">
      <c r="A6" s="6">
        <v>2012</v>
      </c>
      <c r="B6" s="7">
        <v>38516</v>
      </c>
      <c r="C6" s="7"/>
      <c r="D6" s="7"/>
      <c r="E6" s="7">
        <v>725601500</v>
      </c>
    </row>
    <row r="7" spans="1:5" ht="16.5">
      <c r="A7" s="6">
        <v>2013</v>
      </c>
      <c r="B7" s="7">
        <v>59370</v>
      </c>
      <c r="C7" s="7">
        <v>30643</v>
      </c>
      <c r="D7" s="7">
        <v>28727</v>
      </c>
      <c r="E7" s="7">
        <v>1135637963</v>
      </c>
    </row>
    <row r="8" spans="1:5" ht="16.5">
      <c r="A8" s="6">
        <v>2014</v>
      </c>
      <c r="B8" s="7">
        <v>62744</v>
      </c>
      <c r="C8" s="7">
        <v>32376</v>
      </c>
      <c r="D8" s="7">
        <v>30368</v>
      </c>
      <c r="E8" s="7">
        <v>1251947003</v>
      </c>
    </row>
    <row r="9" spans="1:5" ht="16.5">
      <c r="A9" s="6">
        <v>2015</v>
      </c>
      <c r="B9" s="7">
        <v>77721</v>
      </c>
      <c r="C9" s="7">
        <v>40321</v>
      </c>
      <c r="D9" s="7">
        <v>37400</v>
      </c>
      <c r="E9" s="7">
        <v>1440218325</v>
      </c>
    </row>
    <row r="10" spans="1:5" ht="16.5">
      <c r="A10" s="6">
        <v>2016</v>
      </c>
      <c r="B10" s="7">
        <v>83893</v>
      </c>
      <c r="C10" s="7">
        <v>43647</v>
      </c>
      <c r="D10" s="7">
        <v>40246</v>
      </c>
      <c r="E10" s="7">
        <v>1486196848</v>
      </c>
    </row>
    <row r="11" spans="1:5" ht="16.5">
      <c r="A11" s="6">
        <v>2017</v>
      </c>
      <c r="B11" s="7">
        <v>90133</v>
      </c>
      <c r="C11" s="7">
        <v>46978</v>
      </c>
      <c r="D11" s="7">
        <v>43155</v>
      </c>
      <c r="E11" s="7">
        <v>1578854494</v>
      </c>
    </row>
    <row r="12" spans="1:5" ht="16.5">
      <c r="A12" s="6">
        <v>2018</v>
      </c>
      <c r="B12" s="7">
        <v>95950</v>
      </c>
      <c r="C12" s="7">
        <v>50034</v>
      </c>
      <c r="D12" s="7">
        <v>45916</v>
      </c>
      <c r="E12" s="7">
        <v>1959770680</v>
      </c>
    </row>
    <row r="13" spans="1:5" ht="16.5">
      <c r="A13" s="8">
        <v>2019</v>
      </c>
      <c r="B13" s="9">
        <v>68040</v>
      </c>
      <c r="C13" s="9">
        <v>35743</v>
      </c>
      <c r="D13" s="9">
        <v>32297</v>
      </c>
      <c r="E13" s="9">
        <v>2528500695</v>
      </c>
    </row>
    <row r="14" spans="1:5" customFormat="1" ht="15.75">
      <c r="A14" s="6">
        <v>2020</v>
      </c>
      <c r="B14" s="7">
        <v>76670</v>
      </c>
      <c r="C14" s="7">
        <v>40079</v>
      </c>
      <c r="D14" s="7">
        <v>36591</v>
      </c>
      <c r="E14" s="7">
        <v>2769352403</v>
      </c>
    </row>
    <row r="15" spans="1:5" customFormat="1" ht="15.75">
      <c r="A15" s="6">
        <v>2021</v>
      </c>
      <c r="B15" s="7">
        <v>83019</v>
      </c>
      <c r="C15" s="7">
        <v>43245</v>
      </c>
      <c r="D15" s="7">
        <v>39774</v>
      </c>
      <c r="E15" s="7">
        <v>3283551129</v>
      </c>
    </row>
    <row r="16" spans="1:5" customFormat="1" ht="15.75">
      <c r="A16" s="8">
        <v>2022</v>
      </c>
      <c r="B16" s="9">
        <v>88232</v>
      </c>
      <c r="C16" s="9">
        <v>46082</v>
      </c>
      <c r="D16" s="9">
        <v>42150</v>
      </c>
      <c r="E16" s="9">
        <v>4619409574</v>
      </c>
    </row>
    <row r="17" spans="1:5" customFormat="1" ht="15.75">
      <c r="A17" s="8">
        <v>2023</v>
      </c>
      <c r="B17" s="9">
        <v>101297</v>
      </c>
      <c r="C17" s="9">
        <v>52967</v>
      </c>
      <c r="D17" s="9">
        <v>48330</v>
      </c>
      <c r="E17" s="9">
        <v>5737893483</v>
      </c>
    </row>
    <row r="18" spans="1:5" customFormat="1" ht="15.75">
      <c r="A18" s="25">
        <v>2024</v>
      </c>
      <c r="B18" s="26">
        <v>112095</v>
      </c>
      <c r="C18" s="26">
        <v>58673</v>
      </c>
      <c r="D18" s="26">
        <v>53422</v>
      </c>
      <c r="E18" s="26">
        <v>9566772712</v>
      </c>
    </row>
    <row r="19" spans="1:5" ht="16.5">
      <c r="A19" s="13" t="s">
        <v>8</v>
      </c>
      <c r="B19" s="13"/>
      <c r="C19" s="13"/>
      <c r="D19" s="10"/>
      <c r="E19" s="10"/>
    </row>
    <row r="20" spans="1:5" ht="67.5" customHeight="1">
      <c r="A20" s="14" t="s">
        <v>9</v>
      </c>
      <c r="B20" s="14"/>
      <c r="C20" s="14"/>
      <c r="D20" s="14"/>
      <c r="E20" s="14"/>
    </row>
    <row r="21" spans="1:5" ht="16.5">
      <c r="A21" s="10"/>
      <c r="B21" s="10"/>
      <c r="C21" s="10"/>
      <c r="D21" s="10"/>
      <c r="E21" s="10"/>
    </row>
  </sheetData>
  <mergeCells count="6">
    <mergeCell ref="A1:E1"/>
    <mergeCell ref="A3:A4"/>
    <mergeCell ref="B3:D3"/>
    <mergeCell ref="E3:E4"/>
    <mergeCell ref="A19:C19"/>
    <mergeCell ref="A20:E20"/>
  </mergeCells>
  <phoneticPr fontId="20" type="noConversion"/>
  <printOptions horizontalCentered="1"/>
  <pageMargins left="0.70866141732283472" right="0.70866141732283472" top="1.1417322834645669" bottom="1.1417322834645669" header="0.74803149606299213" footer="0.74803149606299213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E74D-D7AB-43DD-802B-5EBD96D4B959}">
  <dimension ref="A1:AMJ17"/>
  <sheetViews>
    <sheetView workbookViewId="0"/>
  </sheetViews>
  <sheetFormatPr defaultRowHeight="15"/>
  <cols>
    <col min="1" max="1" width="7.5546875" style="1" customWidth="1"/>
    <col min="2" max="4" width="7.6640625" style="1" customWidth="1"/>
    <col min="5" max="5" width="12.33203125" style="1" customWidth="1"/>
    <col min="6" max="8" width="7.6640625" style="1" customWidth="1"/>
    <col min="9" max="9" width="11" style="1" customWidth="1"/>
    <col min="10" max="12" width="7.6640625" style="1" customWidth="1"/>
    <col min="13" max="13" width="9.6640625" style="1" customWidth="1"/>
    <col min="14" max="1023" width="7.5546875" style="1" customWidth="1"/>
    <col min="1024" max="1024" width="8" style="1" customWidth="1"/>
    <col min="1025" max="1025" width="8.88671875" customWidth="1"/>
  </cols>
  <sheetData>
    <row r="1" spans="1:13" ht="21" customHeight="1">
      <c r="B1" s="11" t="s">
        <v>10</v>
      </c>
      <c r="C1" s="11"/>
      <c r="D1" s="11"/>
      <c r="E1" s="11"/>
      <c r="F1" s="11"/>
    </row>
    <row r="2" spans="1:13" ht="16.5">
      <c r="F2" s="10" t="s">
        <v>11</v>
      </c>
    </row>
    <row r="3" spans="1:13" ht="16.5">
      <c r="A3" s="15" t="s">
        <v>12</v>
      </c>
      <c r="B3" s="23" t="s">
        <v>13</v>
      </c>
      <c r="C3" s="23"/>
      <c r="D3" s="23"/>
      <c r="E3" s="23"/>
      <c r="F3" s="23" t="s">
        <v>14</v>
      </c>
      <c r="G3" s="23"/>
      <c r="H3" s="23"/>
      <c r="I3" s="23"/>
      <c r="J3" s="23" t="s">
        <v>15</v>
      </c>
      <c r="K3" s="23"/>
      <c r="L3" s="23"/>
      <c r="M3" s="23"/>
    </row>
    <row r="4" spans="1:13" ht="16.5">
      <c r="A4" s="24" t="s">
        <v>16</v>
      </c>
      <c r="B4" s="24" t="s">
        <v>17</v>
      </c>
      <c r="C4" s="24"/>
      <c r="D4" s="24"/>
      <c r="E4" s="24" t="s">
        <v>18</v>
      </c>
      <c r="F4" s="24" t="s">
        <v>17</v>
      </c>
      <c r="G4" s="24"/>
      <c r="H4" s="24"/>
      <c r="I4" s="24" t="s">
        <v>18</v>
      </c>
      <c r="J4" s="24" t="s">
        <v>17</v>
      </c>
      <c r="K4" s="24"/>
      <c r="L4" s="24"/>
      <c r="M4" s="24" t="s">
        <v>18</v>
      </c>
    </row>
    <row r="5" spans="1:13" ht="16.5">
      <c r="A5" s="24"/>
      <c r="B5" s="6" t="s">
        <v>19</v>
      </c>
      <c r="C5" s="6" t="s">
        <v>20</v>
      </c>
      <c r="D5" s="6" t="s">
        <v>21</v>
      </c>
      <c r="E5" s="24"/>
      <c r="F5" s="6" t="s">
        <v>19</v>
      </c>
      <c r="G5" s="6" t="s">
        <v>20</v>
      </c>
      <c r="H5" s="6" t="s">
        <v>21</v>
      </c>
      <c r="I5" s="24"/>
      <c r="J5" s="6" t="s">
        <v>19</v>
      </c>
      <c r="K5" s="6" t="s">
        <v>20</v>
      </c>
      <c r="L5" s="6" t="s">
        <v>21</v>
      </c>
      <c r="M5" s="24"/>
    </row>
    <row r="6" spans="1:13" ht="16.5">
      <c r="A6" s="6">
        <v>2016</v>
      </c>
      <c r="B6" s="7">
        <f t="shared" ref="B6:B12" si="0">C6+D6</f>
        <v>83144</v>
      </c>
      <c r="C6" s="7">
        <v>43220</v>
      </c>
      <c r="D6" s="7">
        <v>39924</v>
      </c>
      <c r="E6" s="7">
        <v>1468374187</v>
      </c>
      <c r="F6" s="7">
        <f t="shared" ref="F6:F12" si="1">G6+H6</f>
        <v>292</v>
      </c>
      <c r="G6" s="7">
        <v>170</v>
      </c>
      <c r="H6" s="7">
        <v>122</v>
      </c>
      <c r="I6" s="7">
        <v>5841768</v>
      </c>
      <c r="J6" s="7">
        <f t="shared" ref="J6:J12" si="2">K6+L6</f>
        <v>457</v>
      </c>
      <c r="K6" s="7">
        <v>257</v>
      </c>
      <c r="L6" s="7">
        <v>200</v>
      </c>
      <c r="M6" s="7">
        <v>11980893</v>
      </c>
    </row>
    <row r="7" spans="1:13" ht="16.5">
      <c r="A7" s="6">
        <v>2017</v>
      </c>
      <c r="B7" s="7">
        <f t="shared" si="0"/>
        <v>89274</v>
      </c>
      <c r="C7" s="7">
        <v>46498</v>
      </c>
      <c r="D7" s="7">
        <v>42776</v>
      </c>
      <c r="E7" s="7">
        <v>1558880523</v>
      </c>
      <c r="F7" s="7">
        <f t="shared" si="1"/>
        <v>375</v>
      </c>
      <c r="G7" s="7">
        <v>220</v>
      </c>
      <c r="H7" s="7">
        <v>155</v>
      </c>
      <c r="I7" s="7">
        <v>7314633</v>
      </c>
      <c r="J7" s="7">
        <f t="shared" si="2"/>
        <v>484</v>
      </c>
      <c r="K7" s="7">
        <v>260</v>
      </c>
      <c r="L7" s="7">
        <v>224</v>
      </c>
      <c r="M7" s="7">
        <v>12659338</v>
      </c>
    </row>
    <row r="8" spans="1:13" ht="16.5">
      <c r="A8" s="6">
        <v>2018</v>
      </c>
      <c r="B8" s="7">
        <f t="shared" si="0"/>
        <v>94823</v>
      </c>
      <c r="C8" s="7">
        <v>49419</v>
      </c>
      <c r="D8" s="7">
        <v>45404</v>
      </c>
      <c r="E8" s="7">
        <v>1926700610</v>
      </c>
      <c r="F8" s="7">
        <f t="shared" si="1"/>
        <v>484</v>
      </c>
      <c r="G8" s="7">
        <v>258</v>
      </c>
      <c r="H8" s="7">
        <v>226</v>
      </c>
      <c r="I8" s="7">
        <v>12914000</v>
      </c>
      <c r="J8" s="7">
        <f t="shared" si="2"/>
        <v>643</v>
      </c>
      <c r="K8" s="7">
        <v>357</v>
      </c>
      <c r="L8" s="7">
        <v>286</v>
      </c>
      <c r="M8" s="7">
        <v>20156070</v>
      </c>
    </row>
    <row r="9" spans="1:13" ht="16.5">
      <c r="A9" s="6">
        <v>2019</v>
      </c>
      <c r="B9" s="7">
        <f t="shared" si="0"/>
        <v>66841</v>
      </c>
      <c r="C9" s="7">
        <v>35084</v>
      </c>
      <c r="D9" s="7">
        <v>31757</v>
      </c>
      <c r="E9" s="7">
        <v>2474377224</v>
      </c>
      <c r="F9" s="7">
        <f t="shared" si="1"/>
        <v>590</v>
      </c>
      <c r="G9" s="7">
        <v>323</v>
      </c>
      <c r="H9" s="7">
        <v>267</v>
      </c>
      <c r="I9" s="7">
        <v>23110753</v>
      </c>
      <c r="J9" s="7">
        <f t="shared" si="2"/>
        <v>609</v>
      </c>
      <c r="K9" s="7">
        <v>336</v>
      </c>
      <c r="L9" s="7">
        <v>273</v>
      </c>
      <c r="M9" s="7">
        <v>31012718</v>
      </c>
    </row>
    <row r="10" spans="1:13" s="1" customFormat="1" ht="16.5">
      <c r="A10" s="6">
        <v>2020</v>
      </c>
      <c r="B10" s="16">
        <f t="shared" si="0"/>
        <v>75248</v>
      </c>
      <c r="C10" s="17">
        <v>39311</v>
      </c>
      <c r="D10" s="16">
        <v>35937</v>
      </c>
      <c r="E10" s="16">
        <v>2708049395</v>
      </c>
      <c r="F10" s="16">
        <f t="shared" si="1"/>
        <v>659</v>
      </c>
      <c r="G10" s="16">
        <v>340</v>
      </c>
      <c r="H10" s="16">
        <v>319</v>
      </c>
      <c r="I10" s="16">
        <v>26512041</v>
      </c>
      <c r="J10" s="16">
        <f t="shared" si="2"/>
        <v>763</v>
      </c>
      <c r="K10" s="16">
        <v>428</v>
      </c>
      <c r="L10" s="16">
        <v>335</v>
      </c>
      <c r="M10" s="16">
        <v>35090967</v>
      </c>
    </row>
    <row r="11" spans="1:13" s="1" customFormat="1" ht="16.5">
      <c r="A11" s="6">
        <v>2021</v>
      </c>
      <c r="B11" s="16">
        <f t="shared" si="0"/>
        <v>81460</v>
      </c>
      <c r="C11" s="16">
        <v>42462</v>
      </c>
      <c r="D11" s="16">
        <v>38998</v>
      </c>
      <c r="E11" s="16">
        <v>3207999636</v>
      </c>
      <c r="F11" s="16">
        <f t="shared" si="1"/>
        <v>758</v>
      </c>
      <c r="G11" s="16">
        <v>400</v>
      </c>
      <c r="H11" s="16">
        <v>358</v>
      </c>
      <c r="I11" s="16">
        <v>32115607</v>
      </c>
      <c r="J11" s="16">
        <f t="shared" si="2"/>
        <v>801</v>
      </c>
      <c r="K11" s="16">
        <v>383</v>
      </c>
      <c r="L11" s="16">
        <v>418</v>
      </c>
      <c r="M11" s="16">
        <v>43435886</v>
      </c>
    </row>
    <row r="12" spans="1:13" s="1" customFormat="1" ht="16.5">
      <c r="A12" s="8">
        <v>2022</v>
      </c>
      <c r="B12" s="18">
        <f t="shared" si="0"/>
        <v>86537</v>
      </c>
      <c r="C12" s="18">
        <v>45130</v>
      </c>
      <c r="D12" s="18">
        <v>41407</v>
      </c>
      <c r="E12" s="18">
        <v>4523414865</v>
      </c>
      <c r="F12" s="18">
        <f t="shared" si="1"/>
        <v>737</v>
      </c>
      <c r="G12" s="18">
        <v>412</v>
      </c>
      <c r="H12" s="18">
        <v>325</v>
      </c>
      <c r="I12" s="19">
        <v>39290653</v>
      </c>
      <c r="J12" s="18">
        <f t="shared" si="2"/>
        <v>958</v>
      </c>
      <c r="K12" s="18">
        <v>540</v>
      </c>
      <c r="L12" s="18">
        <v>418</v>
      </c>
      <c r="M12" s="18">
        <v>56704056</v>
      </c>
    </row>
    <row r="13" spans="1:13" s="1" customFormat="1" ht="16.5">
      <c r="A13" s="8">
        <v>2023</v>
      </c>
      <c r="B13" s="18">
        <v>99531</v>
      </c>
      <c r="C13" s="18">
        <v>51981</v>
      </c>
      <c r="D13" s="18">
        <v>47550</v>
      </c>
      <c r="E13" s="18">
        <v>5630824601</v>
      </c>
      <c r="F13" s="18">
        <v>727</v>
      </c>
      <c r="G13" s="18">
        <v>396</v>
      </c>
      <c r="H13" s="18">
        <v>331</v>
      </c>
      <c r="I13" s="19">
        <v>41917202</v>
      </c>
      <c r="J13" s="18">
        <v>1039</v>
      </c>
      <c r="K13" s="18">
        <v>590</v>
      </c>
      <c r="L13" s="18">
        <v>449</v>
      </c>
      <c r="M13" s="18">
        <v>65151680</v>
      </c>
    </row>
    <row r="14" spans="1:13" s="20" customFormat="1" ht="16.5">
      <c r="A14" s="27">
        <v>2024</v>
      </c>
      <c r="B14" s="28">
        <v>110261</v>
      </c>
      <c r="C14" s="28">
        <v>57683</v>
      </c>
      <c r="D14" s="28">
        <v>52578</v>
      </c>
      <c r="E14" s="28">
        <v>9431902142</v>
      </c>
      <c r="F14" s="28">
        <v>757</v>
      </c>
      <c r="G14" s="28">
        <v>400</v>
      </c>
      <c r="H14" s="28">
        <v>357</v>
      </c>
      <c r="I14" s="29">
        <v>57032648</v>
      </c>
      <c r="J14" s="28">
        <v>1077</v>
      </c>
      <c r="K14" s="28">
        <v>590</v>
      </c>
      <c r="L14" s="28">
        <v>487</v>
      </c>
      <c r="M14" s="28">
        <v>77837922</v>
      </c>
    </row>
    <row r="15" spans="1:13" ht="16.5">
      <c r="A15" s="21" t="s">
        <v>8</v>
      </c>
      <c r="B15" s="10"/>
    </row>
    <row r="16" spans="1:13" ht="16.5">
      <c r="A16" s="22"/>
      <c r="B16" s="10"/>
    </row>
    <row r="17" spans="1:2" ht="16.5">
      <c r="A17" s="10"/>
      <c r="B17" s="10"/>
    </row>
  </sheetData>
  <mergeCells count="11">
    <mergeCell ref="M4:M5"/>
    <mergeCell ref="B1:F1"/>
    <mergeCell ref="B3:E3"/>
    <mergeCell ref="F3:I3"/>
    <mergeCell ref="J3:M3"/>
    <mergeCell ref="A4:A5"/>
    <mergeCell ref="B4:D4"/>
    <mergeCell ref="E4:E5"/>
    <mergeCell ref="F4:H4"/>
    <mergeCell ref="I4:I5"/>
    <mergeCell ref="J4:L4"/>
  </mergeCells>
  <phoneticPr fontId="20" type="noConversion"/>
  <printOptions horizontalCentered="1"/>
  <pageMargins left="0.70826771653543308" right="0.70826771653543308" top="1.1417322834645671" bottom="1.1417322834645671" header="0.74803149606299213" footer="0.7480314960629921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托育費用補助辦理情形</vt:lpstr>
      <vt:lpstr>依家庭經濟分類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李秉儒</dc:creator>
  <cp:lastModifiedBy>張壬翔</cp:lastModifiedBy>
  <cp:revision>3</cp:revision>
  <cp:lastPrinted>2025-10-21T01:13:58Z</cp:lastPrinted>
  <dcterms:created xsi:type="dcterms:W3CDTF">2019-04-15T01:43:39Z</dcterms:created>
  <dcterms:modified xsi:type="dcterms:W3CDTF">2025-10-21T01:14:04Z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