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66.20\兒少福利組\01-福利規劃科\5-1.兒權公約\12-兒少統計專區（首次19-20、第二次17）\07-會後更新資料及公告(終版)\06公告統計表\第3區保護及司法\3.5.15法院依少年事件處理法交付安置機構輔導兒少平均安置時間(結束安置者)\"/>
    </mc:Choice>
  </mc:AlternateContent>
  <xr:revisionPtr revIDLastSave="0" documentId="8_{67099B06-6E8C-4658-9034-B9C059158BF9}" xr6:coauthVersionLast="47" xr6:coauthVersionMax="47" xr10:uidLastSave="{00000000-0000-0000-0000-000000000000}"/>
  <bookViews>
    <workbookView xWindow="-120" yWindow="-120" windowWidth="29040" windowHeight="15720" xr2:uid="{83AB2701-07E2-459E-8257-AB47C2ACFC7C}"/>
  </bookViews>
  <sheets>
    <sheet name="工作表1" sheetId="1" r:id="rId1"/>
  </sheets>
  <definedNames>
    <definedName name="_Toc64808314" localSheetId="0">工作表1!$A$1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1" l="1"/>
  <c r="K11" i="1"/>
  <c r="J11" i="1"/>
  <c r="I11" i="1"/>
  <c r="H11" i="1"/>
  <c r="G11" i="1"/>
  <c r="F11" i="1"/>
  <c r="E11" i="1"/>
  <c r="D11" i="1"/>
  <c r="C11" i="1"/>
  <c r="B10" i="1"/>
  <c r="B9" i="1"/>
  <c r="B11" i="1" s="1"/>
</calcChain>
</file>

<file path=xl/sharedStrings.xml><?xml version="1.0" encoding="utf-8"?>
<sst xmlns="http://schemas.openxmlformats.org/spreadsheetml/2006/main" count="21" uniqueCount="21">
  <si>
    <t>年別</t>
  </si>
  <si>
    <t>合計</t>
  </si>
  <si>
    <t>年齡</t>
  </si>
  <si>
    <t>性別</t>
  </si>
  <si>
    <t>安置時間</t>
  </si>
  <si>
    <t>平均安置時間</t>
  </si>
  <si>
    <t>男</t>
  </si>
  <si>
    <t>女</t>
  </si>
  <si>
    <t>日</t>
  </si>
  <si>
    <t>總計</t>
  </si>
  <si>
    <t>資料來源：衛生福利部</t>
  </si>
  <si>
    <r>
      <t>法院依《少事法》交付安置機構輔導兒少平均安置時間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結束安置者</t>
    </r>
    <r>
      <rPr>
        <b/>
        <sz val="12"/>
        <rFont val="Times New Roman"/>
        <family val="1"/>
      </rPr>
      <t>)</t>
    </r>
  </si>
  <si>
    <r>
      <t>未滿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歲</t>
    </r>
  </si>
  <si>
    <r>
      <t>6</t>
    </r>
    <r>
      <rPr>
        <sz val="12"/>
        <rFont val="標楷體"/>
        <family val="4"/>
        <charset val="136"/>
      </rPr>
      <t>歲以上未滿</t>
    </r>
    <r>
      <rPr>
        <sz val="12"/>
        <rFont val="Times New Roman"/>
        <family val="1"/>
      </rPr>
      <t>12</t>
    </r>
    <r>
      <rPr>
        <sz val="12"/>
        <rFont val="標楷體"/>
        <family val="4"/>
        <charset val="136"/>
      </rPr>
      <t>歲</t>
    </r>
  </si>
  <si>
    <r>
      <t>12</t>
    </r>
    <r>
      <rPr>
        <sz val="12"/>
        <rFont val="標楷體"/>
        <family val="4"/>
        <charset val="136"/>
      </rPr>
      <t>歲以上未滿</t>
    </r>
    <r>
      <rPr>
        <sz val="12"/>
        <rFont val="Times New Roman"/>
        <family val="1"/>
      </rPr>
      <t>18</t>
    </r>
    <r>
      <rPr>
        <sz val="12"/>
        <rFont val="標楷體"/>
        <family val="4"/>
        <charset val="136"/>
      </rPr>
      <t>歲</t>
    </r>
  </si>
  <si>
    <r>
      <t>18</t>
    </r>
    <r>
      <rPr>
        <sz val="12"/>
        <rFont val="標楷體"/>
        <family val="4"/>
        <charset val="136"/>
      </rPr>
      <t>歲以上</t>
    </r>
  </si>
  <si>
    <r>
      <t>未滿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年</t>
    </r>
  </si>
  <si>
    <r>
      <t>2</t>
    </r>
    <r>
      <rPr>
        <sz val="12"/>
        <rFont val="標楷體"/>
        <family val="4"/>
        <charset val="136"/>
      </rPr>
      <t>年以上</t>
    </r>
  </si>
  <si>
    <r>
      <rPr>
        <b/>
        <sz val="12"/>
        <rFont val="標楷體"/>
        <family val="4"/>
        <charset val="136"/>
      </rPr>
      <t>6年平均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人數</t>
    </r>
    <r>
      <rPr>
        <b/>
        <sz val="12"/>
        <rFont val="Times New Roman"/>
        <family val="1"/>
      </rPr>
      <t>)</t>
    </r>
  </si>
  <si>
    <r>
      <rPr>
        <b/>
        <sz val="12"/>
        <rFont val="標楷體"/>
        <family val="4"/>
        <charset val="136"/>
      </rPr>
      <t>6年平均</t>
    </r>
    <r>
      <rPr>
        <b/>
        <sz val="12"/>
        <rFont val="Times New Roman"/>
        <family val="1"/>
      </rPr>
      <t>(%)</t>
    </r>
  </si>
  <si>
    <r>
      <t>1.99</t>
    </r>
    <r>
      <rPr>
        <b/>
        <sz val="12"/>
        <rFont val="標楷體"/>
        <family val="4"/>
        <charset val="136"/>
      </rPr>
      <t>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</si>
</sst>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 &quot;#,##0.00&quot; &quot;;&quot;-&quot;#,##0.00&quot; &quot;;&quot; -&quot;00&quot; &quot;;&quot; &quot;@&quot; &quot;"/>
    <numFmt numFmtId="177" formatCode="&quot; &quot;#,##0&quot; &quot;;&quot;-&quot;#,##0&quot; &quot;;&quot; -&quot;00&quot; &quot;;&quot; &quot;@&quot; &quot;"/>
  </numFmts>
  <fonts count="8">
    <font>
      <sz val="11"/>
      <color rgb="FF000000"/>
      <name val="新細明體"/>
      <family val="1"/>
      <charset val="136"/>
    </font>
    <font>
      <sz val="11"/>
      <color rgb="FF000000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標楷體"/>
      <family val="4"/>
      <charset val="136"/>
    </font>
    <font>
      <b/>
      <sz val="12"/>
      <name val="Times New Roman"/>
      <family val="1"/>
    </font>
    <font>
      <sz val="11"/>
      <name val="新細明體"/>
      <family val="1"/>
      <charset val="136"/>
    </font>
    <font>
      <sz val="12"/>
      <name val="標楷體"/>
      <family val="4"/>
      <charset val="136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7" fontId="7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</cellXfs>
  <cellStyles count="2">
    <cellStyle name="一般" xfId="0" builtinId="0" customBuiltin="1"/>
    <cellStyle name="千分位" xfId="1" builtinId="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CAFE5-C410-47F1-909B-6346FE36050E}">
  <dimension ref="A1:K14"/>
  <sheetViews>
    <sheetView tabSelected="1" workbookViewId="0">
      <selection activeCell="F8" sqref="F8"/>
    </sheetView>
  </sheetViews>
  <sheetFormatPr defaultRowHeight="15.75"/>
  <cols>
    <col min="1" max="1" width="21.7109375" style="2" customWidth="1"/>
    <col min="2" max="2" width="9.140625" style="2" customWidth="1"/>
    <col min="3" max="10" width="10.7109375" style="2" customWidth="1"/>
    <col min="11" max="11" width="15.85546875" style="2" customWidth="1"/>
    <col min="12" max="12" width="9.140625" style="2" customWidth="1"/>
    <col min="13" max="16384" width="9.140625" style="2"/>
  </cols>
  <sheetData>
    <row r="1" spans="1:11" ht="21.75" customHeight="1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6.5">
      <c r="A3" s="3" t="s">
        <v>0</v>
      </c>
      <c r="B3" s="3" t="s">
        <v>1</v>
      </c>
      <c r="C3" s="4" t="s">
        <v>2</v>
      </c>
      <c r="D3" s="4"/>
      <c r="E3" s="4"/>
      <c r="F3" s="4"/>
      <c r="G3" s="4" t="s">
        <v>3</v>
      </c>
      <c r="H3" s="4"/>
      <c r="I3" s="4" t="s">
        <v>4</v>
      </c>
      <c r="J3" s="4"/>
      <c r="K3" s="5" t="s">
        <v>5</v>
      </c>
    </row>
    <row r="4" spans="1:11" ht="33">
      <c r="A4" s="3"/>
      <c r="B4" s="3"/>
      <c r="C4" s="6" t="s">
        <v>12</v>
      </c>
      <c r="D4" s="7" t="s">
        <v>13</v>
      </c>
      <c r="E4" s="7" t="s">
        <v>14</v>
      </c>
      <c r="F4" s="7" t="s">
        <v>15</v>
      </c>
      <c r="G4" s="6" t="s">
        <v>6</v>
      </c>
      <c r="H4" s="6" t="s">
        <v>7</v>
      </c>
      <c r="I4" s="6" t="s">
        <v>16</v>
      </c>
      <c r="J4" s="7" t="s">
        <v>17</v>
      </c>
      <c r="K4" s="6" t="s">
        <v>8</v>
      </c>
    </row>
    <row r="5" spans="1:11">
      <c r="A5" s="8">
        <v>2019</v>
      </c>
      <c r="B5" s="8">
        <v>98</v>
      </c>
      <c r="C5" s="8">
        <v>0</v>
      </c>
      <c r="D5" s="8">
        <v>0</v>
      </c>
      <c r="E5" s="8">
        <v>70</v>
      </c>
      <c r="F5" s="8">
        <v>28</v>
      </c>
      <c r="G5" s="8">
        <v>66</v>
      </c>
      <c r="H5" s="8">
        <v>32</v>
      </c>
      <c r="I5" s="8">
        <v>65</v>
      </c>
      <c r="J5" s="8">
        <v>33</v>
      </c>
      <c r="K5" s="8">
        <v>630</v>
      </c>
    </row>
    <row r="6" spans="1:11">
      <c r="A6" s="7">
        <v>2020</v>
      </c>
      <c r="B6" s="8">
        <v>73</v>
      </c>
      <c r="C6" s="8">
        <v>0</v>
      </c>
      <c r="D6" s="8">
        <v>0</v>
      </c>
      <c r="E6" s="8">
        <v>48</v>
      </c>
      <c r="F6" s="8">
        <v>25</v>
      </c>
      <c r="G6" s="8">
        <v>56</v>
      </c>
      <c r="H6" s="8">
        <v>17</v>
      </c>
      <c r="I6" s="8">
        <v>30</v>
      </c>
      <c r="J6" s="8">
        <v>43</v>
      </c>
      <c r="K6" s="8">
        <v>734</v>
      </c>
    </row>
    <row r="7" spans="1:11">
      <c r="A7" s="7">
        <v>2021</v>
      </c>
      <c r="B7" s="8">
        <v>56</v>
      </c>
      <c r="C7" s="8">
        <v>0</v>
      </c>
      <c r="D7" s="8">
        <v>0</v>
      </c>
      <c r="E7" s="8">
        <v>27</v>
      </c>
      <c r="F7" s="8">
        <v>29</v>
      </c>
      <c r="G7" s="8">
        <v>42</v>
      </c>
      <c r="H7" s="8">
        <v>14</v>
      </c>
      <c r="I7" s="8">
        <v>37</v>
      </c>
      <c r="J7" s="8">
        <v>19</v>
      </c>
      <c r="K7" s="8">
        <v>735</v>
      </c>
    </row>
    <row r="8" spans="1:11">
      <c r="A8" s="7">
        <v>2022</v>
      </c>
      <c r="B8" s="8">
        <v>40</v>
      </c>
      <c r="C8" s="8">
        <v>0</v>
      </c>
      <c r="D8" s="8">
        <v>0</v>
      </c>
      <c r="E8" s="8">
        <v>18</v>
      </c>
      <c r="F8" s="8">
        <v>22</v>
      </c>
      <c r="G8" s="8">
        <v>31</v>
      </c>
      <c r="H8" s="8">
        <v>9</v>
      </c>
      <c r="I8" s="8">
        <v>21</v>
      </c>
      <c r="J8" s="8">
        <v>19</v>
      </c>
      <c r="K8" s="8">
        <v>827</v>
      </c>
    </row>
    <row r="9" spans="1:11">
      <c r="A9" s="7">
        <v>2023</v>
      </c>
      <c r="B9" s="8">
        <f>SUM(C9:F9)</f>
        <v>47</v>
      </c>
      <c r="C9" s="8">
        <v>0</v>
      </c>
      <c r="D9" s="8">
        <v>0</v>
      </c>
      <c r="E9" s="8">
        <v>24</v>
      </c>
      <c r="F9" s="8">
        <v>23</v>
      </c>
      <c r="G9" s="8">
        <v>34</v>
      </c>
      <c r="H9" s="8">
        <v>13</v>
      </c>
      <c r="I9" s="8">
        <v>30</v>
      </c>
      <c r="J9" s="8">
        <v>17</v>
      </c>
      <c r="K9" s="8">
        <v>691</v>
      </c>
    </row>
    <row r="10" spans="1:11">
      <c r="A10" s="7">
        <v>2024</v>
      </c>
      <c r="B10" s="8">
        <f>SUM(C10:F10)</f>
        <v>37</v>
      </c>
      <c r="C10" s="8">
        <v>0</v>
      </c>
      <c r="D10" s="8">
        <v>0</v>
      </c>
      <c r="E10" s="8">
        <v>20</v>
      </c>
      <c r="F10" s="8">
        <v>17</v>
      </c>
      <c r="G10" s="8">
        <v>26</v>
      </c>
      <c r="H10" s="8">
        <v>11</v>
      </c>
      <c r="I10" s="8">
        <v>24</v>
      </c>
      <c r="J10" s="8">
        <v>13</v>
      </c>
      <c r="K10" s="8">
        <v>742</v>
      </c>
    </row>
    <row r="11" spans="1:11" ht="16.5">
      <c r="A11" s="6" t="s">
        <v>9</v>
      </c>
      <c r="B11" s="7">
        <f t="shared" ref="B11:K11" si="0">SUM(B5:B10)</f>
        <v>351</v>
      </c>
      <c r="C11" s="7">
        <f t="shared" si="0"/>
        <v>0</v>
      </c>
      <c r="D11" s="7">
        <f t="shared" si="0"/>
        <v>0</v>
      </c>
      <c r="E11" s="7">
        <f t="shared" si="0"/>
        <v>207</v>
      </c>
      <c r="F11" s="7">
        <f t="shared" si="0"/>
        <v>144</v>
      </c>
      <c r="G11" s="7">
        <f t="shared" si="0"/>
        <v>255</v>
      </c>
      <c r="H11" s="7">
        <f t="shared" si="0"/>
        <v>96</v>
      </c>
      <c r="I11" s="7">
        <f t="shared" si="0"/>
        <v>207</v>
      </c>
      <c r="J11" s="7">
        <f t="shared" si="0"/>
        <v>144</v>
      </c>
      <c r="K11" s="9">
        <f t="shared" si="0"/>
        <v>4359</v>
      </c>
    </row>
    <row r="12" spans="1:11" ht="20.25" customHeight="1">
      <c r="A12" s="10" t="s">
        <v>18</v>
      </c>
      <c r="B12" s="10">
        <v>59</v>
      </c>
      <c r="C12" s="10">
        <f>SUM(C5:C10)</f>
        <v>0</v>
      </c>
      <c r="D12" s="10">
        <v>0</v>
      </c>
      <c r="E12" s="10">
        <v>35</v>
      </c>
      <c r="F12" s="10">
        <v>24</v>
      </c>
      <c r="G12" s="10">
        <v>43</v>
      </c>
      <c r="H12" s="10">
        <v>16</v>
      </c>
      <c r="I12" s="10">
        <v>35</v>
      </c>
      <c r="J12" s="10">
        <v>24</v>
      </c>
      <c r="K12" s="10">
        <v>726.5</v>
      </c>
    </row>
    <row r="13" spans="1:11" ht="20.25" customHeight="1">
      <c r="A13" s="10" t="s">
        <v>19</v>
      </c>
      <c r="B13" s="10">
        <v>100</v>
      </c>
      <c r="C13" s="10">
        <v>0</v>
      </c>
      <c r="D13" s="10">
        <v>0</v>
      </c>
      <c r="E13" s="10">
        <v>59.32</v>
      </c>
      <c r="F13" s="10">
        <v>40.68</v>
      </c>
      <c r="G13" s="10">
        <v>72.88</v>
      </c>
      <c r="H13" s="10">
        <v>27.12</v>
      </c>
      <c r="I13" s="10">
        <v>59.32</v>
      </c>
      <c r="J13" s="10">
        <v>40.68</v>
      </c>
      <c r="K13" s="10" t="s">
        <v>20</v>
      </c>
    </row>
    <row r="14" spans="1:11" ht="16.5">
      <c r="A14" s="11" t="s">
        <v>10</v>
      </c>
    </row>
  </sheetData>
  <mergeCells count="6">
    <mergeCell ref="A1:K1"/>
    <mergeCell ref="A3:A4"/>
    <mergeCell ref="B3:B4"/>
    <mergeCell ref="C3:F3"/>
    <mergeCell ref="G3:H3"/>
    <mergeCell ref="I3:J3"/>
  </mergeCells>
  <phoneticPr fontId="2" type="noConversion"/>
  <printOptions horizontalCentered="1"/>
  <pageMargins left="0.70866141732283516" right="0.70866141732283516" top="0.74803149606299213" bottom="0.74803149606299213" header="0.31496062992126012" footer="0.31496062992126012"/>
  <pageSetup paperSize="0" fitToWidth="0" fitToHeight="0" orientation="landscape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工作表1!_Toc64808314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張壬翔</dc:creator>
  <cp:lastModifiedBy>張壬翔</cp:lastModifiedBy>
  <cp:lastPrinted>2024-10-04T10:03:45Z</cp:lastPrinted>
  <dcterms:created xsi:type="dcterms:W3CDTF">2015-06-05T18:19:34Z</dcterms:created>
  <dcterms:modified xsi:type="dcterms:W3CDTF">2025-10-16T08:33:52Z</dcterms:modified>
</cp:coreProperties>
</file>