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2.14托嬰中心新住民子女托育狀況\"/>
    </mc:Choice>
  </mc:AlternateContent>
  <xr:revisionPtr revIDLastSave="0" documentId="13_ncr:1_{2EC87B48-85FC-45A9-93FE-E34A0DE93B2F}" xr6:coauthVersionLast="47" xr6:coauthVersionMax="47" xr10:uidLastSave="{00000000-0000-0000-0000-000000000000}"/>
  <bookViews>
    <workbookView xWindow="-120" yWindow="-120" windowWidth="29040" windowHeight="15720" activeTab="1" xr2:uid="{6042A35C-4975-462D-9380-2B5134268588}"/>
  </bookViews>
  <sheets>
    <sheet name="歷年" sheetId="1" r:id="rId1"/>
    <sheet name="2024年" sheetId="2" r:id="rId2"/>
    <sheet name="2023年" sheetId="3" r:id="rId3"/>
    <sheet name="2022年" sheetId="4" r:id="rId4"/>
    <sheet name="2021年" sheetId="5" r:id="rId5"/>
    <sheet name="2020年" sheetId="6" r:id="rId6"/>
    <sheet name="2019年" sheetId="7" r:id="rId7"/>
    <sheet name="2018年" sheetId="8" r:id="rId8"/>
    <sheet name="2017年" sheetId="9" r:id="rId9"/>
    <sheet name="2016年" sheetId="10" r:id="rId10"/>
    <sheet name="2015年" sheetId="11" r:id="rId11"/>
    <sheet name="2014年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3" l="1"/>
  <c r="H29" i="3"/>
  <c r="E29" i="3"/>
  <c r="D29" i="3"/>
  <c r="C29" i="3"/>
  <c r="B29" i="3" s="1"/>
  <c r="K28" i="3"/>
  <c r="H28" i="3"/>
  <c r="E28" i="3"/>
  <c r="D28" i="3"/>
  <c r="B28" i="3" s="1"/>
  <c r="C28" i="3"/>
  <c r="K27" i="3"/>
  <c r="H27" i="3"/>
  <c r="E27" i="3"/>
  <c r="D27" i="3"/>
  <c r="C27" i="3"/>
  <c r="B27" i="3" s="1"/>
  <c r="K26" i="3"/>
  <c r="H26" i="3"/>
  <c r="E26" i="3"/>
  <c r="D26" i="3"/>
  <c r="B26" i="3" s="1"/>
  <c r="C26" i="3"/>
  <c r="K25" i="3"/>
  <c r="H25" i="3"/>
  <c r="E25" i="3"/>
  <c r="D25" i="3"/>
  <c r="C25" i="3"/>
  <c r="B25" i="3" s="1"/>
  <c r="K24" i="3"/>
  <c r="H24" i="3"/>
  <c r="E24" i="3"/>
  <c r="D24" i="3"/>
  <c r="B24" i="3" s="1"/>
  <c r="C24" i="3"/>
  <c r="K23" i="3"/>
  <c r="H23" i="3"/>
  <c r="E23" i="3"/>
  <c r="D23" i="3"/>
  <c r="C23" i="3"/>
  <c r="B23" i="3" s="1"/>
  <c r="K22" i="3"/>
  <c r="H22" i="3"/>
  <c r="E22" i="3"/>
  <c r="D22" i="3"/>
  <c r="B22" i="3" s="1"/>
  <c r="C22" i="3"/>
  <c r="K21" i="3"/>
  <c r="H21" i="3"/>
  <c r="E21" i="3"/>
  <c r="D21" i="3"/>
  <c r="C21" i="3"/>
  <c r="B21" i="3" s="1"/>
  <c r="K20" i="3"/>
  <c r="H20" i="3"/>
  <c r="E20" i="3"/>
  <c r="D20" i="3"/>
  <c r="B20" i="3" s="1"/>
  <c r="C20" i="3"/>
  <c r="K19" i="3"/>
  <c r="H19" i="3"/>
  <c r="E19" i="3"/>
  <c r="D19" i="3"/>
  <c r="C19" i="3"/>
  <c r="B19" i="3" s="1"/>
  <c r="K18" i="3"/>
  <c r="H18" i="3"/>
  <c r="E18" i="3"/>
  <c r="D18" i="3"/>
  <c r="B18" i="3" s="1"/>
  <c r="C18" i="3"/>
  <c r="K17" i="3"/>
  <c r="H17" i="3"/>
  <c r="E17" i="3"/>
  <c r="D17" i="3"/>
  <c r="C17" i="3"/>
  <c r="B17" i="3" s="1"/>
  <c r="K16" i="3"/>
  <c r="H16" i="3"/>
  <c r="E16" i="3"/>
  <c r="D16" i="3"/>
  <c r="B16" i="3" s="1"/>
  <c r="C16" i="3"/>
  <c r="K15" i="3"/>
  <c r="H15" i="3"/>
  <c r="E15" i="3"/>
  <c r="D15" i="3"/>
  <c r="C15" i="3"/>
  <c r="B15" i="3" s="1"/>
  <c r="K14" i="3"/>
  <c r="H14" i="3"/>
  <c r="E14" i="3"/>
  <c r="D14" i="3"/>
  <c r="B14" i="3" s="1"/>
  <c r="C14" i="3"/>
  <c r="K13" i="3"/>
  <c r="H13" i="3"/>
  <c r="E13" i="3"/>
  <c r="D13" i="3"/>
  <c r="C13" i="3"/>
  <c r="B13" i="3" s="1"/>
  <c r="K12" i="3"/>
  <c r="H12" i="3"/>
  <c r="E12" i="3"/>
  <c r="D12" i="3"/>
  <c r="B12" i="3" s="1"/>
  <c r="C12" i="3"/>
  <c r="K11" i="3"/>
  <c r="H11" i="3"/>
  <c r="E11" i="3"/>
  <c r="D11" i="3"/>
  <c r="C11" i="3"/>
  <c r="B11" i="3" s="1"/>
  <c r="K10" i="3"/>
  <c r="H10" i="3"/>
  <c r="E10" i="3"/>
  <c r="D10" i="3"/>
  <c r="B10" i="3" s="1"/>
  <c r="C10" i="3"/>
  <c r="K9" i="3"/>
  <c r="H9" i="3"/>
  <c r="E9" i="3"/>
  <c r="D9" i="3"/>
  <c r="C9" i="3"/>
  <c r="B9" i="3" s="1"/>
  <c r="K8" i="3"/>
  <c r="H8" i="3"/>
  <c r="E8" i="3"/>
  <c r="D8" i="3"/>
  <c r="B8" i="3" s="1"/>
  <c r="C8" i="3"/>
  <c r="K7" i="3"/>
  <c r="H7" i="3"/>
  <c r="E7" i="3"/>
  <c r="D7" i="3"/>
  <c r="C7" i="3"/>
  <c r="B7" i="3" s="1"/>
  <c r="K29" i="2"/>
  <c r="H29" i="2"/>
  <c r="E29" i="2"/>
  <c r="D29" i="2"/>
  <c r="B29" i="2" s="1"/>
  <c r="C29" i="2"/>
  <c r="K28" i="2"/>
  <c r="H28" i="2"/>
  <c r="E28" i="2"/>
  <c r="D28" i="2"/>
  <c r="C28" i="2"/>
  <c r="B28" i="2" s="1"/>
  <c r="K27" i="2"/>
  <c r="H27" i="2"/>
  <c r="E27" i="2"/>
  <c r="D27" i="2"/>
  <c r="B27" i="2" s="1"/>
  <c r="C27" i="2"/>
  <c r="K26" i="2"/>
  <c r="H26" i="2"/>
  <c r="E26" i="2"/>
  <c r="D26" i="2"/>
  <c r="C26" i="2"/>
  <c r="B26" i="2" s="1"/>
  <c r="K25" i="2"/>
  <c r="H25" i="2"/>
  <c r="E25" i="2"/>
  <c r="D25" i="2"/>
  <c r="B25" i="2" s="1"/>
  <c r="C25" i="2"/>
  <c r="K24" i="2"/>
  <c r="H24" i="2"/>
  <c r="E24" i="2"/>
  <c r="D24" i="2"/>
  <c r="C24" i="2"/>
  <c r="B24" i="2" s="1"/>
  <c r="K23" i="2"/>
  <c r="H23" i="2"/>
  <c r="E23" i="2"/>
  <c r="D23" i="2"/>
  <c r="B23" i="2" s="1"/>
  <c r="C23" i="2"/>
  <c r="K22" i="2"/>
  <c r="H22" i="2"/>
  <c r="E22" i="2"/>
  <c r="D22" i="2"/>
  <c r="C22" i="2"/>
  <c r="B22" i="2" s="1"/>
  <c r="K21" i="2"/>
  <c r="H21" i="2"/>
  <c r="E21" i="2"/>
  <c r="D21" i="2"/>
  <c r="B21" i="2" s="1"/>
  <c r="C21" i="2"/>
  <c r="K20" i="2"/>
  <c r="H20" i="2"/>
  <c r="E20" i="2"/>
  <c r="D20" i="2"/>
  <c r="C20" i="2"/>
  <c r="B20" i="2" s="1"/>
  <c r="K19" i="2"/>
  <c r="H19" i="2"/>
  <c r="E19" i="2"/>
  <c r="D19" i="2"/>
  <c r="B19" i="2" s="1"/>
  <c r="C19" i="2"/>
  <c r="K18" i="2"/>
  <c r="H18" i="2"/>
  <c r="E18" i="2"/>
  <c r="D18" i="2"/>
  <c r="C18" i="2"/>
  <c r="B18" i="2" s="1"/>
  <c r="K17" i="2"/>
  <c r="H17" i="2"/>
  <c r="E17" i="2"/>
  <c r="D17" i="2"/>
  <c r="B17" i="2" s="1"/>
  <c r="C17" i="2"/>
  <c r="K16" i="2"/>
  <c r="H16" i="2"/>
  <c r="E16" i="2"/>
  <c r="D16" i="2"/>
  <c r="C16" i="2"/>
  <c r="B16" i="2" s="1"/>
  <c r="K15" i="2"/>
  <c r="H15" i="2"/>
  <c r="E15" i="2"/>
  <c r="D15" i="2"/>
  <c r="B15" i="2" s="1"/>
  <c r="C15" i="2"/>
  <c r="K14" i="2"/>
  <c r="H14" i="2"/>
  <c r="E14" i="2"/>
  <c r="D14" i="2"/>
  <c r="C14" i="2"/>
  <c r="B14" i="2" s="1"/>
  <c r="K13" i="2"/>
  <c r="H13" i="2"/>
  <c r="E13" i="2"/>
  <c r="D13" i="2"/>
  <c r="B13" i="2" s="1"/>
  <c r="C13" i="2"/>
  <c r="K12" i="2"/>
  <c r="H12" i="2"/>
  <c r="E12" i="2"/>
  <c r="D12" i="2"/>
  <c r="C12" i="2"/>
  <c r="B12" i="2" s="1"/>
  <c r="K11" i="2"/>
  <c r="H11" i="2"/>
  <c r="E11" i="2"/>
  <c r="D11" i="2"/>
  <c r="B11" i="2" s="1"/>
  <c r="C11" i="2"/>
  <c r="K10" i="2"/>
  <c r="H10" i="2"/>
  <c r="E10" i="2"/>
  <c r="D10" i="2"/>
  <c r="C10" i="2"/>
  <c r="B10" i="2" s="1"/>
  <c r="K9" i="2"/>
  <c r="H9" i="2"/>
  <c r="E9" i="2"/>
  <c r="D9" i="2"/>
  <c r="B9" i="2" s="1"/>
  <c r="C9" i="2"/>
  <c r="K8" i="2"/>
  <c r="H8" i="2"/>
  <c r="E8" i="2"/>
  <c r="D8" i="2"/>
  <c r="C8" i="2"/>
  <c r="B8" i="2" s="1"/>
  <c r="K7" i="2"/>
  <c r="H7" i="2"/>
  <c r="E7" i="2"/>
  <c r="D7" i="2"/>
  <c r="B7" i="2" s="1"/>
  <c r="C7" i="2"/>
</calcChain>
</file>

<file path=xl/sharedStrings.xml><?xml version="1.0" encoding="utf-8"?>
<sst xmlns="http://schemas.openxmlformats.org/spreadsheetml/2006/main" count="524" uniqueCount="80">
  <si>
    <t>Source : County and City Government.</t>
  </si>
  <si>
    <r>
      <rPr>
        <b/>
        <sz val="12"/>
        <color rgb="FF000000"/>
        <rFont val="標楷體"/>
        <family val="4"/>
        <charset val="136"/>
      </rPr>
      <t>托嬰中心新住民子女托育狀況</t>
    </r>
    <r>
      <rPr>
        <b/>
        <sz val="12"/>
        <color rgb="FF000000"/>
        <rFont val="Times New Roman"/>
        <family val="1"/>
      </rPr>
      <t xml:space="preserve"> Foreign Spouse Children Nursery Status</t>
    </r>
  </si>
  <si>
    <r>
      <rPr>
        <sz val="12"/>
        <color rgb="FF000000"/>
        <rFont val="標楷體"/>
        <family val="4"/>
        <charset val="136"/>
      </rPr>
      <t>單位：人</t>
    </r>
  </si>
  <si>
    <r>
      <rPr>
        <sz val="12"/>
        <color rgb="FF000000"/>
        <rFont val="標楷體"/>
        <family val="4"/>
        <charset val="136"/>
      </rPr>
      <t xml:space="preserve">年底別
</t>
    </r>
    <r>
      <rPr>
        <sz val="12"/>
        <color rgb="FF000000"/>
        <rFont val="Times New Roman"/>
        <family val="1"/>
      </rPr>
      <t>End of Year</t>
    </r>
  </si>
  <si>
    <r>
      <rPr>
        <sz val="12"/>
        <color rgb="FF000000"/>
        <rFont val="標楷體"/>
        <family val="4"/>
        <charset val="136"/>
      </rPr>
      <t>按性別與年齡分</t>
    </r>
    <r>
      <rPr>
        <sz val="12"/>
        <color rgb="FF000000"/>
        <rFont val="Times New Roman"/>
        <family val="1"/>
      </rPr>
      <t xml:space="preserve"> By Sex &amp; Age</t>
    </r>
  </si>
  <si>
    <r>
      <rPr>
        <sz val="12"/>
        <color rgb="FF000000"/>
        <rFont val="標楷體"/>
        <family val="4"/>
        <charset val="136"/>
      </rPr>
      <t>總計</t>
    </r>
    <r>
      <rPr>
        <sz val="12"/>
        <color rgb="FF000000"/>
        <rFont val="Times New Roman"/>
        <family val="1"/>
      </rPr>
      <t>Grand Total</t>
    </r>
  </si>
  <si>
    <r>
      <rPr>
        <sz val="12"/>
        <color rgb="FF000000"/>
        <rFont val="標楷體"/>
        <family val="4"/>
        <charset val="136"/>
      </rPr>
      <t>未滿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 xml:space="preserve">歲
</t>
    </r>
    <r>
      <rPr>
        <sz val="12"/>
        <color rgb="FF000000"/>
        <rFont val="Times New Roman"/>
        <family val="1"/>
      </rPr>
      <t>Under 1 Years</t>
    </r>
  </si>
  <si>
    <r>
      <t>1-</t>
    </r>
    <r>
      <rPr>
        <sz val="12"/>
        <color rgb="FF000000"/>
        <rFont val="標楷體"/>
        <family val="4"/>
        <charset val="136"/>
      </rPr>
      <t>未滿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 xml:space="preserve">歲
</t>
    </r>
    <r>
      <rPr>
        <sz val="12"/>
        <color rgb="FF000000"/>
        <rFont val="Times New Roman"/>
        <family val="1"/>
      </rPr>
      <t>1-Under 2 Years</t>
    </r>
  </si>
  <si>
    <r>
      <t>2-</t>
    </r>
    <r>
      <rPr>
        <sz val="12"/>
        <color rgb="FF000000"/>
        <rFont val="標楷體"/>
        <family val="4"/>
        <charset val="136"/>
      </rPr>
      <t>未滿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 xml:space="preserve">歲
</t>
    </r>
    <r>
      <rPr>
        <sz val="12"/>
        <color rgb="FF000000"/>
        <rFont val="Times New Roman"/>
        <family val="1"/>
      </rPr>
      <t>2-Under 3 Years</t>
    </r>
  </si>
  <si>
    <r>
      <rPr>
        <sz val="12"/>
        <color rgb="FF000000"/>
        <rFont val="標楷體"/>
        <family val="4"/>
        <charset val="136"/>
      </rPr>
      <t xml:space="preserve">計
</t>
    </r>
    <r>
      <rPr>
        <sz val="12"/>
        <color rgb="FF000000"/>
        <rFont val="Times New Roman"/>
        <family val="1"/>
      </rPr>
      <t>Total</t>
    </r>
  </si>
  <si>
    <r>
      <rPr>
        <sz val="12"/>
        <color rgb="FF000000"/>
        <rFont val="標楷體"/>
        <family val="4"/>
        <charset val="136"/>
      </rPr>
      <t xml:space="preserve">男
</t>
    </r>
    <r>
      <rPr>
        <sz val="12"/>
        <color rgb="FF000000"/>
        <rFont val="Times New Roman"/>
        <family val="1"/>
      </rPr>
      <t>Male</t>
    </r>
  </si>
  <si>
    <r>
      <rPr>
        <sz val="12"/>
        <color rgb="FF000000"/>
        <rFont val="標楷體"/>
        <family val="4"/>
        <charset val="136"/>
      </rPr>
      <t xml:space="preserve">女
</t>
    </r>
    <r>
      <rPr>
        <sz val="12"/>
        <color rgb="FF000000"/>
        <rFont val="Times New Roman"/>
        <family val="1"/>
      </rPr>
      <t>Female</t>
    </r>
  </si>
  <si>
    <r>
      <t>103</t>
    </r>
    <r>
      <rPr>
        <sz val="12"/>
        <color rgb="FF000000"/>
        <rFont val="標楷體"/>
        <family val="4"/>
        <charset val="136"/>
      </rPr>
      <t xml:space="preserve">年底
</t>
    </r>
    <r>
      <rPr>
        <sz val="12"/>
        <color rgb="FF000000"/>
        <rFont val="Times New Roman"/>
        <family val="1"/>
      </rPr>
      <t>End of 2014</t>
    </r>
  </si>
  <si>
    <r>
      <t>104</t>
    </r>
    <r>
      <rPr>
        <sz val="12"/>
        <color rgb="FF000000"/>
        <rFont val="標楷體"/>
        <family val="4"/>
        <charset val="136"/>
      </rPr>
      <t xml:space="preserve">年底
</t>
    </r>
    <r>
      <rPr>
        <sz val="12"/>
        <color rgb="FF000000"/>
        <rFont val="Times New Roman"/>
        <family val="1"/>
      </rPr>
      <t>End of 2015</t>
    </r>
  </si>
  <si>
    <r>
      <t>105</t>
    </r>
    <r>
      <rPr>
        <sz val="12"/>
        <color rgb="FF000000"/>
        <rFont val="標楷體"/>
        <family val="4"/>
        <charset val="136"/>
      </rPr>
      <t xml:space="preserve">年底
</t>
    </r>
    <r>
      <rPr>
        <sz val="12"/>
        <color rgb="FF000000"/>
        <rFont val="Times New Roman"/>
        <family val="1"/>
      </rPr>
      <t>End of 2016</t>
    </r>
  </si>
  <si>
    <r>
      <t>106</t>
    </r>
    <r>
      <rPr>
        <sz val="12"/>
        <color rgb="FF000000"/>
        <rFont val="標楷體"/>
        <family val="4"/>
        <charset val="136"/>
      </rPr>
      <t xml:space="preserve">年底
</t>
    </r>
    <r>
      <rPr>
        <sz val="12"/>
        <color rgb="FF000000"/>
        <rFont val="Times New Roman"/>
        <family val="1"/>
      </rPr>
      <t>End of 2017</t>
    </r>
  </si>
  <si>
    <r>
      <t>107</t>
    </r>
    <r>
      <rPr>
        <sz val="12"/>
        <color rgb="FF000000"/>
        <rFont val="標楷體"/>
        <family val="4"/>
        <charset val="136"/>
      </rPr>
      <t xml:space="preserve">年底
</t>
    </r>
    <r>
      <rPr>
        <sz val="12"/>
        <color rgb="FF000000"/>
        <rFont val="Times New Roman"/>
        <family val="1"/>
      </rPr>
      <t>End of 2018</t>
    </r>
  </si>
  <si>
    <r>
      <t>108</t>
    </r>
    <r>
      <rPr>
        <sz val="12"/>
        <color rgb="FF000000"/>
        <rFont val="標楷體"/>
        <family val="4"/>
        <charset val="136"/>
      </rPr>
      <t xml:space="preserve">年底
</t>
    </r>
    <r>
      <rPr>
        <sz val="12"/>
        <color rgb="FF000000"/>
        <rFont val="Times New Roman"/>
        <family val="1"/>
      </rPr>
      <t>End of 2019</t>
    </r>
  </si>
  <si>
    <r>
      <t>109</t>
    </r>
    <r>
      <rPr>
        <sz val="12"/>
        <color rgb="FF000000"/>
        <rFont val="標楷體"/>
        <family val="4"/>
        <charset val="136"/>
      </rPr>
      <t xml:space="preserve">年底
</t>
    </r>
    <r>
      <rPr>
        <sz val="12"/>
        <color rgb="FF000000"/>
        <rFont val="Times New Roman"/>
        <family val="1"/>
      </rPr>
      <t>End of Dec., 2020</t>
    </r>
  </si>
  <si>
    <r>
      <t>110</t>
    </r>
    <r>
      <rPr>
        <sz val="12"/>
        <color rgb="FF000000"/>
        <rFont val="標楷體"/>
        <family val="4"/>
        <charset val="136"/>
      </rPr>
      <t xml:space="preserve">年底
</t>
    </r>
    <r>
      <rPr>
        <sz val="12"/>
        <color rgb="FF000000"/>
        <rFont val="Times New Roman"/>
        <family val="1"/>
      </rPr>
      <t>End of Dec., 2021</t>
    </r>
  </si>
  <si>
    <r>
      <t>111</t>
    </r>
    <r>
      <rPr>
        <sz val="12"/>
        <color rgb="FF000000"/>
        <rFont val="標楷體"/>
        <family val="4"/>
        <charset val="136"/>
      </rPr>
      <t xml:space="preserve">年底
</t>
    </r>
    <r>
      <rPr>
        <sz val="12"/>
        <color rgb="FF000000"/>
        <rFont val="Times New Roman"/>
        <family val="1"/>
      </rPr>
      <t>End of 2022</t>
    </r>
  </si>
  <si>
    <r>
      <t>112</t>
    </r>
    <r>
      <rPr>
        <sz val="12"/>
        <color rgb="FF000000"/>
        <rFont val="標楷體"/>
        <family val="4"/>
        <charset val="136"/>
      </rPr>
      <t xml:space="preserve">年底
</t>
    </r>
    <r>
      <rPr>
        <sz val="12"/>
        <color rgb="FF000000"/>
        <rFont val="Times New Roman"/>
        <family val="1"/>
      </rPr>
      <t>End of 2023</t>
    </r>
  </si>
  <si>
    <r>
      <t>113</t>
    </r>
    <r>
      <rPr>
        <b/>
        <sz val="12"/>
        <rFont val="標楷體"/>
        <family val="4"/>
        <charset val="136"/>
      </rPr>
      <t xml:space="preserve">年底
</t>
    </r>
    <r>
      <rPr>
        <b/>
        <sz val="12"/>
        <rFont val="Times New Roman"/>
        <family val="1"/>
      </rPr>
      <t>End of 2024</t>
    </r>
  </si>
  <si>
    <r>
      <rPr>
        <sz val="12"/>
        <color rgb="FF000000"/>
        <rFont val="標楷體"/>
        <family val="4"/>
        <charset val="136"/>
      </rPr>
      <t>資料來源：直轄市、縣﹝市﹞政府。</t>
    </r>
  </si>
  <si>
    <r>
      <rPr>
        <sz val="12"/>
        <color rgb="FF000000"/>
        <rFont val="標楷體"/>
        <family val="4"/>
        <charset val="136"/>
      </rPr>
      <t xml:space="preserve">區域別
</t>
    </r>
    <r>
      <rPr>
        <sz val="12"/>
        <color rgb="FF000000"/>
        <rFont val="Times New Roman"/>
        <family val="1"/>
      </rPr>
      <t>Locality</t>
    </r>
  </si>
  <si>
    <r>
      <t>103</t>
    </r>
    <r>
      <rPr>
        <b/>
        <sz val="12"/>
        <color rgb="FF000000"/>
        <rFont val="標楷體"/>
        <family val="4"/>
        <charset val="136"/>
      </rPr>
      <t>年</t>
    </r>
    <r>
      <rPr>
        <b/>
        <sz val="12"/>
        <color rgb="FF000000"/>
        <rFont val="Times New Roman"/>
        <family val="1"/>
      </rPr>
      <t>12</t>
    </r>
    <r>
      <rPr>
        <b/>
        <sz val="12"/>
        <color rgb="FF000000"/>
        <rFont val="標楷體"/>
        <family val="4"/>
        <charset val="136"/>
      </rPr>
      <t xml:space="preserve">月底
</t>
    </r>
    <r>
      <rPr>
        <b/>
        <sz val="12"/>
        <color rgb="FF000000"/>
        <rFont val="Times New Roman"/>
        <family val="1"/>
      </rPr>
      <t>End of Dec.,2014</t>
    </r>
  </si>
  <si>
    <r>
      <rPr>
        <sz val="12"/>
        <color rgb="FF000000"/>
        <rFont val="標楷體"/>
        <family val="4"/>
        <charset val="136"/>
      </rPr>
      <t>新北市</t>
    </r>
    <r>
      <rPr>
        <sz val="12"/>
        <color rgb="FF000000"/>
        <rFont val="Times New Roman"/>
        <family val="1"/>
      </rPr>
      <t xml:space="preserve"> New Taipei City</t>
    </r>
  </si>
  <si>
    <r>
      <rPr>
        <sz val="12"/>
        <color rgb="FF000000"/>
        <rFont val="標楷體"/>
        <family val="4"/>
        <charset val="136"/>
      </rPr>
      <t>臺北市</t>
    </r>
    <r>
      <rPr>
        <sz val="12"/>
        <color rgb="FF000000"/>
        <rFont val="Times New Roman"/>
        <family val="1"/>
      </rPr>
      <t xml:space="preserve"> Taipei City</t>
    </r>
  </si>
  <si>
    <r>
      <rPr>
        <sz val="12"/>
        <color rgb="FF000000"/>
        <rFont val="標楷體"/>
        <family val="4"/>
        <charset val="136"/>
      </rPr>
      <t>臺中市</t>
    </r>
    <r>
      <rPr>
        <sz val="12"/>
        <color rgb="FF000000"/>
        <rFont val="Times New Roman"/>
        <family val="1"/>
      </rPr>
      <t xml:space="preserve"> Taichung City</t>
    </r>
  </si>
  <si>
    <r>
      <rPr>
        <sz val="12"/>
        <color rgb="FF000000"/>
        <rFont val="標楷體"/>
        <family val="4"/>
        <charset val="136"/>
      </rPr>
      <t>臺南市</t>
    </r>
    <r>
      <rPr>
        <sz val="12"/>
        <color rgb="FF000000"/>
        <rFont val="Times New Roman"/>
        <family val="1"/>
      </rPr>
      <t xml:space="preserve"> Tainan City</t>
    </r>
  </si>
  <si>
    <r>
      <rPr>
        <sz val="12"/>
        <color rgb="FF000000"/>
        <rFont val="標楷體"/>
        <family val="4"/>
        <charset val="136"/>
      </rPr>
      <t>高雄市</t>
    </r>
    <r>
      <rPr>
        <sz val="12"/>
        <color rgb="FF000000"/>
        <rFont val="Times New Roman"/>
        <family val="1"/>
      </rPr>
      <t xml:space="preserve"> Kaohsiung City</t>
    </r>
  </si>
  <si>
    <r>
      <rPr>
        <sz val="12"/>
        <color rgb="FF000000"/>
        <rFont val="標楷體"/>
        <family val="4"/>
        <charset val="136"/>
      </rPr>
      <t>宜蘭縣</t>
    </r>
    <r>
      <rPr>
        <sz val="12"/>
        <color rgb="FF000000"/>
        <rFont val="Times New Roman"/>
        <family val="1"/>
      </rPr>
      <t xml:space="preserve"> Yilan County</t>
    </r>
  </si>
  <si>
    <r>
      <rPr>
        <sz val="12"/>
        <color rgb="FF000000"/>
        <rFont val="標楷體"/>
        <family val="4"/>
        <charset val="136"/>
      </rPr>
      <t>桃園縣</t>
    </r>
    <r>
      <rPr>
        <sz val="12"/>
        <color rgb="FF000000"/>
        <rFont val="Times New Roman"/>
        <family val="1"/>
      </rPr>
      <t xml:space="preserve"> Taoyuan County</t>
    </r>
  </si>
  <si>
    <r>
      <rPr>
        <sz val="12"/>
        <color rgb="FF000000"/>
        <rFont val="標楷體"/>
        <family val="4"/>
        <charset val="136"/>
      </rPr>
      <t>新竹縣</t>
    </r>
    <r>
      <rPr>
        <sz val="12"/>
        <color rgb="FF000000"/>
        <rFont val="Times New Roman"/>
        <family val="1"/>
      </rPr>
      <t xml:space="preserve"> Hsinchu County</t>
    </r>
  </si>
  <si>
    <r>
      <rPr>
        <sz val="12"/>
        <color rgb="FF000000"/>
        <rFont val="標楷體"/>
        <family val="4"/>
        <charset val="136"/>
      </rPr>
      <t>苗栗縣</t>
    </r>
    <r>
      <rPr>
        <sz val="12"/>
        <color rgb="FF000000"/>
        <rFont val="Times New Roman"/>
        <family val="1"/>
      </rPr>
      <t xml:space="preserve"> Miaoli County</t>
    </r>
  </si>
  <si>
    <r>
      <rPr>
        <sz val="12"/>
        <color rgb="FF000000"/>
        <rFont val="標楷體"/>
        <family val="4"/>
        <charset val="136"/>
      </rPr>
      <t>彰化縣</t>
    </r>
    <r>
      <rPr>
        <sz val="12"/>
        <color rgb="FF000000"/>
        <rFont val="Times New Roman"/>
        <family val="1"/>
      </rPr>
      <t xml:space="preserve"> Changhua County</t>
    </r>
  </si>
  <si>
    <r>
      <rPr>
        <sz val="12"/>
        <color rgb="FF000000"/>
        <rFont val="標楷體"/>
        <family val="4"/>
        <charset val="136"/>
      </rPr>
      <t>南投縣</t>
    </r>
    <r>
      <rPr>
        <sz val="12"/>
        <color rgb="FF000000"/>
        <rFont val="Times New Roman"/>
        <family val="1"/>
      </rPr>
      <t xml:space="preserve"> Nantou County</t>
    </r>
  </si>
  <si>
    <r>
      <rPr>
        <sz val="12"/>
        <color rgb="FF000000"/>
        <rFont val="標楷體"/>
        <family val="4"/>
        <charset val="136"/>
      </rPr>
      <t>雲林縣</t>
    </r>
    <r>
      <rPr>
        <sz val="12"/>
        <color rgb="FF000000"/>
        <rFont val="Times New Roman"/>
        <family val="1"/>
      </rPr>
      <t xml:space="preserve"> Yunlin County</t>
    </r>
  </si>
  <si>
    <r>
      <rPr>
        <sz val="12"/>
        <color rgb="FF000000"/>
        <rFont val="標楷體"/>
        <family val="4"/>
        <charset val="136"/>
      </rPr>
      <t>嘉義縣</t>
    </r>
    <r>
      <rPr>
        <sz val="12"/>
        <color rgb="FF000000"/>
        <rFont val="Times New Roman"/>
        <family val="1"/>
      </rPr>
      <t xml:space="preserve"> Chiayi County</t>
    </r>
  </si>
  <si>
    <r>
      <rPr>
        <sz val="12"/>
        <color rgb="FF000000"/>
        <rFont val="標楷體"/>
        <family val="4"/>
        <charset val="136"/>
      </rPr>
      <t>屏東縣</t>
    </r>
    <r>
      <rPr>
        <sz val="12"/>
        <color rgb="FF000000"/>
        <rFont val="Times New Roman"/>
        <family val="1"/>
      </rPr>
      <t xml:space="preserve"> Pingtung County</t>
    </r>
  </si>
  <si>
    <r>
      <rPr>
        <sz val="12"/>
        <color rgb="FF000000"/>
        <rFont val="標楷體"/>
        <family val="4"/>
        <charset val="136"/>
      </rPr>
      <t>臺東縣</t>
    </r>
    <r>
      <rPr>
        <sz val="12"/>
        <color rgb="FF000000"/>
        <rFont val="Times New Roman"/>
        <family val="1"/>
      </rPr>
      <t xml:space="preserve"> Taitung County</t>
    </r>
  </si>
  <si>
    <r>
      <rPr>
        <sz val="12"/>
        <color rgb="FF000000"/>
        <rFont val="標楷體"/>
        <family val="4"/>
        <charset val="136"/>
      </rPr>
      <t>花蓮縣</t>
    </r>
    <r>
      <rPr>
        <sz val="12"/>
        <color rgb="FF000000"/>
        <rFont val="Times New Roman"/>
        <family val="1"/>
      </rPr>
      <t xml:space="preserve"> Hualien County</t>
    </r>
  </si>
  <si>
    <r>
      <rPr>
        <sz val="12"/>
        <color rgb="FF000000"/>
        <rFont val="標楷體"/>
        <family val="4"/>
        <charset val="136"/>
      </rPr>
      <t>澎湖縣</t>
    </r>
    <r>
      <rPr>
        <sz val="12"/>
        <color rgb="FF000000"/>
        <rFont val="Times New Roman"/>
        <family val="1"/>
      </rPr>
      <t xml:space="preserve"> Penghu County</t>
    </r>
  </si>
  <si>
    <r>
      <rPr>
        <sz val="12"/>
        <color rgb="FF000000"/>
        <rFont val="標楷體"/>
        <family val="4"/>
        <charset val="136"/>
      </rPr>
      <t>基隆市</t>
    </r>
    <r>
      <rPr>
        <sz val="12"/>
        <color rgb="FF000000"/>
        <rFont val="Times New Roman"/>
        <family val="1"/>
      </rPr>
      <t xml:space="preserve"> Keelung City</t>
    </r>
  </si>
  <si>
    <r>
      <rPr>
        <sz val="12"/>
        <color rgb="FF000000"/>
        <rFont val="標楷體"/>
        <family val="4"/>
        <charset val="136"/>
      </rPr>
      <t>新竹市</t>
    </r>
    <r>
      <rPr>
        <sz val="12"/>
        <color rgb="FF000000"/>
        <rFont val="Times New Roman"/>
        <family val="1"/>
      </rPr>
      <t xml:space="preserve"> Hsinchu City</t>
    </r>
  </si>
  <si>
    <r>
      <rPr>
        <sz val="12"/>
        <color rgb="FF000000"/>
        <rFont val="標楷體"/>
        <family val="4"/>
        <charset val="136"/>
      </rPr>
      <t>嘉義市</t>
    </r>
    <r>
      <rPr>
        <sz val="12"/>
        <color rgb="FF000000"/>
        <rFont val="Times New Roman"/>
        <family val="1"/>
      </rPr>
      <t xml:space="preserve"> Chiayi City</t>
    </r>
  </si>
  <si>
    <r>
      <rPr>
        <sz val="12"/>
        <color rgb="FF000000"/>
        <rFont val="標楷體"/>
        <family val="4"/>
        <charset val="136"/>
      </rPr>
      <t>金門縣</t>
    </r>
    <r>
      <rPr>
        <sz val="12"/>
        <color rgb="FF000000"/>
        <rFont val="Times New Roman"/>
        <family val="1"/>
      </rPr>
      <t xml:space="preserve"> Kinmen County</t>
    </r>
  </si>
  <si>
    <r>
      <rPr>
        <sz val="12"/>
        <color rgb="FF000000"/>
        <rFont val="標楷體"/>
        <family val="4"/>
        <charset val="136"/>
      </rPr>
      <t>連江縣</t>
    </r>
    <r>
      <rPr>
        <sz val="12"/>
        <color rgb="FF000000"/>
        <rFont val="Times New Roman"/>
        <family val="1"/>
      </rPr>
      <t xml:space="preserve"> Lienchiang County</t>
    </r>
  </si>
  <si>
    <r>
      <t>104</t>
    </r>
    <r>
      <rPr>
        <b/>
        <sz val="12"/>
        <color rgb="FF000000"/>
        <rFont val="標楷體"/>
        <family val="4"/>
        <charset val="136"/>
      </rPr>
      <t>年</t>
    </r>
    <r>
      <rPr>
        <b/>
        <sz val="12"/>
        <color rgb="FF000000"/>
        <rFont val="Times New Roman"/>
        <family val="1"/>
      </rPr>
      <t>12</t>
    </r>
    <r>
      <rPr>
        <b/>
        <sz val="12"/>
        <color rgb="FF000000"/>
        <rFont val="標楷體"/>
        <family val="4"/>
        <charset val="136"/>
      </rPr>
      <t xml:space="preserve">月底
</t>
    </r>
    <r>
      <rPr>
        <b/>
        <sz val="12"/>
        <color rgb="FF000000"/>
        <rFont val="Times New Roman"/>
        <family val="1"/>
      </rPr>
      <t>End of Dec.,2015</t>
    </r>
  </si>
  <si>
    <r>
      <rPr>
        <sz val="12"/>
        <color rgb="FF000000"/>
        <rFont val="標楷體"/>
        <family val="4"/>
        <charset val="136"/>
      </rPr>
      <t>桃園市</t>
    </r>
    <r>
      <rPr>
        <sz val="12"/>
        <color rgb="FF000000"/>
        <rFont val="Times New Roman"/>
        <family val="1"/>
      </rPr>
      <t xml:space="preserve"> Taoyuan City</t>
    </r>
  </si>
  <si>
    <r>
      <t>105</t>
    </r>
    <r>
      <rPr>
        <b/>
        <sz val="12"/>
        <color rgb="FF000000"/>
        <rFont val="標楷體"/>
        <family val="4"/>
        <charset val="136"/>
      </rPr>
      <t>年</t>
    </r>
    <r>
      <rPr>
        <b/>
        <sz val="12"/>
        <color rgb="FF000000"/>
        <rFont val="Times New Roman"/>
        <family val="1"/>
      </rPr>
      <t>12</t>
    </r>
    <r>
      <rPr>
        <b/>
        <sz val="12"/>
        <color rgb="FF000000"/>
        <rFont val="標楷體"/>
        <family val="4"/>
        <charset val="136"/>
      </rPr>
      <t xml:space="preserve">月底
</t>
    </r>
    <r>
      <rPr>
        <b/>
        <sz val="12"/>
        <color rgb="FF000000"/>
        <rFont val="Times New Roman"/>
        <family val="1"/>
      </rPr>
      <t>End of Dec,2016</t>
    </r>
  </si>
  <si>
    <r>
      <t>106</t>
    </r>
    <r>
      <rPr>
        <b/>
        <sz val="12"/>
        <color rgb="FF000000"/>
        <rFont val="標楷體"/>
        <family val="4"/>
        <charset val="136"/>
      </rPr>
      <t>年</t>
    </r>
    <r>
      <rPr>
        <b/>
        <sz val="12"/>
        <color rgb="FF000000"/>
        <rFont val="Times New Roman"/>
        <family val="1"/>
      </rPr>
      <t>12</t>
    </r>
    <r>
      <rPr>
        <b/>
        <sz val="12"/>
        <color rgb="FF000000"/>
        <rFont val="標楷體"/>
        <family val="4"/>
        <charset val="136"/>
      </rPr>
      <t xml:space="preserve">月底
</t>
    </r>
    <r>
      <rPr>
        <b/>
        <sz val="12"/>
        <color rgb="FF000000"/>
        <rFont val="Times New Roman"/>
        <family val="1"/>
      </rPr>
      <t>End of Dec,2017</t>
    </r>
  </si>
  <si>
    <r>
      <t>107</t>
    </r>
    <r>
      <rPr>
        <b/>
        <sz val="12"/>
        <color rgb="FF000000"/>
        <rFont val="標楷體"/>
        <family val="4"/>
        <charset val="136"/>
      </rPr>
      <t>年</t>
    </r>
    <r>
      <rPr>
        <b/>
        <sz val="12"/>
        <color rgb="FF000000"/>
        <rFont val="Times New Roman"/>
        <family val="1"/>
      </rPr>
      <t>12</t>
    </r>
    <r>
      <rPr>
        <b/>
        <sz val="12"/>
        <color rgb="FF000000"/>
        <rFont val="標楷體"/>
        <family val="4"/>
        <charset val="136"/>
      </rPr>
      <t xml:space="preserve">月底
</t>
    </r>
    <r>
      <rPr>
        <b/>
        <sz val="12"/>
        <color rgb="FF000000"/>
        <rFont val="Times New Roman"/>
        <family val="1"/>
      </rPr>
      <t>End of Dec, 2018</t>
    </r>
  </si>
  <si>
    <r>
      <t>109</t>
    </r>
    <r>
      <rPr>
        <b/>
        <sz val="12"/>
        <color rgb="FF000000"/>
        <rFont val="標楷體"/>
        <family val="4"/>
        <charset val="136"/>
      </rPr>
      <t>年</t>
    </r>
    <r>
      <rPr>
        <b/>
        <sz val="12"/>
        <color rgb="FF000000"/>
        <rFont val="Times New Roman"/>
        <family val="1"/>
      </rPr>
      <t>12</t>
    </r>
    <r>
      <rPr>
        <b/>
        <sz val="12"/>
        <color rgb="FF000000"/>
        <rFont val="標楷體"/>
        <family val="4"/>
        <charset val="136"/>
      </rPr>
      <t xml:space="preserve">月底
</t>
    </r>
    <r>
      <rPr>
        <b/>
        <sz val="12"/>
        <color rgb="FF000000"/>
        <rFont val="Times New Roman"/>
        <family val="1"/>
      </rPr>
      <t>End of Dec., 2019</t>
    </r>
  </si>
  <si>
    <r>
      <t>109</t>
    </r>
    <r>
      <rPr>
        <b/>
        <sz val="12"/>
        <color rgb="FF000000"/>
        <rFont val="標楷體"/>
        <family val="4"/>
        <charset val="136"/>
      </rPr>
      <t>年</t>
    </r>
    <r>
      <rPr>
        <b/>
        <sz val="12"/>
        <color rgb="FF000000"/>
        <rFont val="Times New Roman"/>
        <family val="1"/>
      </rPr>
      <t>12</t>
    </r>
    <r>
      <rPr>
        <b/>
        <sz val="12"/>
        <color rgb="FF000000"/>
        <rFont val="標楷體"/>
        <family val="4"/>
        <charset val="136"/>
      </rPr>
      <t xml:space="preserve">月底
</t>
    </r>
    <r>
      <rPr>
        <b/>
        <sz val="12"/>
        <color rgb="FF000000"/>
        <rFont val="Times New Roman"/>
        <family val="1"/>
      </rPr>
      <t>End of Dec., 2020</t>
    </r>
  </si>
  <si>
    <r>
      <t>110</t>
    </r>
    <r>
      <rPr>
        <b/>
        <sz val="12"/>
        <color rgb="FF000000"/>
        <rFont val="標楷體"/>
        <family val="4"/>
        <charset val="136"/>
      </rPr>
      <t>年</t>
    </r>
    <r>
      <rPr>
        <b/>
        <sz val="12"/>
        <color rgb="FF000000"/>
        <rFont val="Times New Roman"/>
        <family val="1"/>
      </rPr>
      <t>12</t>
    </r>
    <r>
      <rPr>
        <b/>
        <sz val="12"/>
        <color rgb="FF000000"/>
        <rFont val="標楷體"/>
        <family val="4"/>
        <charset val="136"/>
      </rPr>
      <t xml:space="preserve">月底
</t>
    </r>
    <r>
      <rPr>
        <b/>
        <sz val="12"/>
        <color rgb="FF000000"/>
        <rFont val="Times New Roman"/>
        <family val="1"/>
      </rPr>
      <t>End of Dec., 2021</t>
    </r>
  </si>
  <si>
    <r>
      <t>111</t>
    </r>
    <r>
      <rPr>
        <b/>
        <sz val="12"/>
        <color rgb="FF000000"/>
        <rFont val="標楷體"/>
        <family val="4"/>
        <charset val="136"/>
      </rPr>
      <t xml:space="preserve">年底
</t>
    </r>
    <r>
      <rPr>
        <b/>
        <sz val="12"/>
        <color rgb="FF000000"/>
        <rFont val="Times New Roman"/>
        <family val="1"/>
      </rPr>
      <t>End of 2022</t>
    </r>
  </si>
  <si>
    <r>
      <t>112</t>
    </r>
    <r>
      <rPr>
        <b/>
        <sz val="12"/>
        <rFont val="標楷體"/>
        <family val="4"/>
        <charset val="136"/>
      </rPr>
      <t xml:space="preserve">年底
</t>
    </r>
    <r>
      <rPr>
        <b/>
        <sz val="12"/>
        <rFont val="Times New Roman"/>
        <family val="1"/>
      </rPr>
      <t>End of 2023</t>
    </r>
  </si>
  <si>
    <r>
      <rPr>
        <sz val="12"/>
        <rFont val="標楷體"/>
        <family val="4"/>
        <charset val="136"/>
      </rPr>
      <t>新北市</t>
    </r>
    <r>
      <rPr>
        <sz val="12"/>
        <rFont val="Times New Roman"/>
        <family val="1"/>
      </rPr>
      <t xml:space="preserve"> New Taipei City</t>
    </r>
  </si>
  <si>
    <r>
      <rPr>
        <sz val="12"/>
        <rFont val="標楷體"/>
        <family val="4"/>
        <charset val="136"/>
      </rPr>
      <t>臺北市</t>
    </r>
    <r>
      <rPr>
        <sz val="12"/>
        <rFont val="Times New Roman"/>
        <family val="1"/>
      </rPr>
      <t xml:space="preserve"> Taipei City</t>
    </r>
  </si>
  <si>
    <r>
      <rPr>
        <sz val="12"/>
        <rFont val="標楷體"/>
        <family val="4"/>
        <charset val="136"/>
      </rPr>
      <t>桃園市</t>
    </r>
    <r>
      <rPr>
        <sz val="12"/>
        <rFont val="Times New Roman"/>
        <family val="1"/>
      </rPr>
      <t xml:space="preserve"> Taoyuan City</t>
    </r>
  </si>
  <si>
    <r>
      <rPr>
        <sz val="12"/>
        <rFont val="標楷體"/>
        <family val="4"/>
        <charset val="136"/>
      </rPr>
      <t>臺中市</t>
    </r>
    <r>
      <rPr>
        <sz val="12"/>
        <rFont val="Times New Roman"/>
        <family val="1"/>
      </rPr>
      <t xml:space="preserve"> Taichung City</t>
    </r>
  </si>
  <si>
    <r>
      <rPr>
        <sz val="12"/>
        <rFont val="標楷體"/>
        <family val="4"/>
        <charset val="136"/>
      </rPr>
      <t>臺南市</t>
    </r>
    <r>
      <rPr>
        <sz val="12"/>
        <rFont val="Times New Roman"/>
        <family val="1"/>
      </rPr>
      <t xml:space="preserve"> Tainan City</t>
    </r>
  </si>
  <si>
    <r>
      <rPr>
        <sz val="12"/>
        <rFont val="標楷體"/>
        <family val="4"/>
        <charset val="136"/>
      </rPr>
      <t>高雄市</t>
    </r>
    <r>
      <rPr>
        <sz val="12"/>
        <rFont val="Times New Roman"/>
        <family val="1"/>
      </rPr>
      <t xml:space="preserve"> Kaohsiung City</t>
    </r>
  </si>
  <si>
    <r>
      <rPr>
        <sz val="12"/>
        <rFont val="標楷體"/>
        <family val="4"/>
        <charset val="136"/>
      </rPr>
      <t>宜蘭縣</t>
    </r>
    <r>
      <rPr>
        <sz val="12"/>
        <rFont val="Times New Roman"/>
        <family val="1"/>
      </rPr>
      <t xml:space="preserve"> Yilan County</t>
    </r>
  </si>
  <si>
    <r>
      <rPr>
        <sz val="12"/>
        <rFont val="標楷體"/>
        <family val="4"/>
        <charset val="136"/>
      </rPr>
      <t>新竹縣</t>
    </r>
    <r>
      <rPr>
        <sz val="12"/>
        <rFont val="Times New Roman"/>
        <family val="1"/>
      </rPr>
      <t xml:space="preserve"> Hsinchu County</t>
    </r>
  </si>
  <si>
    <r>
      <rPr>
        <sz val="12"/>
        <rFont val="標楷體"/>
        <family val="4"/>
        <charset val="136"/>
      </rPr>
      <t>苗栗縣</t>
    </r>
    <r>
      <rPr>
        <sz val="12"/>
        <rFont val="Times New Roman"/>
        <family val="1"/>
      </rPr>
      <t xml:space="preserve"> Miaoli County</t>
    </r>
  </si>
  <si>
    <r>
      <rPr>
        <sz val="12"/>
        <rFont val="標楷體"/>
        <family val="4"/>
        <charset val="136"/>
      </rPr>
      <t>彰化縣</t>
    </r>
    <r>
      <rPr>
        <sz val="12"/>
        <rFont val="Times New Roman"/>
        <family val="1"/>
      </rPr>
      <t xml:space="preserve"> Changhua County</t>
    </r>
  </si>
  <si>
    <r>
      <rPr>
        <sz val="12"/>
        <rFont val="標楷體"/>
        <family val="4"/>
        <charset val="136"/>
      </rPr>
      <t>南投縣</t>
    </r>
    <r>
      <rPr>
        <sz val="12"/>
        <rFont val="Times New Roman"/>
        <family val="1"/>
      </rPr>
      <t xml:space="preserve"> Nantou County</t>
    </r>
  </si>
  <si>
    <r>
      <rPr>
        <sz val="12"/>
        <rFont val="標楷體"/>
        <family val="4"/>
        <charset val="136"/>
      </rPr>
      <t>雲林縣</t>
    </r>
    <r>
      <rPr>
        <sz val="12"/>
        <rFont val="Times New Roman"/>
        <family val="1"/>
      </rPr>
      <t xml:space="preserve"> Yunlin County</t>
    </r>
  </si>
  <si>
    <r>
      <rPr>
        <sz val="12"/>
        <rFont val="標楷體"/>
        <family val="4"/>
        <charset val="136"/>
      </rPr>
      <t>嘉義縣</t>
    </r>
    <r>
      <rPr>
        <sz val="12"/>
        <rFont val="Times New Roman"/>
        <family val="1"/>
      </rPr>
      <t xml:space="preserve"> Chiayi County</t>
    </r>
  </si>
  <si>
    <r>
      <rPr>
        <sz val="12"/>
        <rFont val="標楷體"/>
        <family val="4"/>
        <charset val="136"/>
      </rPr>
      <t>屏東縣</t>
    </r>
    <r>
      <rPr>
        <sz val="12"/>
        <rFont val="Times New Roman"/>
        <family val="1"/>
      </rPr>
      <t xml:space="preserve"> Pingtung County</t>
    </r>
  </si>
  <si>
    <r>
      <rPr>
        <sz val="12"/>
        <rFont val="標楷體"/>
        <family val="4"/>
        <charset val="136"/>
      </rPr>
      <t>臺東縣</t>
    </r>
    <r>
      <rPr>
        <sz val="12"/>
        <rFont val="Times New Roman"/>
        <family val="1"/>
      </rPr>
      <t xml:space="preserve"> Taitung County</t>
    </r>
  </si>
  <si>
    <r>
      <rPr>
        <sz val="12"/>
        <rFont val="標楷體"/>
        <family val="4"/>
        <charset val="136"/>
      </rPr>
      <t>花蓮縣</t>
    </r>
    <r>
      <rPr>
        <sz val="12"/>
        <rFont val="Times New Roman"/>
        <family val="1"/>
      </rPr>
      <t xml:space="preserve"> Hualien County</t>
    </r>
  </si>
  <si>
    <r>
      <rPr>
        <sz val="12"/>
        <rFont val="標楷體"/>
        <family val="4"/>
        <charset val="136"/>
      </rPr>
      <t>澎湖縣</t>
    </r>
    <r>
      <rPr>
        <sz val="12"/>
        <rFont val="Times New Roman"/>
        <family val="1"/>
      </rPr>
      <t xml:space="preserve"> Penghu County</t>
    </r>
  </si>
  <si>
    <r>
      <rPr>
        <sz val="12"/>
        <rFont val="標楷體"/>
        <family val="4"/>
        <charset val="136"/>
      </rPr>
      <t>基隆市</t>
    </r>
    <r>
      <rPr>
        <sz val="12"/>
        <rFont val="Times New Roman"/>
        <family val="1"/>
      </rPr>
      <t xml:space="preserve"> Keelung City</t>
    </r>
  </si>
  <si>
    <r>
      <rPr>
        <sz val="12"/>
        <rFont val="標楷體"/>
        <family val="4"/>
        <charset val="136"/>
      </rPr>
      <t>新竹市</t>
    </r>
    <r>
      <rPr>
        <sz val="12"/>
        <rFont val="Times New Roman"/>
        <family val="1"/>
      </rPr>
      <t xml:space="preserve"> Hsinchu City</t>
    </r>
  </si>
  <si>
    <r>
      <rPr>
        <sz val="12"/>
        <rFont val="標楷體"/>
        <family val="4"/>
        <charset val="136"/>
      </rPr>
      <t>嘉義市</t>
    </r>
    <r>
      <rPr>
        <sz val="12"/>
        <rFont val="Times New Roman"/>
        <family val="1"/>
      </rPr>
      <t xml:space="preserve"> Chiayi City</t>
    </r>
  </si>
  <si>
    <r>
      <rPr>
        <sz val="12"/>
        <rFont val="標楷體"/>
        <family val="4"/>
        <charset val="136"/>
      </rPr>
      <t>金門縣</t>
    </r>
    <r>
      <rPr>
        <sz val="12"/>
        <rFont val="Times New Roman"/>
        <family val="1"/>
      </rPr>
      <t xml:space="preserve"> Kinmen County</t>
    </r>
  </si>
  <si>
    <r>
      <rPr>
        <sz val="12"/>
        <rFont val="標楷體"/>
        <family val="4"/>
        <charset val="136"/>
      </rPr>
      <t>連江縣</t>
    </r>
    <r>
      <rPr>
        <sz val="12"/>
        <rFont val="Times New Roman"/>
        <family val="1"/>
      </rPr>
      <t xml:space="preserve"> Lienchiang County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</si>
</sst>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 &quot;0&quot; &quot;;&quot;-&quot;0&quot; &quot;;&quot; - &quot;;&quot; &quot;@&quot; &quot;"/>
    <numFmt numFmtId="177" formatCode="0&quot; &quot;;[Red]&quot;(&quot;0&quot;)&quot;"/>
    <numFmt numFmtId="178" formatCode="#,##0&quot; &quot;;#,##0&quot; &quot;;&quot;- &quot;;&quot; &quot;@&quot; &quot;"/>
    <numFmt numFmtId="179" formatCode="#,##0&quot; &quot;;[Red]&quot;(&quot;#,##0&quot;)&quot;"/>
    <numFmt numFmtId="180" formatCode="#,##0&quot; &quot;"/>
    <numFmt numFmtId="181" formatCode="0&quot; &quot;"/>
  </numFmts>
  <fonts count="14">
    <font>
      <sz val="9"/>
      <color rgb="FF000000"/>
      <name val="Times New Roman1"/>
      <family val="1"/>
    </font>
    <font>
      <sz val="10"/>
      <color rgb="FF000000"/>
      <name val="Arial"/>
      <family val="2"/>
    </font>
    <font>
      <sz val="12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2" fillId="0" borderId="0" applyNumberFormat="0" applyBorder="0" applyProtection="0"/>
  </cellStyleXfs>
  <cellXfs count="89">
    <xf numFmtId="0" fontId="0" fillId="0" borderId="0" xfId="0"/>
    <xf numFmtId="0" fontId="3" fillId="0" borderId="0" xfId="2" applyFont="1" applyFill="1" applyAlignment="1">
      <alignment vertical="center"/>
    </xf>
    <xf numFmtId="177" fontId="3" fillId="0" borderId="0" xfId="2" applyNumberFormat="1" applyFont="1" applyFill="1" applyAlignment="1">
      <alignment vertical="center"/>
    </xf>
    <xf numFmtId="177" fontId="4" fillId="0" borderId="0" xfId="2" applyNumberFormat="1" applyFont="1" applyFill="1" applyAlignment="1">
      <alignment horizontal="right"/>
    </xf>
    <xf numFmtId="177" fontId="4" fillId="0" borderId="0" xfId="2" applyNumberFormat="1" applyFont="1" applyFill="1" applyAlignment="1">
      <alignment vertical="center"/>
    </xf>
    <xf numFmtId="177" fontId="3" fillId="0" borderId="0" xfId="2" applyNumberFormat="1" applyFont="1" applyFill="1" applyAlignment="1">
      <alignment horizontal="right"/>
    </xf>
    <xf numFmtId="177" fontId="5" fillId="0" borderId="0" xfId="2" applyNumberFormat="1" applyFont="1" applyFill="1" applyAlignment="1">
      <alignment horizontal="right"/>
    </xf>
    <xf numFmtId="177" fontId="5" fillId="0" borderId="0" xfId="2" applyNumberFormat="1" applyFont="1" applyFill="1" applyAlignment="1">
      <alignment vertical="center"/>
    </xf>
    <xf numFmtId="179" fontId="3" fillId="0" borderId="0" xfId="2" applyNumberFormat="1" applyFont="1" applyFill="1" applyAlignment="1">
      <alignment vertical="center"/>
    </xf>
    <xf numFmtId="179" fontId="4" fillId="0" borderId="0" xfId="2" applyNumberFormat="1" applyFont="1" applyFill="1" applyAlignment="1">
      <alignment horizontal="right"/>
    </xf>
    <xf numFmtId="178" fontId="3" fillId="0" borderId="12" xfId="3" applyNumberFormat="1" applyFont="1" applyFill="1" applyBorder="1" applyAlignment="1">
      <alignment vertical="center"/>
    </xf>
    <xf numFmtId="178" fontId="3" fillId="0" borderId="0" xfId="3" applyNumberFormat="1" applyFont="1" applyFill="1" applyAlignment="1">
      <alignment vertical="center"/>
    </xf>
    <xf numFmtId="178" fontId="3" fillId="0" borderId="8" xfId="3" applyNumberFormat="1" applyFont="1" applyFill="1" applyBorder="1" applyAlignment="1">
      <alignment vertical="center"/>
    </xf>
    <xf numFmtId="178" fontId="3" fillId="0" borderId="14" xfId="3" applyNumberFormat="1" applyFont="1" applyFill="1" applyBorder="1" applyAlignment="1">
      <alignment vertical="center"/>
    </xf>
    <xf numFmtId="178" fontId="3" fillId="0" borderId="15" xfId="3" applyNumberFormat="1" applyFont="1" applyFill="1" applyBorder="1" applyAlignment="1">
      <alignment vertical="center"/>
    </xf>
    <xf numFmtId="178" fontId="3" fillId="0" borderId="13" xfId="3" applyNumberFormat="1" applyFont="1" applyFill="1" applyBorder="1" applyAlignment="1">
      <alignment vertical="center"/>
    </xf>
    <xf numFmtId="179" fontId="5" fillId="0" borderId="0" xfId="2" applyNumberFormat="1" applyFont="1" applyFill="1" applyAlignment="1">
      <alignment horizontal="right"/>
    </xf>
    <xf numFmtId="178" fontId="10" fillId="0" borderId="12" xfId="3" applyNumberFormat="1" applyFont="1" applyFill="1" applyBorder="1" applyAlignment="1">
      <alignment vertical="center"/>
    </xf>
    <xf numFmtId="178" fontId="10" fillId="0" borderId="0" xfId="3" applyNumberFormat="1" applyFont="1" applyFill="1" applyAlignment="1">
      <alignment vertical="center"/>
    </xf>
    <xf numFmtId="178" fontId="10" fillId="0" borderId="8" xfId="3" applyNumberFormat="1" applyFont="1" applyFill="1" applyBorder="1" applyAlignment="1">
      <alignment vertical="center"/>
    </xf>
    <xf numFmtId="178" fontId="10" fillId="0" borderId="14" xfId="3" applyNumberFormat="1" applyFont="1" applyFill="1" applyBorder="1" applyAlignment="1">
      <alignment vertical="center"/>
    </xf>
    <xf numFmtId="178" fontId="10" fillId="0" borderId="15" xfId="3" applyNumberFormat="1" applyFont="1" applyFill="1" applyBorder="1" applyAlignment="1">
      <alignment vertical="center"/>
    </xf>
    <xf numFmtId="178" fontId="10" fillId="0" borderId="13" xfId="3" applyNumberFormat="1" applyFont="1" applyFill="1" applyBorder="1" applyAlignment="1">
      <alignment vertical="center"/>
    </xf>
    <xf numFmtId="0" fontId="3" fillId="0" borderId="6" xfId="2" applyFont="1" applyFill="1" applyBorder="1" applyAlignment="1">
      <alignment horizontal="center" vertical="center" wrapText="1"/>
    </xf>
    <xf numFmtId="177" fontId="3" fillId="0" borderId="6" xfId="2" applyNumberFormat="1" applyFont="1" applyFill="1" applyBorder="1" applyAlignment="1">
      <alignment horizontal="center" vertical="center" wrapText="1"/>
    </xf>
    <xf numFmtId="3" fontId="3" fillId="0" borderId="6" xfId="3" applyNumberFormat="1" applyFont="1" applyFill="1" applyBorder="1" applyAlignment="1">
      <alignment horizontal="center" wrapText="1"/>
    </xf>
    <xf numFmtId="3" fontId="3" fillId="0" borderId="7" xfId="3" applyNumberFormat="1" applyFont="1" applyFill="1" applyBorder="1" applyAlignment="1">
      <alignment horizontal="center" wrapText="1"/>
    </xf>
    <xf numFmtId="49" fontId="3" fillId="0" borderId="8" xfId="3" applyNumberFormat="1" applyFont="1" applyFill="1" applyBorder="1" applyAlignment="1">
      <alignment horizontal="center" vertical="center" wrapText="1"/>
    </xf>
    <xf numFmtId="176" fontId="3" fillId="0" borderId="9" xfId="3" applyNumberFormat="1" applyFont="1" applyFill="1" applyBorder="1" applyAlignment="1">
      <alignment vertical="center"/>
    </xf>
    <xf numFmtId="176" fontId="3" fillId="0" borderId="10" xfId="3" applyNumberFormat="1" applyFont="1" applyFill="1" applyBorder="1" applyAlignment="1">
      <alignment vertical="center"/>
    </xf>
    <xf numFmtId="176" fontId="3" fillId="0" borderId="11" xfId="3" applyNumberFormat="1" applyFont="1" applyFill="1" applyBorder="1" applyAlignment="1">
      <alignment vertical="center"/>
    </xf>
    <xf numFmtId="176" fontId="3" fillId="0" borderId="12" xfId="3" applyNumberFormat="1" applyFont="1" applyFill="1" applyBorder="1" applyAlignment="1">
      <alignment vertical="center"/>
    </xf>
    <xf numFmtId="176" fontId="3" fillId="0" borderId="0" xfId="3" applyNumberFormat="1" applyFont="1" applyFill="1" applyAlignment="1">
      <alignment vertical="center"/>
    </xf>
    <xf numFmtId="176" fontId="3" fillId="0" borderId="8" xfId="3" applyNumberFormat="1" applyFont="1" applyFill="1" applyBorder="1" applyAlignment="1">
      <alignment vertical="center"/>
    </xf>
    <xf numFmtId="49" fontId="11" fillId="0" borderId="13" xfId="3" applyNumberFormat="1" applyFont="1" applyFill="1" applyBorder="1" applyAlignment="1">
      <alignment horizontal="center" vertical="center" wrapText="1"/>
    </xf>
    <xf numFmtId="178" fontId="11" fillId="0" borderId="14" xfId="3" applyNumberFormat="1" applyFont="1" applyFill="1" applyBorder="1" applyAlignment="1">
      <alignment vertical="center"/>
    </xf>
    <xf numFmtId="178" fontId="11" fillId="0" borderId="15" xfId="3" applyNumberFormat="1" applyFont="1" applyFill="1" applyBorder="1" applyAlignment="1">
      <alignment vertical="center"/>
    </xf>
    <xf numFmtId="178" fontId="11" fillId="0" borderId="13" xfId="3" applyNumberFormat="1" applyFont="1" applyFill="1" applyBorder="1" applyAlignment="1">
      <alignment vertical="center"/>
    </xf>
    <xf numFmtId="0" fontId="3" fillId="0" borderId="0" xfId="0" applyFon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1" xfId="3" applyFont="1" applyFill="1" applyBorder="1" applyAlignment="1">
      <alignment horizontal="center" vertical="center" wrapText="1"/>
    </xf>
    <xf numFmtId="176" fontId="4" fillId="0" borderId="9" xfId="3" applyNumberFormat="1" applyFont="1" applyFill="1" applyBorder="1" applyAlignment="1">
      <alignment vertical="center"/>
    </xf>
    <xf numFmtId="176" fontId="4" fillId="0" borderId="10" xfId="3" applyNumberFormat="1" applyFont="1" applyFill="1" applyBorder="1" applyAlignment="1">
      <alignment vertical="center"/>
    </xf>
    <xf numFmtId="176" fontId="4" fillId="0" borderId="11" xfId="3" applyNumberFormat="1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81" fontId="3" fillId="0" borderId="8" xfId="4" applyNumberFormat="1" applyFont="1" applyFill="1" applyBorder="1" applyAlignment="1" applyProtection="1">
      <alignment horizontal="left" vertical="center"/>
      <protection locked="0"/>
    </xf>
    <xf numFmtId="181" fontId="3" fillId="0" borderId="21" xfId="4" applyNumberFormat="1" applyFont="1" applyFill="1" applyBorder="1" applyAlignment="1" applyProtection="1">
      <alignment horizontal="left" vertical="center"/>
      <protection locked="0"/>
    </xf>
    <xf numFmtId="176" fontId="3" fillId="0" borderId="22" xfId="3" applyNumberFormat="1" applyFont="1" applyFill="1" applyBorder="1" applyAlignment="1">
      <alignment vertical="center"/>
    </xf>
    <xf numFmtId="176" fontId="3" fillId="0" borderId="1" xfId="3" applyNumberFormat="1" applyFont="1" applyFill="1" applyBorder="1" applyAlignment="1">
      <alignment vertical="center"/>
    </xf>
    <xf numFmtId="176" fontId="3" fillId="0" borderId="21" xfId="3" applyNumberFormat="1" applyFont="1" applyFill="1" applyBorder="1" applyAlignment="1">
      <alignment vertical="center"/>
    </xf>
    <xf numFmtId="179" fontId="4" fillId="0" borderId="0" xfId="2" applyNumberFormat="1" applyFont="1" applyFill="1" applyAlignment="1">
      <alignment vertical="center"/>
    </xf>
    <xf numFmtId="0" fontId="3" fillId="0" borderId="4" xfId="2" applyFont="1" applyFill="1" applyBorder="1" applyAlignment="1">
      <alignment horizontal="center" vertical="center" wrapText="1"/>
    </xf>
    <xf numFmtId="179" fontId="3" fillId="0" borderId="4" xfId="2" applyNumberFormat="1" applyFont="1" applyFill="1" applyBorder="1" applyAlignment="1">
      <alignment horizontal="center" vertical="center" wrapText="1"/>
    </xf>
    <xf numFmtId="3" fontId="3" fillId="0" borderId="4" xfId="3" applyNumberFormat="1" applyFont="1" applyFill="1" applyBorder="1" applyAlignment="1">
      <alignment horizontal="center" wrapText="1"/>
    </xf>
    <xf numFmtId="3" fontId="3" fillId="0" borderId="5" xfId="3" applyNumberFormat="1" applyFont="1" applyFill="1" applyBorder="1" applyAlignment="1">
      <alignment horizontal="center" wrapText="1"/>
    </xf>
    <xf numFmtId="0" fontId="4" fillId="0" borderId="18" xfId="3" applyFont="1" applyFill="1" applyBorder="1" applyAlignment="1">
      <alignment horizontal="center" vertical="center" wrapText="1"/>
    </xf>
    <xf numFmtId="178" fontId="4" fillId="0" borderId="19" xfId="3" applyNumberFormat="1" applyFont="1" applyFill="1" applyBorder="1" applyAlignment="1">
      <alignment vertical="center"/>
    </xf>
    <xf numFmtId="178" fontId="4" fillId="0" borderId="20" xfId="3" applyNumberFormat="1" applyFont="1" applyFill="1" applyBorder="1" applyAlignment="1">
      <alignment vertical="center"/>
    </xf>
    <xf numFmtId="178" fontId="4" fillId="0" borderId="18" xfId="3" applyNumberFormat="1" applyFont="1" applyFill="1" applyBorder="1" applyAlignment="1">
      <alignment vertical="center"/>
    </xf>
    <xf numFmtId="180" fontId="3" fillId="0" borderId="8" xfId="4" applyNumberFormat="1" applyFont="1" applyFill="1" applyBorder="1" applyAlignment="1" applyProtection="1">
      <alignment horizontal="left" vertical="center"/>
      <protection locked="0"/>
    </xf>
    <xf numFmtId="180" fontId="3" fillId="0" borderId="13" xfId="4" applyNumberFormat="1" applyFont="1" applyFill="1" applyBorder="1" applyAlignment="1" applyProtection="1">
      <alignment horizontal="left" vertical="center"/>
      <protection locked="0"/>
    </xf>
    <xf numFmtId="0" fontId="3" fillId="0" borderId="17" xfId="2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178" fontId="11" fillId="0" borderId="19" xfId="3" applyNumberFormat="1" applyFont="1" applyFill="1" applyBorder="1" applyAlignment="1">
      <alignment vertical="center"/>
    </xf>
    <xf numFmtId="178" fontId="11" fillId="0" borderId="20" xfId="3" applyNumberFormat="1" applyFont="1" applyFill="1" applyBorder="1" applyAlignment="1">
      <alignment vertical="center"/>
    </xf>
    <xf numFmtId="178" fontId="11" fillId="0" borderId="18" xfId="3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80" fontId="10" fillId="0" borderId="0" xfId="4" applyNumberFormat="1" applyFont="1" applyFill="1" applyAlignment="1" applyProtection="1">
      <alignment horizontal="left" vertical="center"/>
      <protection locked="0"/>
    </xf>
    <xf numFmtId="180" fontId="10" fillId="0" borderId="15" xfId="4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177" fontId="3" fillId="0" borderId="1" xfId="2" applyNumberFormat="1" applyFont="1" applyFill="1" applyBorder="1" applyAlignment="1">
      <alignment horizontal="right" vertical="center"/>
    </xf>
    <xf numFmtId="0" fontId="3" fillId="0" borderId="2" xfId="2" applyFont="1" applyFill="1" applyBorder="1" applyAlignment="1">
      <alignment horizontal="center" vertical="center" wrapText="1"/>
    </xf>
    <xf numFmtId="3" fontId="3" fillId="0" borderId="3" xfId="3" applyNumberFormat="1" applyFont="1" applyFill="1" applyBorder="1" applyAlignment="1">
      <alignment horizontal="center" vertical="center"/>
    </xf>
    <xf numFmtId="3" fontId="3" fillId="0" borderId="4" xfId="3" applyNumberFormat="1" applyFont="1" applyFill="1" applyBorder="1" applyAlignment="1">
      <alignment horizontal="center" vertical="center"/>
    </xf>
    <xf numFmtId="177" fontId="3" fillId="0" borderId="4" xfId="2" applyNumberFormat="1" applyFont="1" applyFill="1" applyBorder="1" applyAlignment="1">
      <alignment horizontal="center" vertical="center" wrapText="1"/>
    </xf>
    <xf numFmtId="177" fontId="3" fillId="0" borderId="5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16" xfId="2" applyFont="1" applyFill="1" applyBorder="1" applyAlignment="1">
      <alignment horizontal="center" vertical="center" wrapText="1"/>
    </xf>
    <xf numFmtId="3" fontId="3" fillId="0" borderId="5" xfId="3" applyNumberFormat="1" applyFont="1" applyFill="1" applyBorder="1" applyAlignment="1">
      <alignment horizontal="center" vertical="center"/>
    </xf>
    <xf numFmtId="179" fontId="3" fillId="0" borderId="4" xfId="2" applyNumberFormat="1" applyFont="1" applyFill="1" applyBorder="1" applyAlignment="1">
      <alignment horizontal="center" vertical="center" wrapText="1"/>
    </xf>
    <xf numFmtId="179" fontId="3" fillId="0" borderId="5" xfId="2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</cellXfs>
  <cellStyles count="5">
    <cellStyle name="一般" xfId="0" builtinId="0" customBuiltin="1"/>
    <cellStyle name="一般 2" xfId="1" xr:uid="{26D1685F-E107-4D92-8F33-9B65257F228E}"/>
    <cellStyle name="一般_moi04-01" xfId="2" xr:uid="{E1D28E30-3C04-447E-AD9A-E171CDD54479}"/>
    <cellStyle name="一般_Sheet1" xfId="3" xr:uid="{C5231DC9-7C64-4CA8-9AD9-89EE047BF0CF}"/>
    <cellStyle name="一般_Sheet2" xfId="4" xr:uid="{55371999-99C6-4AF7-8AE6-0B5FEFD527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A890-180A-47B6-BF1F-ACFF77B8DC18}">
  <dimension ref="A1:V22"/>
  <sheetViews>
    <sheetView workbookViewId="0">
      <selection activeCell="C10" sqref="C10"/>
    </sheetView>
  </sheetViews>
  <sheetFormatPr defaultRowHeight="15.75"/>
  <cols>
    <col min="1" max="1" width="27.5" style="38" customWidth="1"/>
    <col min="2" max="13" width="14.83203125" style="38" customWidth="1"/>
    <col min="14" max="14" width="9.33203125" style="38" customWidth="1"/>
    <col min="15" max="16384" width="9.33203125" style="38"/>
  </cols>
  <sheetData>
    <row r="1" spans="1:22" s="2" customFormat="1" ht="26.25" customHeight="1">
      <c r="A1" s="4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2" customFormat="1" ht="17.25" thickBot="1">
      <c r="A2" s="76" t="s">
        <v>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"/>
      <c r="O2" s="1"/>
      <c r="P2" s="1"/>
      <c r="Q2" s="1"/>
      <c r="R2" s="1"/>
      <c r="S2" s="1"/>
      <c r="T2" s="1"/>
      <c r="U2" s="1"/>
      <c r="V2" s="1"/>
    </row>
    <row r="3" spans="1:22" s="2" customFormat="1" ht="14.25" customHeight="1" thickBot="1">
      <c r="A3" s="77" t="s">
        <v>3</v>
      </c>
      <c r="B3" s="78" t="s">
        <v>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22" s="2" customFormat="1" ht="12.75" customHeight="1" thickBo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2" s="2" customFormat="1" ht="28.5" customHeight="1" thickBot="1">
      <c r="A5" s="77"/>
      <c r="B5" s="79" t="s">
        <v>5</v>
      </c>
      <c r="C5" s="79"/>
      <c r="D5" s="79"/>
      <c r="E5" s="80" t="s">
        <v>6</v>
      </c>
      <c r="F5" s="80"/>
      <c r="G5" s="80"/>
      <c r="H5" s="80" t="s">
        <v>7</v>
      </c>
      <c r="I5" s="80"/>
      <c r="J5" s="80"/>
      <c r="K5" s="81" t="s">
        <v>8</v>
      </c>
      <c r="L5" s="81"/>
      <c r="M5" s="81"/>
    </row>
    <row r="6" spans="1:22" s="2" customFormat="1" ht="33" thickBot="1">
      <c r="A6" s="77"/>
      <c r="B6" s="23" t="s">
        <v>9</v>
      </c>
      <c r="C6" s="24" t="s">
        <v>10</v>
      </c>
      <c r="D6" s="25" t="s">
        <v>11</v>
      </c>
      <c r="E6" s="23" t="s">
        <v>9</v>
      </c>
      <c r="F6" s="24" t="s">
        <v>10</v>
      </c>
      <c r="G6" s="25" t="s">
        <v>11</v>
      </c>
      <c r="H6" s="23" t="s">
        <v>9</v>
      </c>
      <c r="I6" s="24" t="s">
        <v>10</v>
      </c>
      <c r="J6" s="25" t="s">
        <v>11</v>
      </c>
      <c r="K6" s="23" t="s">
        <v>9</v>
      </c>
      <c r="L6" s="24" t="s">
        <v>10</v>
      </c>
      <c r="M6" s="26" t="s">
        <v>11</v>
      </c>
      <c r="N6" s="1"/>
      <c r="O6" s="1"/>
      <c r="P6" s="1"/>
      <c r="Q6" s="1"/>
    </row>
    <row r="7" spans="1:22" s="4" customFormat="1" ht="33" customHeight="1">
      <c r="A7" s="27" t="s">
        <v>12</v>
      </c>
      <c r="B7" s="28">
        <v>159</v>
      </c>
      <c r="C7" s="29">
        <v>75</v>
      </c>
      <c r="D7" s="30">
        <v>84</v>
      </c>
      <c r="E7" s="28">
        <v>52</v>
      </c>
      <c r="F7" s="29">
        <v>26</v>
      </c>
      <c r="G7" s="30">
        <v>26</v>
      </c>
      <c r="H7" s="28">
        <v>87</v>
      </c>
      <c r="I7" s="29">
        <v>39</v>
      </c>
      <c r="J7" s="30">
        <v>48</v>
      </c>
      <c r="K7" s="28">
        <v>20</v>
      </c>
      <c r="L7" s="29">
        <v>10</v>
      </c>
      <c r="M7" s="29">
        <v>10</v>
      </c>
      <c r="N7" s="3"/>
      <c r="O7" s="3"/>
      <c r="P7" s="3"/>
    </row>
    <row r="8" spans="1:22" s="4" customFormat="1" ht="33" customHeight="1">
      <c r="A8" s="27" t="s">
        <v>13</v>
      </c>
      <c r="B8" s="31">
        <v>284</v>
      </c>
      <c r="C8" s="32">
        <v>152</v>
      </c>
      <c r="D8" s="33">
        <v>132</v>
      </c>
      <c r="E8" s="31">
        <v>67</v>
      </c>
      <c r="F8" s="32">
        <v>33</v>
      </c>
      <c r="G8" s="33">
        <v>34</v>
      </c>
      <c r="H8" s="31">
        <v>158</v>
      </c>
      <c r="I8" s="32">
        <v>89</v>
      </c>
      <c r="J8" s="33">
        <v>69</v>
      </c>
      <c r="K8" s="31">
        <v>59</v>
      </c>
      <c r="L8" s="32">
        <v>30</v>
      </c>
      <c r="M8" s="32">
        <v>29</v>
      </c>
      <c r="N8" s="3"/>
      <c r="O8" s="3"/>
      <c r="P8" s="3"/>
    </row>
    <row r="9" spans="1:22" s="2" customFormat="1" ht="33" customHeight="1">
      <c r="A9" s="27" t="s">
        <v>14</v>
      </c>
      <c r="B9" s="31">
        <v>300</v>
      </c>
      <c r="C9" s="32">
        <v>155</v>
      </c>
      <c r="D9" s="33">
        <v>145</v>
      </c>
      <c r="E9" s="31">
        <v>74</v>
      </c>
      <c r="F9" s="32">
        <v>36</v>
      </c>
      <c r="G9" s="33">
        <v>38</v>
      </c>
      <c r="H9" s="31">
        <v>142</v>
      </c>
      <c r="I9" s="32">
        <v>71</v>
      </c>
      <c r="J9" s="33">
        <v>71</v>
      </c>
      <c r="K9" s="31">
        <v>84</v>
      </c>
      <c r="L9" s="32">
        <v>48</v>
      </c>
      <c r="M9" s="32">
        <v>36</v>
      </c>
      <c r="N9" s="5"/>
      <c r="O9" s="5"/>
      <c r="P9" s="5"/>
    </row>
    <row r="10" spans="1:22" s="4" customFormat="1" ht="33" customHeight="1">
      <c r="A10" s="27" t="s">
        <v>15</v>
      </c>
      <c r="B10" s="31">
        <v>331</v>
      </c>
      <c r="C10" s="32">
        <v>171</v>
      </c>
      <c r="D10" s="33">
        <v>160</v>
      </c>
      <c r="E10" s="31">
        <v>70</v>
      </c>
      <c r="F10" s="32">
        <v>35</v>
      </c>
      <c r="G10" s="33">
        <v>35</v>
      </c>
      <c r="H10" s="31">
        <v>172</v>
      </c>
      <c r="I10" s="32">
        <v>98</v>
      </c>
      <c r="J10" s="33">
        <v>74</v>
      </c>
      <c r="K10" s="31">
        <v>89</v>
      </c>
      <c r="L10" s="32">
        <v>38</v>
      </c>
      <c r="M10" s="32">
        <v>51</v>
      </c>
      <c r="N10" s="3"/>
      <c r="O10" s="3"/>
      <c r="P10" s="3"/>
    </row>
    <row r="11" spans="1:22" s="2" customFormat="1" ht="33" customHeight="1">
      <c r="A11" s="27" t="s">
        <v>16</v>
      </c>
      <c r="B11" s="31">
        <v>383</v>
      </c>
      <c r="C11" s="32">
        <v>203</v>
      </c>
      <c r="D11" s="33">
        <v>180</v>
      </c>
      <c r="E11" s="31">
        <v>86</v>
      </c>
      <c r="F11" s="32">
        <v>42</v>
      </c>
      <c r="G11" s="33">
        <v>44</v>
      </c>
      <c r="H11" s="31">
        <v>202</v>
      </c>
      <c r="I11" s="32">
        <v>109</v>
      </c>
      <c r="J11" s="33">
        <v>93</v>
      </c>
      <c r="K11" s="31">
        <v>95</v>
      </c>
      <c r="L11" s="32">
        <v>52</v>
      </c>
      <c r="M11" s="32">
        <v>43</v>
      </c>
      <c r="N11" s="5"/>
      <c r="O11" s="5"/>
      <c r="P11" s="5"/>
    </row>
    <row r="12" spans="1:22" s="4" customFormat="1" ht="33" customHeight="1">
      <c r="A12" s="27" t="s">
        <v>17</v>
      </c>
      <c r="B12" s="31">
        <v>478</v>
      </c>
      <c r="C12" s="32">
        <v>257</v>
      </c>
      <c r="D12" s="33">
        <v>221</v>
      </c>
      <c r="E12" s="31">
        <v>92</v>
      </c>
      <c r="F12" s="32">
        <v>46</v>
      </c>
      <c r="G12" s="33">
        <v>46</v>
      </c>
      <c r="H12" s="31">
        <v>259</v>
      </c>
      <c r="I12" s="32">
        <v>139</v>
      </c>
      <c r="J12" s="33">
        <v>120</v>
      </c>
      <c r="K12" s="31">
        <v>127</v>
      </c>
      <c r="L12" s="32">
        <v>72</v>
      </c>
      <c r="M12" s="32">
        <v>55</v>
      </c>
      <c r="N12" s="3"/>
      <c r="O12" s="3"/>
      <c r="P12" s="3"/>
    </row>
    <row r="13" spans="1:22" s="2" customFormat="1" ht="33" customHeight="1">
      <c r="A13" s="27" t="s">
        <v>18</v>
      </c>
      <c r="B13" s="31">
        <v>765</v>
      </c>
      <c r="C13" s="32">
        <v>408</v>
      </c>
      <c r="D13" s="33">
        <v>357</v>
      </c>
      <c r="E13" s="31">
        <v>155</v>
      </c>
      <c r="F13" s="32">
        <v>87</v>
      </c>
      <c r="G13" s="33">
        <v>68</v>
      </c>
      <c r="H13" s="31">
        <v>372</v>
      </c>
      <c r="I13" s="32">
        <v>195</v>
      </c>
      <c r="J13" s="33">
        <v>177</v>
      </c>
      <c r="K13" s="31">
        <v>238</v>
      </c>
      <c r="L13" s="32">
        <v>126</v>
      </c>
      <c r="M13" s="32">
        <v>112</v>
      </c>
      <c r="N13" s="5"/>
      <c r="O13" s="5"/>
      <c r="P13" s="5"/>
    </row>
    <row r="14" spans="1:22" s="2" customFormat="1" ht="33" customHeight="1">
      <c r="A14" s="27" t="s">
        <v>19</v>
      </c>
      <c r="B14" s="31">
        <v>832</v>
      </c>
      <c r="C14" s="32">
        <v>436</v>
      </c>
      <c r="D14" s="33">
        <v>396</v>
      </c>
      <c r="E14" s="31">
        <v>156</v>
      </c>
      <c r="F14" s="32">
        <v>83</v>
      </c>
      <c r="G14" s="33">
        <v>73</v>
      </c>
      <c r="H14" s="31">
        <v>419</v>
      </c>
      <c r="I14" s="32">
        <v>215</v>
      </c>
      <c r="J14" s="33">
        <v>204</v>
      </c>
      <c r="K14" s="31">
        <v>257</v>
      </c>
      <c r="L14" s="32">
        <v>138</v>
      </c>
      <c r="M14" s="32">
        <v>119</v>
      </c>
      <c r="N14" s="5"/>
      <c r="O14" s="5"/>
      <c r="P14" s="5"/>
    </row>
    <row r="15" spans="1:22" s="2" customFormat="1" ht="33" customHeight="1">
      <c r="A15" s="27" t="s">
        <v>20</v>
      </c>
      <c r="B15" s="11">
        <v>804</v>
      </c>
      <c r="C15" s="11">
        <v>425</v>
      </c>
      <c r="D15" s="12">
        <v>379</v>
      </c>
      <c r="E15" s="11">
        <v>126</v>
      </c>
      <c r="F15" s="11">
        <v>67</v>
      </c>
      <c r="G15" s="12">
        <v>59</v>
      </c>
      <c r="H15" s="11">
        <v>466</v>
      </c>
      <c r="I15" s="11">
        <v>257</v>
      </c>
      <c r="J15" s="12">
        <v>209</v>
      </c>
      <c r="K15" s="11">
        <v>212</v>
      </c>
      <c r="L15" s="11">
        <v>101</v>
      </c>
      <c r="M15" s="11">
        <v>111</v>
      </c>
      <c r="N15" s="5"/>
      <c r="O15" s="5"/>
      <c r="P15" s="5"/>
    </row>
    <row r="16" spans="1:22" s="2" customFormat="1" ht="33" customHeight="1">
      <c r="A16" s="27" t="s">
        <v>21</v>
      </c>
      <c r="B16" s="11">
        <v>864</v>
      </c>
      <c r="C16" s="11">
        <v>449</v>
      </c>
      <c r="D16" s="12">
        <v>415</v>
      </c>
      <c r="E16" s="11">
        <v>142</v>
      </c>
      <c r="F16" s="11">
        <v>72</v>
      </c>
      <c r="G16" s="12">
        <v>70</v>
      </c>
      <c r="H16" s="11">
        <v>434</v>
      </c>
      <c r="I16" s="11">
        <v>234</v>
      </c>
      <c r="J16" s="12">
        <v>200</v>
      </c>
      <c r="K16" s="11">
        <v>288</v>
      </c>
      <c r="L16" s="11">
        <v>143</v>
      </c>
      <c r="M16" s="11">
        <v>145</v>
      </c>
      <c r="N16" s="5"/>
      <c r="O16" s="5"/>
      <c r="P16" s="5"/>
    </row>
    <row r="17" spans="1:16" s="7" customFormat="1" ht="33" customHeight="1">
      <c r="A17" s="34" t="s">
        <v>22</v>
      </c>
      <c r="B17" s="35">
        <v>911</v>
      </c>
      <c r="C17" s="36">
        <v>484</v>
      </c>
      <c r="D17" s="37">
        <v>427</v>
      </c>
      <c r="E17" s="35">
        <v>186</v>
      </c>
      <c r="F17" s="36">
        <v>101</v>
      </c>
      <c r="G17" s="37">
        <v>85</v>
      </c>
      <c r="H17" s="35">
        <v>476</v>
      </c>
      <c r="I17" s="36">
        <v>242</v>
      </c>
      <c r="J17" s="37">
        <v>234</v>
      </c>
      <c r="K17" s="35">
        <v>249</v>
      </c>
      <c r="L17" s="36">
        <v>141</v>
      </c>
      <c r="M17" s="36">
        <v>108</v>
      </c>
      <c r="N17" s="6"/>
      <c r="O17" s="6"/>
      <c r="P17" s="6"/>
    </row>
    <row r="20" spans="1:16" s="40" customFormat="1" ht="16.149999999999999" customHeight="1">
      <c r="A20" s="75" t="s">
        <v>23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39"/>
      <c r="M20" s="39"/>
      <c r="N20" s="39"/>
      <c r="O20" s="39"/>
    </row>
    <row r="21" spans="1:16" s="40" customFormat="1" ht="16.149999999999999" customHeight="1">
      <c r="A21" s="41" t="s">
        <v>0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6" s="2" customFormat="1"/>
  </sheetData>
  <mergeCells count="8">
    <mergeCell ref="A20:K20"/>
    <mergeCell ref="A2:M2"/>
    <mergeCell ref="A3:A6"/>
    <mergeCell ref="B3:M4"/>
    <mergeCell ref="B5:D5"/>
    <mergeCell ref="E5:G5"/>
    <mergeCell ref="H5:J5"/>
    <mergeCell ref="K5:M5"/>
  </mergeCells>
  <phoneticPr fontId="6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326D-45EC-40F0-81E0-2A983DD211FA}">
  <dimension ref="A1:AMJ31"/>
  <sheetViews>
    <sheetView workbookViewId="0"/>
  </sheetViews>
  <sheetFormatPr defaultRowHeight="15.75"/>
  <cols>
    <col min="1" max="1" width="28.83203125" style="2" customWidth="1"/>
    <col min="2" max="2" width="10" style="2" customWidth="1"/>
    <col min="3" max="3" width="9.33203125" style="2" customWidth="1"/>
    <col min="4" max="4" width="10.5" style="2" customWidth="1"/>
    <col min="5" max="5" width="10.6640625" style="2" customWidth="1"/>
    <col min="6" max="6" width="9.83203125" style="2" customWidth="1"/>
    <col min="7" max="7" width="13" style="2" customWidth="1"/>
    <col min="8" max="8" width="11.6640625" style="2" customWidth="1"/>
    <col min="9" max="10" width="13" style="2" customWidth="1"/>
    <col min="11" max="11" width="11.6640625" style="2" customWidth="1"/>
    <col min="12" max="12" width="8.33203125" style="2" customWidth="1"/>
    <col min="13" max="13" width="11.5" style="2" customWidth="1"/>
    <col min="14" max="14" width="9.1640625" style="2" customWidth="1"/>
    <col min="15" max="18" width="11.5" style="2" customWidth="1"/>
    <col min="19" max="19" width="8.33203125" style="2" customWidth="1"/>
    <col min="20" max="20" width="20" style="2" customWidth="1"/>
    <col min="21" max="21" width="11.5" style="2" customWidth="1"/>
    <col min="22" max="22" width="10.1640625" style="2" customWidth="1"/>
    <col min="23" max="23" width="9.6640625" style="2" customWidth="1"/>
    <col min="24" max="35" width="12" style="2" customWidth="1"/>
    <col min="36" max="36" width="18.6640625" style="2" customWidth="1"/>
    <col min="37" max="1024" width="12" style="2" customWidth="1"/>
    <col min="1025" max="1025" width="9.33203125" style="38" customWidth="1"/>
    <col min="1026" max="16384" width="9.33203125" style="38"/>
  </cols>
  <sheetData>
    <row r="1" spans="1:22" ht="26.25" customHeight="1">
      <c r="A1" s="4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6.25" customHeight="1" thickBot="1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25" customHeight="1" thickBot="1">
      <c r="A3" s="77" t="s">
        <v>24</v>
      </c>
      <c r="B3" s="78" t="s">
        <v>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22" ht="12.75" customHeight="1" thickBo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2" ht="28.5" customHeight="1" thickBot="1">
      <c r="A5" s="77"/>
      <c r="B5" s="79" t="s">
        <v>5</v>
      </c>
      <c r="C5" s="79"/>
      <c r="D5" s="79"/>
      <c r="E5" s="80" t="s">
        <v>6</v>
      </c>
      <c r="F5" s="80"/>
      <c r="G5" s="80"/>
      <c r="H5" s="80" t="s">
        <v>7</v>
      </c>
      <c r="I5" s="80"/>
      <c r="J5" s="80"/>
      <c r="K5" s="81" t="s">
        <v>8</v>
      </c>
      <c r="L5" s="81"/>
      <c r="M5" s="81"/>
    </row>
    <row r="6" spans="1:22" ht="33" thickBot="1">
      <c r="A6" s="77"/>
      <c r="B6" s="23" t="s">
        <v>9</v>
      </c>
      <c r="C6" s="24" t="s">
        <v>10</v>
      </c>
      <c r="D6" s="25" t="s">
        <v>11</v>
      </c>
      <c r="E6" s="23" t="s">
        <v>9</v>
      </c>
      <c r="F6" s="24" t="s">
        <v>10</v>
      </c>
      <c r="G6" s="25" t="s">
        <v>11</v>
      </c>
      <c r="H6" s="23" t="s">
        <v>9</v>
      </c>
      <c r="I6" s="24" t="s">
        <v>10</v>
      </c>
      <c r="J6" s="25" t="s">
        <v>11</v>
      </c>
      <c r="K6" s="23" t="s">
        <v>9</v>
      </c>
      <c r="L6" s="24" t="s">
        <v>10</v>
      </c>
      <c r="M6" s="26" t="s">
        <v>11</v>
      </c>
      <c r="N6" s="1"/>
      <c r="O6" s="1"/>
      <c r="P6" s="1"/>
      <c r="Q6" s="1"/>
    </row>
    <row r="7" spans="1:22" s="4" customFormat="1" ht="28.9" customHeight="1">
      <c r="A7" s="42" t="s">
        <v>50</v>
      </c>
      <c r="B7" s="43">
        <v>300</v>
      </c>
      <c r="C7" s="44">
        <v>155</v>
      </c>
      <c r="D7" s="45">
        <v>145</v>
      </c>
      <c r="E7" s="43">
        <v>74</v>
      </c>
      <c r="F7" s="44">
        <v>36</v>
      </c>
      <c r="G7" s="45">
        <v>38</v>
      </c>
      <c r="H7" s="43">
        <v>142</v>
      </c>
      <c r="I7" s="44">
        <v>71</v>
      </c>
      <c r="J7" s="45">
        <v>71</v>
      </c>
      <c r="K7" s="43">
        <v>84</v>
      </c>
      <c r="L7" s="44">
        <v>48</v>
      </c>
      <c r="M7" s="44">
        <v>36</v>
      </c>
      <c r="N7" s="3"/>
      <c r="O7" s="3"/>
      <c r="P7" s="3"/>
    </row>
    <row r="8" spans="1:22" ht="15" customHeight="1">
      <c r="A8" s="46" t="s">
        <v>26</v>
      </c>
      <c r="B8" s="31">
        <v>116</v>
      </c>
      <c r="C8" s="32">
        <v>63</v>
      </c>
      <c r="D8" s="33">
        <v>53</v>
      </c>
      <c r="E8" s="31">
        <v>21</v>
      </c>
      <c r="F8" s="32">
        <v>11</v>
      </c>
      <c r="G8" s="33">
        <v>10</v>
      </c>
      <c r="H8" s="31">
        <v>51</v>
      </c>
      <c r="I8" s="32">
        <v>24</v>
      </c>
      <c r="J8" s="33">
        <v>27</v>
      </c>
      <c r="K8" s="31">
        <v>44</v>
      </c>
      <c r="L8" s="32">
        <v>28</v>
      </c>
      <c r="M8" s="32">
        <v>16</v>
      </c>
    </row>
    <row r="9" spans="1:22" ht="15" customHeight="1">
      <c r="A9" s="46" t="s">
        <v>27</v>
      </c>
      <c r="B9" s="31">
        <v>83</v>
      </c>
      <c r="C9" s="32">
        <v>44</v>
      </c>
      <c r="D9" s="33">
        <v>39</v>
      </c>
      <c r="E9" s="31">
        <v>24</v>
      </c>
      <c r="F9" s="32">
        <v>9</v>
      </c>
      <c r="G9" s="33">
        <v>15</v>
      </c>
      <c r="H9" s="31">
        <v>37</v>
      </c>
      <c r="I9" s="32">
        <v>23</v>
      </c>
      <c r="J9" s="33">
        <v>14</v>
      </c>
      <c r="K9" s="31">
        <v>22</v>
      </c>
      <c r="L9" s="32">
        <v>12</v>
      </c>
      <c r="M9" s="32">
        <v>10</v>
      </c>
    </row>
    <row r="10" spans="1:22" ht="15" customHeight="1">
      <c r="A10" s="46" t="s">
        <v>49</v>
      </c>
      <c r="B10" s="31">
        <v>0</v>
      </c>
      <c r="C10" s="32">
        <v>0</v>
      </c>
      <c r="D10" s="33">
        <v>0</v>
      </c>
      <c r="E10" s="31">
        <v>0</v>
      </c>
      <c r="F10" s="32">
        <v>0</v>
      </c>
      <c r="G10" s="33">
        <v>0</v>
      </c>
      <c r="H10" s="31">
        <v>0</v>
      </c>
      <c r="I10" s="32">
        <v>0</v>
      </c>
      <c r="J10" s="33">
        <v>0</v>
      </c>
      <c r="K10" s="31">
        <v>0</v>
      </c>
      <c r="L10" s="32">
        <v>0</v>
      </c>
      <c r="M10" s="32">
        <v>0</v>
      </c>
    </row>
    <row r="11" spans="1:22" ht="15" customHeight="1">
      <c r="A11" s="46" t="s">
        <v>28</v>
      </c>
      <c r="B11" s="31">
        <v>45</v>
      </c>
      <c r="C11" s="32">
        <v>24</v>
      </c>
      <c r="D11" s="33">
        <v>21</v>
      </c>
      <c r="E11" s="31">
        <v>13</v>
      </c>
      <c r="F11" s="32">
        <v>7</v>
      </c>
      <c r="G11" s="33">
        <v>6</v>
      </c>
      <c r="H11" s="31">
        <v>24</v>
      </c>
      <c r="I11" s="32">
        <v>11</v>
      </c>
      <c r="J11" s="33">
        <v>13</v>
      </c>
      <c r="K11" s="31">
        <v>8</v>
      </c>
      <c r="L11" s="32">
        <v>6</v>
      </c>
      <c r="M11" s="32">
        <v>2</v>
      </c>
    </row>
    <row r="12" spans="1:22" ht="15" customHeight="1">
      <c r="A12" s="46" t="s">
        <v>29</v>
      </c>
      <c r="B12" s="31">
        <v>9</v>
      </c>
      <c r="C12" s="32">
        <v>4</v>
      </c>
      <c r="D12" s="33">
        <v>5</v>
      </c>
      <c r="E12" s="31">
        <v>4</v>
      </c>
      <c r="F12" s="32">
        <v>2</v>
      </c>
      <c r="G12" s="33">
        <v>2</v>
      </c>
      <c r="H12" s="31">
        <v>3</v>
      </c>
      <c r="I12" s="32">
        <v>1</v>
      </c>
      <c r="J12" s="33">
        <v>2</v>
      </c>
      <c r="K12" s="31">
        <v>2</v>
      </c>
      <c r="L12" s="32">
        <v>1</v>
      </c>
      <c r="M12" s="32">
        <v>1</v>
      </c>
    </row>
    <row r="13" spans="1:22" ht="15" customHeight="1">
      <c r="A13" s="46" t="s">
        <v>30</v>
      </c>
      <c r="B13" s="31">
        <v>27</v>
      </c>
      <c r="C13" s="32">
        <v>13</v>
      </c>
      <c r="D13" s="33">
        <v>14</v>
      </c>
      <c r="E13" s="31">
        <v>5</v>
      </c>
      <c r="F13" s="32">
        <v>4</v>
      </c>
      <c r="G13" s="33">
        <v>1</v>
      </c>
      <c r="H13" s="31">
        <v>17</v>
      </c>
      <c r="I13" s="32">
        <v>8</v>
      </c>
      <c r="J13" s="33">
        <v>9</v>
      </c>
      <c r="K13" s="31">
        <v>5</v>
      </c>
      <c r="L13" s="32">
        <v>1</v>
      </c>
      <c r="M13" s="32">
        <v>4</v>
      </c>
    </row>
    <row r="14" spans="1:22" ht="15" customHeight="1">
      <c r="A14" s="48" t="s">
        <v>31</v>
      </c>
      <c r="B14" s="31">
        <v>2</v>
      </c>
      <c r="C14" s="32">
        <v>1</v>
      </c>
      <c r="D14" s="33">
        <v>1</v>
      </c>
      <c r="E14" s="31">
        <v>0</v>
      </c>
      <c r="F14" s="32">
        <v>0</v>
      </c>
      <c r="G14" s="33">
        <v>0</v>
      </c>
      <c r="H14" s="31">
        <v>1</v>
      </c>
      <c r="I14" s="32">
        <v>1</v>
      </c>
      <c r="J14" s="33">
        <v>0</v>
      </c>
      <c r="K14" s="31">
        <v>1</v>
      </c>
      <c r="L14" s="32">
        <v>0</v>
      </c>
      <c r="M14" s="32">
        <v>1</v>
      </c>
    </row>
    <row r="15" spans="1:22" ht="15" customHeight="1">
      <c r="A15" s="48" t="s">
        <v>33</v>
      </c>
      <c r="B15" s="31">
        <v>3</v>
      </c>
      <c r="C15" s="32">
        <v>1</v>
      </c>
      <c r="D15" s="33">
        <v>2</v>
      </c>
      <c r="E15" s="31">
        <v>1</v>
      </c>
      <c r="F15" s="32">
        <v>1</v>
      </c>
      <c r="G15" s="33">
        <v>0</v>
      </c>
      <c r="H15" s="31">
        <v>0</v>
      </c>
      <c r="I15" s="32">
        <v>0</v>
      </c>
      <c r="J15" s="33">
        <v>0</v>
      </c>
      <c r="K15" s="31">
        <v>2</v>
      </c>
      <c r="L15" s="32">
        <v>0</v>
      </c>
      <c r="M15" s="32">
        <v>2</v>
      </c>
    </row>
    <row r="16" spans="1:22" ht="15" customHeight="1">
      <c r="A16" s="48" t="s">
        <v>34</v>
      </c>
      <c r="B16" s="31">
        <v>0</v>
      </c>
      <c r="C16" s="32">
        <v>0</v>
      </c>
      <c r="D16" s="33">
        <v>0</v>
      </c>
      <c r="E16" s="31">
        <v>0</v>
      </c>
      <c r="F16" s="32">
        <v>0</v>
      </c>
      <c r="G16" s="33">
        <v>0</v>
      </c>
      <c r="H16" s="31">
        <v>0</v>
      </c>
      <c r="I16" s="32">
        <v>0</v>
      </c>
      <c r="J16" s="33">
        <v>0</v>
      </c>
      <c r="K16" s="31">
        <v>0</v>
      </c>
      <c r="L16" s="32">
        <v>0</v>
      </c>
      <c r="M16" s="32">
        <v>0</v>
      </c>
    </row>
    <row r="17" spans="1:15" ht="15" customHeight="1">
      <c r="A17" s="48" t="s">
        <v>35</v>
      </c>
      <c r="B17" s="31">
        <v>7</v>
      </c>
      <c r="C17" s="32">
        <v>2</v>
      </c>
      <c r="D17" s="33">
        <v>5</v>
      </c>
      <c r="E17" s="31">
        <v>2</v>
      </c>
      <c r="F17" s="32">
        <v>2</v>
      </c>
      <c r="G17" s="33">
        <v>0</v>
      </c>
      <c r="H17" s="31">
        <v>5</v>
      </c>
      <c r="I17" s="32">
        <v>0</v>
      </c>
      <c r="J17" s="33">
        <v>5</v>
      </c>
      <c r="K17" s="31">
        <v>0</v>
      </c>
      <c r="L17" s="32">
        <v>0</v>
      </c>
      <c r="M17" s="32">
        <v>0</v>
      </c>
    </row>
    <row r="18" spans="1:15" ht="15" customHeight="1">
      <c r="A18" s="48" t="s">
        <v>36</v>
      </c>
      <c r="B18" s="31">
        <v>0</v>
      </c>
      <c r="C18" s="32">
        <v>0</v>
      </c>
      <c r="D18" s="33">
        <v>0</v>
      </c>
      <c r="E18" s="31">
        <v>0</v>
      </c>
      <c r="F18" s="32">
        <v>0</v>
      </c>
      <c r="G18" s="33">
        <v>0</v>
      </c>
      <c r="H18" s="31">
        <v>0</v>
      </c>
      <c r="I18" s="32">
        <v>0</v>
      </c>
      <c r="J18" s="33">
        <v>0</v>
      </c>
      <c r="K18" s="31">
        <v>0</v>
      </c>
      <c r="L18" s="32">
        <v>0</v>
      </c>
      <c r="M18" s="32">
        <v>0</v>
      </c>
    </row>
    <row r="19" spans="1:15" ht="15" customHeight="1">
      <c r="A19" s="48" t="s">
        <v>37</v>
      </c>
      <c r="B19" s="31">
        <v>2</v>
      </c>
      <c r="C19" s="32">
        <v>1</v>
      </c>
      <c r="D19" s="33">
        <v>1</v>
      </c>
      <c r="E19" s="31">
        <v>0</v>
      </c>
      <c r="F19" s="32">
        <v>0</v>
      </c>
      <c r="G19" s="33">
        <v>0</v>
      </c>
      <c r="H19" s="31">
        <v>2</v>
      </c>
      <c r="I19" s="32">
        <v>1</v>
      </c>
      <c r="J19" s="33">
        <v>1</v>
      </c>
      <c r="K19" s="31">
        <v>0</v>
      </c>
      <c r="L19" s="32">
        <v>0</v>
      </c>
      <c r="M19" s="32">
        <v>0</v>
      </c>
    </row>
    <row r="20" spans="1:15" ht="15" customHeight="1">
      <c r="A20" s="48" t="s">
        <v>38</v>
      </c>
      <c r="B20" s="31">
        <v>0</v>
      </c>
      <c r="C20" s="32">
        <v>0</v>
      </c>
      <c r="D20" s="33">
        <v>0</v>
      </c>
      <c r="E20" s="31">
        <v>0</v>
      </c>
      <c r="F20" s="32">
        <v>0</v>
      </c>
      <c r="G20" s="33">
        <v>0</v>
      </c>
      <c r="H20" s="31">
        <v>0</v>
      </c>
      <c r="I20" s="32">
        <v>0</v>
      </c>
      <c r="J20" s="33">
        <v>0</v>
      </c>
      <c r="K20" s="31">
        <v>0</v>
      </c>
      <c r="L20" s="32">
        <v>0</v>
      </c>
      <c r="M20" s="32">
        <v>0</v>
      </c>
    </row>
    <row r="21" spans="1:15" ht="15" customHeight="1">
      <c r="A21" s="48" t="s">
        <v>39</v>
      </c>
      <c r="B21" s="31">
        <v>1</v>
      </c>
      <c r="C21" s="32">
        <v>1</v>
      </c>
      <c r="D21" s="33">
        <v>0</v>
      </c>
      <c r="E21" s="31">
        <v>0</v>
      </c>
      <c r="F21" s="32">
        <v>0</v>
      </c>
      <c r="G21" s="33">
        <v>0</v>
      </c>
      <c r="H21" s="31">
        <v>1</v>
      </c>
      <c r="I21" s="32">
        <v>1</v>
      </c>
      <c r="J21" s="33">
        <v>0</v>
      </c>
      <c r="K21" s="31">
        <v>0</v>
      </c>
      <c r="L21" s="32">
        <v>0</v>
      </c>
      <c r="M21" s="32">
        <v>0</v>
      </c>
    </row>
    <row r="22" spans="1:15" ht="15" customHeight="1">
      <c r="A22" s="48" t="s">
        <v>40</v>
      </c>
      <c r="B22" s="31">
        <v>0</v>
      </c>
      <c r="C22" s="32">
        <v>0</v>
      </c>
      <c r="D22" s="33">
        <v>0</v>
      </c>
      <c r="E22" s="31">
        <v>0</v>
      </c>
      <c r="F22" s="32">
        <v>0</v>
      </c>
      <c r="G22" s="33">
        <v>0</v>
      </c>
      <c r="H22" s="31">
        <v>0</v>
      </c>
      <c r="I22" s="32">
        <v>0</v>
      </c>
      <c r="J22" s="33">
        <v>0</v>
      </c>
      <c r="K22" s="31">
        <v>0</v>
      </c>
      <c r="L22" s="32">
        <v>0</v>
      </c>
      <c r="M22" s="32">
        <v>0</v>
      </c>
    </row>
    <row r="23" spans="1:15" ht="15" customHeight="1">
      <c r="A23" s="48" t="s">
        <v>41</v>
      </c>
      <c r="B23" s="31">
        <v>1</v>
      </c>
      <c r="C23" s="32">
        <v>0</v>
      </c>
      <c r="D23" s="33">
        <v>1</v>
      </c>
      <c r="E23" s="31">
        <v>1</v>
      </c>
      <c r="F23" s="32">
        <v>0</v>
      </c>
      <c r="G23" s="33">
        <v>1</v>
      </c>
      <c r="H23" s="31">
        <v>0</v>
      </c>
      <c r="I23" s="32">
        <v>0</v>
      </c>
      <c r="J23" s="33">
        <v>0</v>
      </c>
      <c r="K23" s="31">
        <v>0</v>
      </c>
      <c r="L23" s="32">
        <v>0</v>
      </c>
      <c r="M23" s="32">
        <v>0</v>
      </c>
    </row>
    <row r="24" spans="1:15" ht="15" customHeight="1">
      <c r="A24" s="48" t="s">
        <v>42</v>
      </c>
      <c r="B24" s="31">
        <v>0</v>
      </c>
      <c r="C24" s="32">
        <v>0</v>
      </c>
      <c r="D24" s="33">
        <v>0</v>
      </c>
      <c r="E24" s="31">
        <v>0</v>
      </c>
      <c r="F24" s="32">
        <v>0</v>
      </c>
      <c r="G24" s="33">
        <v>0</v>
      </c>
      <c r="H24" s="31">
        <v>0</v>
      </c>
      <c r="I24" s="32">
        <v>0</v>
      </c>
      <c r="J24" s="33">
        <v>0</v>
      </c>
      <c r="K24" s="31">
        <v>0</v>
      </c>
      <c r="L24" s="32">
        <v>0</v>
      </c>
      <c r="M24" s="32">
        <v>0</v>
      </c>
    </row>
    <row r="25" spans="1:15" ht="15" customHeight="1">
      <c r="A25" s="48" t="s">
        <v>43</v>
      </c>
      <c r="B25" s="31">
        <v>2</v>
      </c>
      <c r="C25" s="32">
        <v>0</v>
      </c>
      <c r="D25" s="33">
        <v>2</v>
      </c>
      <c r="E25" s="31">
        <v>2</v>
      </c>
      <c r="F25" s="32">
        <v>0</v>
      </c>
      <c r="G25" s="33">
        <v>2</v>
      </c>
      <c r="H25" s="31">
        <v>0</v>
      </c>
      <c r="I25" s="32">
        <v>0</v>
      </c>
      <c r="J25" s="33">
        <v>0</v>
      </c>
      <c r="K25" s="31">
        <v>0</v>
      </c>
      <c r="L25" s="32">
        <v>0</v>
      </c>
      <c r="M25" s="32">
        <v>0</v>
      </c>
    </row>
    <row r="26" spans="1:15" ht="15" customHeight="1">
      <c r="A26" s="48" t="s">
        <v>44</v>
      </c>
      <c r="B26" s="31">
        <v>1</v>
      </c>
      <c r="C26" s="32">
        <v>1</v>
      </c>
      <c r="D26" s="33">
        <v>0</v>
      </c>
      <c r="E26" s="31">
        <v>0</v>
      </c>
      <c r="F26" s="32">
        <v>0</v>
      </c>
      <c r="G26" s="33">
        <v>0</v>
      </c>
      <c r="H26" s="31">
        <v>1</v>
      </c>
      <c r="I26" s="32">
        <v>1</v>
      </c>
      <c r="J26" s="33">
        <v>0</v>
      </c>
      <c r="K26" s="31">
        <v>0</v>
      </c>
      <c r="L26" s="32">
        <v>0</v>
      </c>
      <c r="M26" s="32">
        <v>0</v>
      </c>
    </row>
    <row r="27" spans="1:15" ht="15" customHeight="1">
      <c r="A27" s="48" t="s">
        <v>45</v>
      </c>
      <c r="B27" s="31">
        <v>0</v>
      </c>
      <c r="C27" s="32">
        <v>0</v>
      </c>
      <c r="D27" s="33">
        <v>0</v>
      </c>
      <c r="E27" s="31">
        <v>0</v>
      </c>
      <c r="F27" s="32">
        <v>0</v>
      </c>
      <c r="G27" s="33">
        <v>0</v>
      </c>
      <c r="H27" s="31">
        <v>0</v>
      </c>
      <c r="I27" s="32">
        <v>0</v>
      </c>
      <c r="J27" s="33">
        <v>0</v>
      </c>
      <c r="K27" s="31">
        <v>0</v>
      </c>
      <c r="L27" s="32">
        <v>0</v>
      </c>
      <c r="M27" s="32">
        <v>0</v>
      </c>
    </row>
    <row r="28" spans="1:15" ht="15" customHeight="1">
      <c r="A28" s="48" t="s">
        <v>46</v>
      </c>
      <c r="B28" s="31">
        <v>1</v>
      </c>
      <c r="C28" s="32">
        <v>0</v>
      </c>
      <c r="D28" s="33">
        <v>1</v>
      </c>
      <c r="E28" s="31">
        <v>1</v>
      </c>
      <c r="F28" s="32">
        <v>0</v>
      </c>
      <c r="G28" s="33">
        <v>1</v>
      </c>
      <c r="H28" s="31">
        <v>0</v>
      </c>
      <c r="I28" s="32">
        <v>0</v>
      </c>
      <c r="J28" s="33">
        <v>0</v>
      </c>
      <c r="K28" s="31">
        <v>0</v>
      </c>
      <c r="L28" s="32">
        <v>0</v>
      </c>
      <c r="M28" s="32">
        <v>0</v>
      </c>
    </row>
    <row r="29" spans="1:15" ht="15" customHeight="1" thickBot="1">
      <c r="A29" s="49" t="s">
        <v>47</v>
      </c>
      <c r="B29" s="50">
        <v>0</v>
      </c>
      <c r="C29" s="51">
        <v>0</v>
      </c>
      <c r="D29" s="52">
        <v>0</v>
      </c>
      <c r="E29" s="50">
        <v>0</v>
      </c>
      <c r="F29" s="51">
        <v>0</v>
      </c>
      <c r="G29" s="52">
        <v>0</v>
      </c>
      <c r="H29" s="50">
        <v>0</v>
      </c>
      <c r="I29" s="51">
        <v>0</v>
      </c>
      <c r="J29" s="52">
        <v>0</v>
      </c>
      <c r="K29" s="50">
        <v>0</v>
      </c>
      <c r="L29" s="51">
        <v>0</v>
      </c>
      <c r="M29" s="51">
        <v>0</v>
      </c>
    </row>
    <row r="30" spans="1:15" s="40" customFormat="1" ht="16.149999999999999" customHeight="1">
      <c r="A30" s="88" t="s">
        <v>23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39"/>
      <c r="M30" s="39"/>
      <c r="N30" s="39"/>
      <c r="O30" s="39"/>
    </row>
    <row r="31" spans="1:15" s="40" customFormat="1" ht="16.149999999999999" customHeight="1">
      <c r="A31" s="41" t="s">
        <v>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6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B758-5A5F-49AA-9F57-347B35988B02}">
  <dimension ref="A1:AMJ30"/>
  <sheetViews>
    <sheetView workbookViewId="0"/>
  </sheetViews>
  <sheetFormatPr defaultRowHeight="15.75"/>
  <cols>
    <col min="1" max="1" width="28.83203125" style="2" customWidth="1"/>
    <col min="2" max="2" width="10" style="2" customWidth="1"/>
    <col min="3" max="3" width="9.33203125" style="2" customWidth="1"/>
    <col min="4" max="4" width="10.5" style="2" customWidth="1"/>
    <col min="5" max="5" width="10.6640625" style="2" customWidth="1"/>
    <col min="6" max="6" width="9.83203125" style="2" customWidth="1"/>
    <col min="7" max="7" width="13" style="2" customWidth="1"/>
    <col min="8" max="8" width="11.6640625" style="2" customWidth="1"/>
    <col min="9" max="10" width="13" style="2" customWidth="1"/>
    <col min="11" max="11" width="11.6640625" style="2" customWidth="1"/>
    <col min="12" max="12" width="8.33203125" style="2" customWidth="1"/>
    <col min="13" max="13" width="11.5" style="2" customWidth="1"/>
    <col min="14" max="14" width="9.1640625" style="2" customWidth="1"/>
    <col min="15" max="18" width="11.5" style="2" customWidth="1"/>
    <col min="19" max="19" width="8.33203125" style="2" customWidth="1"/>
    <col min="20" max="20" width="20" style="2" customWidth="1"/>
    <col min="21" max="21" width="11.5" style="2" customWidth="1"/>
    <col min="22" max="22" width="10.1640625" style="2" customWidth="1"/>
    <col min="23" max="23" width="9.6640625" style="2" customWidth="1"/>
    <col min="24" max="35" width="12" style="2" customWidth="1"/>
    <col min="36" max="36" width="18.6640625" style="2" customWidth="1"/>
    <col min="37" max="1024" width="12" style="2" customWidth="1"/>
    <col min="1025" max="1025" width="9.33203125" style="38" customWidth="1"/>
    <col min="1026" max="16384" width="9.33203125" style="38"/>
  </cols>
  <sheetData>
    <row r="1" spans="1:22" ht="26.25" customHeight="1" thickBot="1">
      <c r="A1" s="4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 thickBot="1">
      <c r="A2" s="77" t="s">
        <v>24</v>
      </c>
      <c r="B2" s="78" t="s">
        <v>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22" ht="12.75" customHeight="1" thickBot="1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22" ht="28.5" customHeight="1" thickBot="1">
      <c r="A4" s="77"/>
      <c r="B4" s="79" t="s">
        <v>5</v>
      </c>
      <c r="C4" s="79"/>
      <c r="D4" s="79"/>
      <c r="E4" s="80" t="s">
        <v>6</v>
      </c>
      <c r="F4" s="80"/>
      <c r="G4" s="80"/>
      <c r="H4" s="80" t="s">
        <v>7</v>
      </c>
      <c r="I4" s="80"/>
      <c r="J4" s="80"/>
      <c r="K4" s="81" t="s">
        <v>8</v>
      </c>
      <c r="L4" s="81"/>
      <c r="M4" s="81"/>
    </row>
    <row r="5" spans="1:22" ht="33" thickBot="1">
      <c r="A5" s="77"/>
      <c r="B5" s="23" t="s">
        <v>9</v>
      </c>
      <c r="C5" s="24" t="s">
        <v>10</v>
      </c>
      <c r="D5" s="25" t="s">
        <v>11</v>
      </c>
      <c r="E5" s="23" t="s">
        <v>9</v>
      </c>
      <c r="F5" s="24" t="s">
        <v>10</v>
      </c>
      <c r="G5" s="25" t="s">
        <v>11</v>
      </c>
      <c r="H5" s="23" t="s">
        <v>9</v>
      </c>
      <c r="I5" s="24" t="s">
        <v>10</v>
      </c>
      <c r="J5" s="25" t="s">
        <v>11</v>
      </c>
      <c r="K5" s="23" t="s">
        <v>9</v>
      </c>
      <c r="L5" s="24" t="s">
        <v>10</v>
      </c>
      <c r="M5" s="26" t="s">
        <v>11</v>
      </c>
      <c r="N5" s="1"/>
      <c r="O5" s="1"/>
      <c r="P5" s="1"/>
      <c r="Q5" s="1"/>
    </row>
    <row r="6" spans="1:22" s="4" customFormat="1" ht="28.9" customHeight="1">
      <c r="A6" s="42" t="s">
        <v>48</v>
      </c>
      <c r="B6" s="43">
        <v>284</v>
      </c>
      <c r="C6" s="44">
        <v>152</v>
      </c>
      <c r="D6" s="45">
        <v>132</v>
      </c>
      <c r="E6" s="43">
        <v>67</v>
      </c>
      <c r="F6" s="44">
        <v>33</v>
      </c>
      <c r="G6" s="45">
        <v>34</v>
      </c>
      <c r="H6" s="43">
        <v>158</v>
      </c>
      <c r="I6" s="44">
        <v>89</v>
      </c>
      <c r="J6" s="45">
        <v>69</v>
      </c>
      <c r="K6" s="43">
        <v>59</v>
      </c>
      <c r="L6" s="44">
        <v>30</v>
      </c>
      <c r="M6" s="44">
        <v>29</v>
      </c>
      <c r="N6" s="3"/>
      <c r="O6" s="3"/>
      <c r="P6" s="3"/>
    </row>
    <row r="7" spans="1:22" ht="15" customHeight="1">
      <c r="A7" s="46" t="s">
        <v>26</v>
      </c>
      <c r="B7" s="31">
        <v>94</v>
      </c>
      <c r="C7" s="32">
        <v>49</v>
      </c>
      <c r="D7" s="33">
        <v>45</v>
      </c>
      <c r="E7" s="31">
        <v>25</v>
      </c>
      <c r="F7" s="32">
        <v>12</v>
      </c>
      <c r="G7" s="33">
        <v>13</v>
      </c>
      <c r="H7" s="31">
        <v>45</v>
      </c>
      <c r="I7" s="32">
        <v>25</v>
      </c>
      <c r="J7" s="33">
        <v>20</v>
      </c>
      <c r="K7" s="31">
        <v>24</v>
      </c>
      <c r="L7" s="32">
        <v>12</v>
      </c>
      <c r="M7" s="32">
        <v>12</v>
      </c>
    </row>
    <row r="8" spans="1:22" ht="15" customHeight="1">
      <c r="A8" s="46" t="s">
        <v>27</v>
      </c>
      <c r="B8" s="31">
        <v>80</v>
      </c>
      <c r="C8" s="32">
        <v>50</v>
      </c>
      <c r="D8" s="33">
        <v>30</v>
      </c>
      <c r="E8" s="31">
        <v>17</v>
      </c>
      <c r="F8" s="32">
        <v>11</v>
      </c>
      <c r="G8" s="33">
        <v>6</v>
      </c>
      <c r="H8" s="31">
        <v>51</v>
      </c>
      <c r="I8" s="32">
        <v>34</v>
      </c>
      <c r="J8" s="33">
        <v>17</v>
      </c>
      <c r="K8" s="31">
        <v>12</v>
      </c>
      <c r="L8" s="32">
        <v>5</v>
      </c>
      <c r="M8" s="32">
        <v>7</v>
      </c>
    </row>
    <row r="9" spans="1:22" ht="15" customHeight="1">
      <c r="A9" s="46" t="s">
        <v>49</v>
      </c>
      <c r="B9" s="31">
        <v>10</v>
      </c>
      <c r="C9" s="32">
        <v>6</v>
      </c>
      <c r="D9" s="33">
        <v>4</v>
      </c>
      <c r="E9" s="31">
        <v>1</v>
      </c>
      <c r="F9" s="32">
        <v>0</v>
      </c>
      <c r="G9" s="33">
        <v>1</v>
      </c>
      <c r="H9" s="31">
        <v>3</v>
      </c>
      <c r="I9" s="32">
        <v>2</v>
      </c>
      <c r="J9" s="33">
        <v>1</v>
      </c>
      <c r="K9" s="31">
        <v>6</v>
      </c>
      <c r="L9" s="32">
        <v>4</v>
      </c>
      <c r="M9" s="32">
        <v>2</v>
      </c>
    </row>
    <row r="10" spans="1:22" ht="15" customHeight="1">
      <c r="A10" s="46" t="s">
        <v>28</v>
      </c>
      <c r="B10" s="31">
        <v>28</v>
      </c>
      <c r="C10" s="32">
        <v>13</v>
      </c>
      <c r="D10" s="33">
        <v>15</v>
      </c>
      <c r="E10" s="31">
        <v>10</v>
      </c>
      <c r="F10" s="32">
        <v>5</v>
      </c>
      <c r="G10" s="33">
        <v>5</v>
      </c>
      <c r="H10" s="31">
        <v>18</v>
      </c>
      <c r="I10" s="32">
        <v>8</v>
      </c>
      <c r="J10" s="33">
        <v>10</v>
      </c>
      <c r="K10" s="31">
        <v>0</v>
      </c>
      <c r="L10" s="32">
        <v>0</v>
      </c>
      <c r="M10" s="32">
        <v>0</v>
      </c>
    </row>
    <row r="11" spans="1:22" ht="15" customHeight="1">
      <c r="A11" s="46" t="s">
        <v>29</v>
      </c>
      <c r="B11" s="31">
        <v>11</v>
      </c>
      <c r="C11" s="32">
        <v>5</v>
      </c>
      <c r="D11" s="33">
        <v>6</v>
      </c>
      <c r="E11" s="31">
        <v>4</v>
      </c>
      <c r="F11" s="32">
        <v>2</v>
      </c>
      <c r="G11" s="33">
        <v>2</v>
      </c>
      <c r="H11" s="31">
        <v>4</v>
      </c>
      <c r="I11" s="32">
        <v>2</v>
      </c>
      <c r="J11" s="33">
        <v>2</v>
      </c>
      <c r="K11" s="31">
        <v>3</v>
      </c>
      <c r="L11" s="32">
        <v>1</v>
      </c>
      <c r="M11" s="32">
        <v>2</v>
      </c>
    </row>
    <row r="12" spans="1:22" ht="15" customHeight="1">
      <c r="A12" s="46" t="s">
        <v>30</v>
      </c>
      <c r="B12" s="31">
        <v>27</v>
      </c>
      <c r="C12" s="32">
        <v>13</v>
      </c>
      <c r="D12" s="33">
        <v>14</v>
      </c>
      <c r="E12" s="31">
        <v>4</v>
      </c>
      <c r="F12" s="32">
        <v>1</v>
      </c>
      <c r="G12" s="33">
        <v>3</v>
      </c>
      <c r="H12" s="31">
        <v>18</v>
      </c>
      <c r="I12" s="32">
        <v>9</v>
      </c>
      <c r="J12" s="33">
        <v>9</v>
      </c>
      <c r="K12" s="31">
        <v>5</v>
      </c>
      <c r="L12" s="32">
        <v>3</v>
      </c>
      <c r="M12" s="32">
        <v>2</v>
      </c>
    </row>
    <row r="13" spans="1:22" ht="15" customHeight="1">
      <c r="A13" s="48" t="s">
        <v>31</v>
      </c>
      <c r="B13" s="31">
        <v>3</v>
      </c>
      <c r="C13" s="32">
        <v>3</v>
      </c>
      <c r="D13" s="33">
        <v>0</v>
      </c>
      <c r="E13" s="31">
        <v>0</v>
      </c>
      <c r="F13" s="32">
        <v>0</v>
      </c>
      <c r="G13" s="33">
        <v>0</v>
      </c>
      <c r="H13" s="31">
        <v>1</v>
      </c>
      <c r="I13" s="32">
        <v>1</v>
      </c>
      <c r="J13" s="33">
        <v>0</v>
      </c>
      <c r="K13" s="31">
        <v>2</v>
      </c>
      <c r="L13" s="32">
        <v>2</v>
      </c>
      <c r="M13" s="32">
        <v>0</v>
      </c>
    </row>
    <row r="14" spans="1:22" ht="15" customHeight="1">
      <c r="A14" s="48" t="s">
        <v>33</v>
      </c>
      <c r="B14" s="31">
        <v>5</v>
      </c>
      <c r="C14" s="32">
        <v>1</v>
      </c>
      <c r="D14" s="33">
        <v>4</v>
      </c>
      <c r="E14" s="31">
        <v>1</v>
      </c>
      <c r="F14" s="32">
        <v>0</v>
      </c>
      <c r="G14" s="33">
        <v>1</v>
      </c>
      <c r="H14" s="31">
        <v>3</v>
      </c>
      <c r="I14" s="32">
        <v>0</v>
      </c>
      <c r="J14" s="33">
        <v>3</v>
      </c>
      <c r="K14" s="31">
        <v>1</v>
      </c>
      <c r="L14" s="32">
        <v>1</v>
      </c>
      <c r="M14" s="32">
        <v>0</v>
      </c>
    </row>
    <row r="15" spans="1:22" ht="15" customHeight="1">
      <c r="A15" s="48" t="s">
        <v>34</v>
      </c>
      <c r="B15" s="31">
        <v>0</v>
      </c>
      <c r="C15" s="32">
        <v>0</v>
      </c>
      <c r="D15" s="33">
        <v>0</v>
      </c>
      <c r="E15" s="31">
        <v>0</v>
      </c>
      <c r="F15" s="32">
        <v>0</v>
      </c>
      <c r="G15" s="33">
        <v>0</v>
      </c>
      <c r="H15" s="31">
        <v>0</v>
      </c>
      <c r="I15" s="32">
        <v>0</v>
      </c>
      <c r="J15" s="33">
        <v>0</v>
      </c>
      <c r="K15" s="31">
        <v>0</v>
      </c>
      <c r="L15" s="32">
        <v>0</v>
      </c>
      <c r="M15" s="32">
        <v>0</v>
      </c>
    </row>
    <row r="16" spans="1:22" ht="15" customHeight="1">
      <c r="A16" s="48" t="s">
        <v>35</v>
      </c>
      <c r="B16" s="31">
        <v>13</v>
      </c>
      <c r="C16" s="32">
        <v>7</v>
      </c>
      <c r="D16" s="33">
        <v>6</v>
      </c>
      <c r="E16" s="31">
        <v>1</v>
      </c>
      <c r="F16" s="32">
        <v>0</v>
      </c>
      <c r="G16" s="33">
        <v>1</v>
      </c>
      <c r="H16" s="31">
        <v>10</v>
      </c>
      <c r="I16" s="32">
        <v>6</v>
      </c>
      <c r="J16" s="33">
        <v>4</v>
      </c>
      <c r="K16" s="31">
        <v>2</v>
      </c>
      <c r="L16" s="32">
        <v>1</v>
      </c>
      <c r="M16" s="32">
        <v>1</v>
      </c>
    </row>
    <row r="17" spans="1:15" ht="15" customHeight="1">
      <c r="A17" s="48" t="s">
        <v>36</v>
      </c>
      <c r="B17" s="31">
        <v>0</v>
      </c>
      <c r="C17" s="32">
        <v>0</v>
      </c>
      <c r="D17" s="33">
        <v>0</v>
      </c>
      <c r="E17" s="31">
        <v>0</v>
      </c>
      <c r="F17" s="32">
        <v>0</v>
      </c>
      <c r="G17" s="33">
        <v>0</v>
      </c>
      <c r="H17" s="31">
        <v>0</v>
      </c>
      <c r="I17" s="32">
        <v>0</v>
      </c>
      <c r="J17" s="33">
        <v>0</v>
      </c>
      <c r="K17" s="31">
        <v>0</v>
      </c>
      <c r="L17" s="32">
        <v>0</v>
      </c>
      <c r="M17" s="32">
        <v>0</v>
      </c>
    </row>
    <row r="18" spans="1:15" ht="15" customHeight="1">
      <c r="A18" s="48" t="s">
        <v>37</v>
      </c>
      <c r="B18" s="31">
        <v>0</v>
      </c>
      <c r="C18" s="32">
        <v>0</v>
      </c>
      <c r="D18" s="33">
        <v>0</v>
      </c>
      <c r="E18" s="31">
        <v>0</v>
      </c>
      <c r="F18" s="32">
        <v>0</v>
      </c>
      <c r="G18" s="33">
        <v>0</v>
      </c>
      <c r="H18" s="31">
        <v>0</v>
      </c>
      <c r="I18" s="32">
        <v>0</v>
      </c>
      <c r="J18" s="33">
        <v>0</v>
      </c>
      <c r="K18" s="31">
        <v>0</v>
      </c>
      <c r="L18" s="32">
        <v>0</v>
      </c>
      <c r="M18" s="32">
        <v>0</v>
      </c>
    </row>
    <row r="19" spans="1:15" ht="15" customHeight="1">
      <c r="A19" s="48" t="s">
        <v>38</v>
      </c>
      <c r="B19" s="31">
        <v>0</v>
      </c>
      <c r="C19" s="32">
        <v>0</v>
      </c>
      <c r="D19" s="33">
        <v>0</v>
      </c>
      <c r="E19" s="31">
        <v>0</v>
      </c>
      <c r="F19" s="32">
        <v>0</v>
      </c>
      <c r="G19" s="33">
        <v>0</v>
      </c>
      <c r="H19" s="31">
        <v>0</v>
      </c>
      <c r="I19" s="32">
        <v>0</v>
      </c>
      <c r="J19" s="33">
        <v>0</v>
      </c>
      <c r="K19" s="31">
        <v>0</v>
      </c>
      <c r="L19" s="32">
        <v>0</v>
      </c>
      <c r="M19" s="32">
        <v>0</v>
      </c>
    </row>
    <row r="20" spans="1:15" ht="15" customHeight="1">
      <c r="A20" s="48" t="s">
        <v>39</v>
      </c>
      <c r="B20" s="31">
        <v>0</v>
      </c>
      <c r="C20" s="32">
        <v>0</v>
      </c>
      <c r="D20" s="33">
        <v>0</v>
      </c>
      <c r="E20" s="31">
        <v>0</v>
      </c>
      <c r="F20" s="32">
        <v>0</v>
      </c>
      <c r="G20" s="33">
        <v>0</v>
      </c>
      <c r="H20" s="31">
        <v>0</v>
      </c>
      <c r="I20" s="32">
        <v>0</v>
      </c>
      <c r="J20" s="33">
        <v>0</v>
      </c>
      <c r="K20" s="31">
        <v>0</v>
      </c>
      <c r="L20" s="32">
        <v>0</v>
      </c>
      <c r="M20" s="32">
        <v>0</v>
      </c>
    </row>
    <row r="21" spans="1:15" ht="15" customHeight="1">
      <c r="A21" s="48" t="s">
        <v>40</v>
      </c>
      <c r="B21" s="31">
        <v>2</v>
      </c>
      <c r="C21" s="32">
        <v>2</v>
      </c>
      <c r="D21" s="33">
        <v>0</v>
      </c>
      <c r="E21" s="31">
        <v>1</v>
      </c>
      <c r="F21" s="32">
        <v>1</v>
      </c>
      <c r="G21" s="33">
        <v>0</v>
      </c>
      <c r="H21" s="31">
        <v>1</v>
      </c>
      <c r="I21" s="32">
        <v>1</v>
      </c>
      <c r="J21" s="33">
        <v>0</v>
      </c>
      <c r="K21" s="31">
        <v>0</v>
      </c>
      <c r="L21" s="32">
        <v>0</v>
      </c>
      <c r="M21" s="32">
        <v>0</v>
      </c>
    </row>
    <row r="22" spans="1:15" ht="15" customHeight="1">
      <c r="A22" s="48" t="s">
        <v>41</v>
      </c>
      <c r="B22" s="31">
        <v>3</v>
      </c>
      <c r="C22" s="32">
        <v>1</v>
      </c>
      <c r="D22" s="33">
        <v>2</v>
      </c>
      <c r="E22" s="31">
        <v>0</v>
      </c>
      <c r="F22" s="32">
        <v>0</v>
      </c>
      <c r="G22" s="33">
        <v>0</v>
      </c>
      <c r="H22" s="31">
        <v>2</v>
      </c>
      <c r="I22" s="32">
        <v>1</v>
      </c>
      <c r="J22" s="33">
        <v>1</v>
      </c>
      <c r="K22" s="31">
        <v>1</v>
      </c>
      <c r="L22" s="32">
        <v>0</v>
      </c>
      <c r="M22" s="32">
        <v>1</v>
      </c>
    </row>
    <row r="23" spans="1:15" ht="15" customHeight="1">
      <c r="A23" s="48" t="s">
        <v>42</v>
      </c>
      <c r="B23" s="31">
        <v>0</v>
      </c>
      <c r="C23" s="32">
        <v>0</v>
      </c>
      <c r="D23" s="33">
        <v>0</v>
      </c>
      <c r="E23" s="31">
        <v>0</v>
      </c>
      <c r="F23" s="32">
        <v>0</v>
      </c>
      <c r="G23" s="33">
        <v>0</v>
      </c>
      <c r="H23" s="31">
        <v>0</v>
      </c>
      <c r="I23" s="32">
        <v>0</v>
      </c>
      <c r="J23" s="33">
        <v>0</v>
      </c>
      <c r="K23" s="31">
        <v>0</v>
      </c>
      <c r="L23" s="32">
        <v>0</v>
      </c>
      <c r="M23" s="32">
        <v>0</v>
      </c>
    </row>
    <row r="24" spans="1:15" ht="15" customHeight="1">
      <c r="A24" s="48" t="s">
        <v>43</v>
      </c>
      <c r="B24" s="31">
        <v>1</v>
      </c>
      <c r="C24" s="32">
        <v>0</v>
      </c>
      <c r="D24" s="33">
        <v>1</v>
      </c>
      <c r="E24" s="31">
        <v>1</v>
      </c>
      <c r="F24" s="32">
        <v>0</v>
      </c>
      <c r="G24" s="33">
        <v>1</v>
      </c>
      <c r="H24" s="31">
        <v>0</v>
      </c>
      <c r="I24" s="32">
        <v>0</v>
      </c>
      <c r="J24" s="33">
        <v>0</v>
      </c>
      <c r="K24" s="31">
        <v>0</v>
      </c>
      <c r="L24" s="32">
        <v>0</v>
      </c>
      <c r="M24" s="32">
        <v>0</v>
      </c>
    </row>
    <row r="25" spans="1:15" ht="15" customHeight="1">
      <c r="A25" s="48" t="s">
        <v>44</v>
      </c>
      <c r="B25" s="31">
        <v>1</v>
      </c>
      <c r="C25" s="32">
        <v>0</v>
      </c>
      <c r="D25" s="33">
        <v>1</v>
      </c>
      <c r="E25" s="31">
        <v>0</v>
      </c>
      <c r="F25" s="32">
        <v>0</v>
      </c>
      <c r="G25" s="33">
        <v>0</v>
      </c>
      <c r="H25" s="31">
        <v>1</v>
      </c>
      <c r="I25" s="32">
        <v>0</v>
      </c>
      <c r="J25" s="33">
        <v>1</v>
      </c>
      <c r="K25" s="31">
        <v>0</v>
      </c>
      <c r="L25" s="32">
        <v>0</v>
      </c>
      <c r="M25" s="32">
        <v>0</v>
      </c>
    </row>
    <row r="26" spans="1:15" ht="15" customHeight="1">
      <c r="A26" s="48" t="s">
        <v>45</v>
      </c>
      <c r="B26" s="31">
        <v>0</v>
      </c>
      <c r="C26" s="32">
        <v>0</v>
      </c>
      <c r="D26" s="33">
        <v>0</v>
      </c>
      <c r="E26" s="31">
        <v>0</v>
      </c>
      <c r="F26" s="32">
        <v>0</v>
      </c>
      <c r="G26" s="33">
        <v>0</v>
      </c>
      <c r="H26" s="31">
        <v>0</v>
      </c>
      <c r="I26" s="32">
        <v>0</v>
      </c>
      <c r="J26" s="33">
        <v>0</v>
      </c>
      <c r="K26" s="31">
        <v>0</v>
      </c>
      <c r="L26" s="32">
        <v>0</v>
      </c>
      <c r="M26" s="32">
        <v>0</v>
      </c>
    </row>
    <row r="27" spans="1:15" ht="15" customHeight="1">
      <c r="A27" s="48" t="s">
        <v>46</v>
      </c>
      <c r="B27" s="31">
        <v>6</v>
      </c>
      <c r="C27" s="32">
        <v>2</v>
      </c>
      <c r="D27" s="33">
        <v>4</v>
      </c>
      <c r="E27" s="31">
        <v>2</v>
      </c>
      <c r="F27" s="32">
        <v>1</v>
      </c>
      <c r="G27" s="33">
        <v>1</v>
      </c>
      <c r="H27" s="31">
        <v>1</v>
      </c>
      <c r="I27" s="32">
        <v>0</v>
      </c>
      <c r="J27" s="33">
        <v>1</v>
      </c>
      <c r="K27" s="31">
        <v>3</v>
      </c>
      <c r="L27" s="32">
        <v>1</v>
      </c>
      <c r="M27" s="32">
        <v>2</v>
      </c>
    </row>
    <row r="28" spans="1:15" ht="15" customHeight="1" thickBot="1">
      <c r="A28" s="49" t="s">
        <v>47</v>
      </c>
      <c r="B28" s="50">
        <v>0</v>
      </c>
      <c r="C28" s="51">
        <v>0</v>
      </c>
      <c r="D28" s="52">
        <v>0</v>
      </c>
      <c r="E28" s="50">
        <v>0</v>
      </c>
      <c r="F28" s="51">
        <v>0</v>
      </c>
      <c r="G28" s="52">
        <v>0</v>
      </c>
      <c r="H28" s="50">
        <v>0</v>
      </c>
      <c r="I28" s="51">
        <v>0</v>
      </c>
      <c r="J28" s="52">
        <v>0</v>
      </c>
      <c r="K28" s="50">
        <v>0</v>
      </c>
      <c r="L28" s="51">
        <v>0</v>
      </c>
      <c r="M28" s="51">
        <v>0</v>
      </c>
    </row>
    <row r="29" spans="1:15" s="40" customFormat="1" ht="16.149999999999999" customHeight="1">
      <c r="A29" s="88" t="s">
        <v>23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39"/>
      <c r="M29" s="39"/>
      <c r="N29" s="39"/>
      <c r="O29" s="39"/>
    </row>
    <row r="30" spans="1:15" s="40" customFormat="1" ht="16.149999999999999" customHeight="1">
      <c r="A30" s="41" t="s">
        <v>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</sheetData>
  <mergeCells count="7">
    <mergeCell ref="A29:K29"/>
    <mergeCell ref="A2:A5"/>
    <mergeCell ref="B2:M3"/>
    <mergeCell ref="B4:D4"/>
    <mergeCell ref="E4:G4"/>
    <mergeCell ref="H4:J4"/>
    <mergeCell ref="K4:M4"/>
  </mergeCells>
  <phoneticPr fontId="6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6B02-8B58-41CD-B5D2-070BC4152A02}">
  <dimension ref="A1:AMJ28"/>
  <sheetViews>
    <sheetView workbookViewId="0"/>
  </sheetViews>
  <sheetFormatPr defaultRowHeight="15.75"/>
  <cols>
    <col min="1" max="1" width="28.83203125" style="2" customWidth="1"/>
    <col min="2" max="2" width="10" style="2" customWidth="1"/>
    <col min="3" max="3" width="9.33203125" style="2" customWidth="1"/>
    <col min="4" max="4" width="10.5" style="2" customWidth="1"/>
    <col min="5" max="5" width="10.6640625" style="2" customWidth="1"/>
    <col min="6" max="6" width="9.83203125" style="2" customWidth="1"/>
    <col min="7" max="7" width="13" style="2" customWidth="1"/>
    <col min="8" max="8" width="11.6640625" style="2" customWidth="1"/>
    <col min="9" max="10" width="13" style="2" customWidth="1"/>
    <col min="11" max="11" width="11.6640625" style="2" customWidth="1"/>
    <col min="12" max="12" width="8.33203125" style="2" customWidth="1"/>
    <col min="13" max="13" width="11.5" style="2" customWidth="1"/>
    <col min="14" max="14" width="9.1640625" style="2" customWidth="1"/>
    <col min="15" max="18" width="11.5" style="2" customWidth="1"/>
    <col min="19" max="19" width="8.33203125" style="2" customWidth="1"/>
    <col min="20" max="20" width="20" style="2" customWidth="1"/>
    <col min="21" max="21" width="11.5" style="2" customWidth="1"/>
    <col min="22" max="22" width="10.1640625" style="2" customWidth="1"/>
    <col min="23" max="23" width="9.6640625" style="2" customWidth="1"/>
    <col min="24" max="35" width="12" style="2" customWidth="1"/>
    <col min="36" max="36" width="18.6640625" style="2" customWidth="1"/>
    <col min="37" max="1024" width="12" style="2" customWidth="1"/>
    <col min="1025" max="1025" width="9.33203125" style="38" customWidth="1"/>
    <col min="1026" max="16384" width="9.33203125" style="38"/>
  </cols>
  <sheetData>
    <row r="1" spans="1:22" ht="26.25" customHeight="1" thickBot="1">
      <c r="A1" s="4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 thickBot="1">
      <c r="A2" s="77" t="s">
        <v>24</v>
      </c>
      <c r="B2" s="78" t="s">
        <v>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22" ht="12.75" customHeight="1" thickBot="1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22" ht="28.5" customHeight="1" thickBot="1">
      <c r="A4" s="77"/>
      <c r="B4" s="79" t="s">
        <v>5</v>
      </c>
      <c r="C4" s="79"/>
      <c r="D4" s="79"/>
      <c r="E4" s="80" t="s">
        <v>6</v>
      </c>
      <c r="F4" s="80"/>
      <c r="G4" s="80"/>
      <c r="H4" s="80" t="s">
        <v>7</v>
      </c>
      <c r="I4" s="80"/>
      <c r="J4" s="80"/>
      <c r="K4" s="81" t="s">
        <v>8</v>
      </c>
      <c r="L4" s="81"/>
      <c r="M4" s="81"/>
    </row>
    <row r="5" spans="1:22" ht="33" thickBot="1">
      <c r="A5" s="77"/>
      <c r="B5" s="23" t="s">
        <v>9</v>
      </c>
      <c r="C5" s="24" t="s">
        <v>10</v>
      </c>
      <c r="D5" s="25" t="s">
        <v>11</v>
      </c>
      <c r="E5" s="23" t="s">
        <v>9</v>
      </c>
      <c r="F5" s="24" t="s">
        <v>10</v>
      </c>
      <c r="G5" s="25" t="s">
        <v>11</v>
      </c>
      <c r="H5" s="23" t="s">
        <v>9</v>
      </c>
      <c r="I5" s="24" t="s">
        <v>10</v>
      </c>
      <c r="J5" s="25" t="s">
        <v>11</v>
      </c>
      <c r="K5" s="23" t="s">
        <v>9</v>
      </c>
      <c r="L5" s="24" t="s">
        <v>10</v>
      </c>
      <c r="M5" s="26" t="s">
        <v>11</v>
      </c>
      <c r="N5" s="1"/>
      <c r="O5" s="1"/>
      <c r="P5" s="1"/>
      <c r="Q5" s="1"/>
    </row>
    <row r="6" spans="1:22" s="4" customFormat="1" ht="28.9" customHeight="1">
      <c r="A6" s="42" t="s">
        <v>25</v>
      </c>
      <c r="B6" s="43">
        <v>159</v>
      </c>
      <c r="C6" s="44">
        <v>75</v>
      </c>
      <c r="D6" s="45">
        <v>84</v>
      </c>
      <c r="E6" s="43">
        <v>52</v>
      </c>
      <c r="F6" s="44">
        <v>26</v>
      </c>
      <c r="G6" s="45">
        <v>26</v>
      </c>
      <c r="H6" s="43">
        <v>87</v>
      </c>
      <c r="I6" s="44">
        <v>39</v>
      </c>
      <c r="J6" s="45">
        <v>48</v>
      </c>
      <c r="K6" s="43">
        <v>20</v>
      </c>
      <c r="L6" s="44">
        <v>10</v>
      </c>
      <c r="M6" s="44">
        <v>10</v>
      </c>
      <c r="N6" s="3"/>
      <c r="O6" s="3"/>
      <c r="P6" s="3"/>
    </row>
    <row r="7" spans="1:22" ht="15" customHeight="1">
      <c r="A7" s="46" t="s">
        <v>26</v>
      </c>
      <c r="B7" s="31">
        <v>70</v>
      </c>
      <c r="C7" s="32">
        <v>27</v>
      </c>
      <c r="D7" s="33">
        <v>43</v>
      </c>
      <c r="E7" s="31">
        <v>17</v>
      </c>
      <c r="F7" s="32">
        <v>7</v>
      </c>
      <c r="G7" s="33">
        <v>10</v>
      </c>
      <c r="H7" s="31">
        <v>39</v>
      </c>
      <c r="I7" s="32">
        <v>14</v>
      </c>
      <c r="J7" s="33">
        <v>25</v>
      </c>
      <c r="K7" s="31">
        <v>14</v>
      </c>
      <c r="L7" s="32">
        <v>6</v>
      </c>
      <c r="M7" s="32">
        <v>8</v>
      </c>
    </row>
    <row r="8" spans="1:22" ht="15" customHeight="1">
      <c r="A8" s="46" t="s">
        <v>27</v>
      </c>
      <c r="B8" s="31">
        <v>26</v>
      </c>
      <c r="C8" s="32">
        <v>15</v>
      </c>
      <c r="D8" s="33">
        <v>11</v>
      </c>
      <c r="E8" s="31">
        <v>18</v>
      </c>
      <c r="F8" s="32">
        <v>11</v>
      </c>
      <c r="G8" s="33">
        <v>7</v>
      </c>
      <c r="H8" s="31">
        <v>7</v>
      </c>
      <c r="I8" s="32">
        <v>3</v>
      </c>
      <c r="J8" s="33">
        <v>4</v>
      </c>
      <c r="K8" s="31">
        <v>1</v>
      </c>
      <c r="L8" s="32">
        <v>1</v>
      </c>
      <c r="M8" s="32">
        <v>0</v>
      </c>
    </row>
    <row r="9" spans="1:22" ht="15" customHeight="1">
      <c r="A9" s="46" t="s">
        <v>28</v>
      </c>
      <c r="B9" s="31">
        <v>22</v>
      </c>
      <c r="C9" s="32">
        <v>13</v>
      </c>
      <c r="D9" s="33">
        <v>9</v>
      </c>
      <c r="E9" s="31">
        <v>10</v>
      </c>
      <c r="F9" s="32">
        <v>5</v>
      </c>
      <c r="G9" s="33">
        <v>5</v>
      </c>
      <c r="H9" s="31">
        <v>12</v>
      </c>
      <c r="I9" s="32">
        <v>8</v>
      </c>
      <c r="J9" s="33">
        <v>4</v>
      </c>
      <c r="K9" s="31">
        <v>0</v>
      </c>
      <c r="L9" s="32">
        <v>0</v>
      </c>
      <c r="M9" s="32">
        <v>0</v>
      </c>
    </row>
    <row r="10" spans="1:22" ht="15" customHeight="1">
      <c r="A10" s="46" t="s">
        <v>29</v>
      </c>
      <c r="B10" s="31">
        <v>8</v>
      </c>
      <c r="C10" s="32">
        <v>3</v>
      </c>
      <c r="D10" s="33">
        <v>5</v>
      </c>
      <c r="E10" s="31">
        <v>2</v>
      </c>
      <c r="F10" s="32">
        <v>1</v>
      </c>
      <c r="G10" s="33">
        <v>1</v>
      </c>
      <c r="H10" s="31">
        <v>5</v>
      </c>
      <c r="I10" s="32">
        <v>1</v>
      </c>
      <c r="J10" s="33">
        <v>4</v>
      </c>
      <c r="K10" s="31">
        <v>1</v>
      </c>
      <c r="L10" s="32">
        <v>1</v>
      </c>
      <c r="M10" s="32">
        <v>0</v>
      </c>
    </row>
    <row r="11" spans="1:22" ht="15" customHeight="1">
      <c r="A11" s="47" t="s">
        <v>30</v>
      </c>
      <c r="B11" s="31">
        <v>8</v>
      </c>
      <c r="C11" s="32">
        <v>5</v>
      </c>
      <c r="D11" s="33">
        <v>3</v>
      </c>
      <c r="E11" s="31">
        <v>2</v>
      </c>
      <c r="F11" s="32">
        <v>1</v>
      </c>
      <c r="G11" s="33">
        <v>1</v>
      </c>
      <c r="H11" s="31">
        <v>5</v>
      </c>
      <c r="I11" s="32">
        <v>4</v>
      </c>
      <c r="J11" s="33">
        <v>1</v>
      </c>
      <c r="K11" s="31">
        <v>1</v>
      </c>
      <c r="L11" s="32">
        <v>0</v>
      </c>
      <c r="M11" s="32">
        <v>1</v>
      </c>
    </row>
    <row r="12" spans="1:22" ht="15" customHeight="1">
      <c r="A12" s="48" t="s">
        <v>31</v>
      </c>
      <c r="B12" s="31">
        <v>5</v>
      </c>
      <c r="C12" s="32">
        <v>4</v>
      </c>
      <c r="D12" s="33">
        <v>1</v>
      </c>
      <c r="E12" s="31">
        <v>1</v>
      </c>
      <c r="F12" s="32">
        <v>1</v>
      </c>
      <c r="G12" s="33">
        <v>0</v>
      </c>
      <c r="H12" s="31">
        <v>4</v>
      </c>
      <c r="I12" s="32">
        <v>3</v>
      </c>
      <c r="J12" s="33">
        <v>1</v>
      </c>
      <c r="K12" s="31">
        <v>0</v>
      </c>
      <c r="L12" s="32">
        <v>0</v>
      </c>
      <c r="M12" s="32">
        <v>0</v>
      </c>
    </row>
    <row r="13" spans="1:22" ht="15" customHeight="1">
      <c r="A13" s="48" t="s">
        <v>32</v>
      </c>
      <c r="B13" s="31">
        <v>0</v>
      </c>
      <c r="C13" s="32">
        <v>0</v>
      </c>
      <c r="D13" s="33">
        <v>0</v>
      </c>
      <c r="E13" s="31">
        <v>0</v>
      </c>
      <c r="F13" s="32">
        <v>0</v>
      </c>
      <c r="G13" s="33">
        <v>0</v>
      </c>
      <c r="H13" s="31">
        <v>0</v>
      </c>
      <c r="I13" s="32">
        <v>0</v>
      </c>
      <c r="J13" s="33">
        <v>0</v>
      </c>
      <c r="K13" s="31">
        <v>0</v>
      </c>
      <c r="L13" s="32">
        <v>0</v>
      </c>
      <c r="M13" s="32">
        <v>0</v>
      </c>
    </row>
    <row r="14" spans="1:22" ht="15" customHeight="1">
      <c r="A14" s="48" t="s">
        <v>33</v>
      </c>
      <c r="B14" s="31">
        <v>8</v>
      </c>
      <c r="C14" s="32">
        <v>4</v>
      </c>
      <c r="D14" s="33">
        <v>4</v>
      </c>
      <c r="E14" s="31">
        <v>1</v>
      </c>
      <c r="F14" s="32">
        <v>0</v>
      </c>
      <c r="G14" s="33">
        <v>1</v>
      </c>
      <c r="H14" s="31">
        <v>7</v>
      </c>
      <c r="I14" s="32">
        <v>4</v>
      </c>
      <c r="J14" s="33">
        <v>3</v>
      </c>
      <c r="K14" s="31">
        <v>0</v>
      </c>
      <c r="L14" s="32">
        <v>0</v>
      </c>
      <c r="M14" s="32">
        <v>0</v>
      </c>
    </row>
    <row r="15" spans="1:22" ht="15" customHeight="1">
      <c r="A15" s="48" t="s">
        <v>34</v>
      </c>
      <c r="B15" s="31">
        <v>1</v>
      </c>
      <c r="C15" s="32">
        <v>0</v>
      </c>
      <c r="D15" s="33">
        <v>1</v>
      </c>
      <c r="E15" s="31">
        <v>0</v>
      </c>
      <c r="F15" s="32">
        <v>0</v>
      </c>
      <c r="G15" s="33">
        <v>0</v>
      </c>
      <c r="H15" s="31">
        <v>1</v>
      </c>
      <c r="I15" s="32">
        <v>0</v>
      </c>
      <c r="J15" s="33">
        <v>1</v>
      </c>
      <c r="K15" s="31">
        <v>0</v>
      </c>
      <c r="L15" s="32">
        <v>0</v>
      </c>
      <c r="M15" s="32">
        <v>0</v>
      </c>
    </row>
    <row r="16" spans="1:22" ht="15" customHeight="1">
      <c r="A16" s="48" t="s">
        <v>35</v>
      </c>
      <c r="B16" s="31">
        <v>0</v>
      </c>
      <c r="C16" s="32">
        <v>0</v>
      </c>
      <c r="D16" s="33">
        <v>0</v>
      </c>
      <c r="E16" s="31">
        <v>0</v>
      </c>
      <c r="F16" s="32">
        <v>0</v>
      </c>
      <c r="G16" s="33">
        <v>0</v>
      </c>
      <c r="H16" s="31">
        <v>0</v>
      </c>
      <c r="I16" s="32">
        <v>0</v>
      </c>
      <c r="J16" s="33">
        <v>0</v>
      </c>
      <c r="K16" s="31">
        <v>0</v>
      </c>
      <c r="L16" s="32">
        <v>0</v>
      </c>
      <c r="M16" s="32">
        <v>0</v>
      </c>
    </row>
    <row r="17" spans="1:13" ht="15" customHeight="1">
      <c r="A17" s="48" t="s">
        <v>36</v>
      </c>
      <c r="B17" s="31">
        <v>0</v>
      </c>
      <c r="C17" s="32">
        <v>0</v>
      </c>
      <c r="D17" s="33">
        <v>0</v>
      </c>
      <c r="E17" s="31">
        <v>0</v>
      </c>
      <c r="F17" s="32">
        <v>0</v>
      </c>
      <c r="G17" s="33">
        <v>0</v>
      </c>
      <c r="H17" s="31">
        <v>0</v>
      </c>
      <c r="I17" s="32">
        <v>0</v>
      </c>
      <c r="J17" s="33">
        <v>0</v>
      </c>
      <c r="K17" s="31">
        <v>0</v>
      </c>
      <c r="L17" s="32">
        <v>0</v>
      </c>
      <c r="M17" s="32">
        <v>0</v>
      </c>
    </row>
    <row r="18" spans="1:13" ht="15" customHeight="1">
      <c r="A18" s="48" t="s">
        <v>37</v>
      </c>
      <c r="B18" s="31">
        <v>0</v>
      </c>
      <c r="C18" s="32">
        <v>0</v>
      </c>
      <c r="D18" s="33">
        <v>0</v>
      </c>
      <c r="E18" s="31">
        <v>0</v>
      </c>
      <c r="F18" s="32">
        <v>0</v>
      </c>
      <c r="G18" s="33">
        <v>0</v>
      </c>
      <c r="H18" s="31">
        <v>0</v>
      </c>
      <c r="I18" s="32">
        <v>0</v>
      </c>
      <c r="J18" s="33">
        <v>0</v>
      </c>
      <c r="K18" s="31">
        <v>0</v>
      </c>
      <c r="L18" s="32">
        <v>0</v>
      </c>
      <c r="M18" s="32">
        <v>0</v>
      </c>
    </row>
    <row r="19" spans="1:13" ht="15" customHeight="1">
      <c r="A19" s="48" t="s">
        <v>38</v>
      </c>
      <c r="B19" s="31">
        <v>0</v>
      </c>
      <c r="C19" s="32">
        <v>0</v>
      </c>
      <c r="D19" s="33">
        <v>0</v>
      </c>
      <c r="E19" s="31">
        <v>0</v>
      </c>
      <c r="F19" s="32">
        <v>0</v>
      </c>
      <c r="G19" s="33">
        <v>0</v>
      </c>
      <c r="H19" s="31">
        <v>0</v>
      </c>
      <c r="I19" s="32">
        <v>0</v>
      </c>
      <c r="J19" s="33">
        <v>0</v>
      </c>
      <c r="K19" s="31">
        <v>0</v>
      </c>
      <c r="L19" s="32">
        <v>0</v>
      </c>
      <c r="M19" s="32">
        <v>0</v>
      </c>
    </row>
    <row r="20" spans="1:13" ht="15" customHeight="1">
      <c r="A20" s="48" t="s">
        <v>39</v>
      </c>
      <c r="B20" s="31">
        <v>3</v>
      </c>
      <c r="C20" s="32">
        <v>1</v>
      </c>
      <c r="D20" s="33">
        <v>2</v>
      </c>
      <c r="E20" s="31">
        <v>0</v>
      </c>
      <c r="F20" s="32">
        <v>0</v>
      </c>
      <c r="G20" s="33">
        <v>0</v>
      </c>
      <c r="H20" s="31">
        <v>3</v>
      </c>
      <c r="I20" s="32">
        <v>1</v>
      </c>
      <c r="J20" s="33">
        <v>2</v>
      </c>
      <c r="K20" s="31">
        <v>0</v>
      </c>
      <c r="L20" s="32">
        <v>0</v>
      </c>
      <c r="M20" s="32">
        <v>0</v>
      </c>
    </row>
    <row r="21" spans="1:13" ht="15" customHeight="1">
      <c r="A21" s="48" t="s">
        <v>40</v>
      </c>
      <c r="B21" s="31">
        <v>0</v>
      </c>
      <c r="C21" s="32">
        <v>0</v>
      </c>
      <c r="D21" s="33">
        <v>0</v>
      </c>
      <c r="E21" s="31">
        <v>0</v>
      </c>
      <c r="F21" s="32">
        <v>0</v>
      </c>
      <c r="G21" s="33">
        <v>0</v>
      </c>
      <c r="H21" s="31">
        <v>0</v>
      </c>
      <c r="I21" s="32">
        <v>0</v>
      </c>
      <c r="J21" s="33">
        <v>0</v>
      </c>
      <c r="K21" s="31">
        <v>0</v>
      </c>
      <c r="L21" s="32">
        <v>0</v>
      </c>
      <c r="M21" s="32">
        <v>0</v>
      </c>
    </row>
    <row r="22" spans="1:13" ht="15" customHeight="1">
      <c r="A22" s="48" t="s">
        <v>41</v>
      </c>
      <c r="B22" s="31">
        <v>3</v>
      </c>
      <c r="C22" s="32">
        <v>0</v>
      </c>
      <c r="D22" s="33">
        <v>3</v>
      </c>
      <c r="E22" s="31">
        <v>1</v>
      </c>
      <c r="F22" s="32">
        <v>0</v>
      </c>
      <c r="G22" s="33">
        <v>1</v>
      </c>
      <c r="H22" s="31">
        <v>1</v>
      </c>
      <c r="I22" s="32">
        <v>0</v>
      </c>
      <c r="J22" s="33">
        <v>1</v>
      </c>
      <c r="K22" s="31">
        <v>1</v>
      </c>
      <c r="L22" s="32">
        <v>0</v>
      </c>
      <c r="M22" s="32">
        <v>1</v>
      </c>
    </row>
    <row r="23" spans="1:13" ht="15" customHeight="1">
      <c r="A23" s="48" t="s">
        <v>42</v>
      </c>
      <c r="B23" s="31">
        <v>1</v>
      </c>
      <c r="C23" s="32">
        <v>0</v>
      </c>
      <c r="D23" s="33">
        <v>1</v>
      </c>
      <c r="E23" s="31">
        <v>0</v>
      </c>
      <c r="F23" s="32">
        <v>0</v>
      </c>
      <c r="G23" s="33">
        <v>0</v>
      </c>
      <c r="H23" s="31">
        <v>1</v>
      </c>
      <c r="I23" s="32">
        <v>0</v>
      </c>
      <c r="J23" s="33">
        <v>1</v>
      </c>
      <c r="K23" s="31">
        <v>0</v>
      </c>
      <c r="L23" s="32">
        <v>0</v>
      </c>
      <c r="M23" s="32">
        <v>0</v>
      </c>
    </row>
    <row r="24" spans="1:13" ht="15" customHeight="1">
      <c r="A24" s="48" t="s">
        <v>43</v>
      </c>
      <c r="B24" s="31">
        <v>0</v>
      </c>
      <c r="C24" s="32">
        <v>0</v>
      </c>
      <c r="D24" s="33">
        <v>0</v>
      </c>
      <c r="E24" s="31">
        <v>0</v>
      </c>
      <c r="F24" s="32">
        <v>0</v>
      </c>
      <c r="G24" s="33">
        <v>0</v>
      </c>
      <c r="H24" s="31">
        <v>0</v>
      </c>
      <c r="I24" s="32">
        <v>0</v>
      </c>
      <c r="J24" s="33">
        <v>0</v>
      </c>
      <c r="K24" s="31">
        <v>0</v>
      </c>
      <c r="L24" s="32">
        <v>0</v>
      </c>
      <c r="M24" s="32">
        <v>0</v>
      </c>
    </row>
    <row r="25" spans="1:13" ht="15" customHeight="1">
      <c r="A25" s="48" t="s">
        <v>44</v>
      </c>
      <c r="B25" s="31">
        <v>1</v>
      </c>
      <c r="C25" s="32">
        <v>1</v>
      </c>
      <c r="D25" s="33">
        <v>0</v>
      </c>
      <c r="E25" s="31">
        <v>0</v>
      </c>
      <c r="F25" s="32">
        <v>0</v>
      </c>
      <c r="G25" s="33">
        <v>0</v>
      </c>
      <c r="H25" s="31">
        <v>0</v>
      </c>
      <c r="I25" s="32">
        <v>0</v>
      </c>
      <c r="J25" s="33">
        <v>0</v>
      </c>
      <c r="K25" s="31">
        <v>1</v>
      </c>
      <c r="L25" s="32">
        <v>1</v>
      </c>
      <c r="M25" s="32">
        <v>0</v>
      </c>
    </row>
    <row r="26" spans="1:13" ht="15" customHeight="1">
      <c r="A26" s="48" t="s">
        <v>45</v>
      </c>
      <c r="B26" s="31">
        <v>0</v>
      </c>
      <c r="C26" s="32">
        <v>0</v>
      </c>
      <c r="D26" s="33">
        <v>0</v>
      </c>
      <c r="E26" s="31">
        <v>0</v>
      </c>
      <c r="F26" s="32">
        <v>0</v>
      </c>
      <c r="G26" s="33">
        <v>0</v>
      </c>
      <c r="H26" s="31">
        <v>0</v>
      </c>
      <c r="I26" s="32">
        <v>0</v>
      </c>
      <c r="J26" s="33">
        <v>0</v>
      </c>
      <c r="K26" s="31">
        <v>0</v>
      </c>
      <c r="L26" s="32">
        <v>0</v>
      </c>
      <c r="M26" s="32">
        <v>0</v>
      </c>
    </row>
    <row r="27" spans="1:13" ht="15" customHeight="1">
      <c r="A27" s="48" t="s">
        <v>46</v>
      </c>
      <c r="B27" s="31">
        <v>3</v>
      </c>
      <c r="C27" s="32">
        <v>2</v>
      </c>
      <c r="D27" s="33">
        <v>1</v>
      </c>
      <c r="E27" s="31">
        <v>0</v>
      </c>
      <c r="F27" s="32">
        <v>0</v>
      </c>
      <c r="G27" s="33">
        <v>0</v>
      </c>
      <c r="H27" s="31">
        <v>2</v>
      </c>
      <c r="I27" s="32">
        <v>1</v>
      </c>
      <c r="J27" s="33">
        <v>1</v>
      </c>
      <c r="K27" s="31">
        <v>1</v>
      </c>
      <c r="L27" s="32">
        <v>1</v>
      </c>
      <c r="M27" s="32">
        <v>0</v>
      </c>
    </row>
    <row r="28" spans="1:13" ht="15" customHeight="1" thickBot="1">
      <c r="A28" s="49" t="s">
        <v>47</v>
      </c>
      <c r="B28" s="50">
        <v>0</v>
      </c>
      <c r="C28" s="51">
        <v>0</v>
      </c>
      <c r="D28" s="52">
        <v>0</v>
      </c>
      <c r="E28" s="50">
        <v>0</v>
      </c>
      <c r="F28" s="51">
        <v>0</v>
      </c>
      <c r="G28" s="52">
        <v>0</v>
      </c>
      <c r="H28" s="50">
        <v>0</v>
      </c>
      <c r="I28" s="51">
        <v>0</v>
      </c>
      <c r="J28" s="52">
        <v>0</v>
      </c>
      <c r="K28" s="50">
        <v>0</v>
      </c>
      <c r="L28" s="51">
        <v>0</v>
      </c>
      <c r="M28" s="51">
        <v>0</v>
      </c>
    </row>
  </sheetData>
  <mergeCells count="6">
    <mergeCell ref="A2:A5"/>
    <mergeCell ref="B2:M3"/>
    <mergeCell ref="B4:D4"/>
    <mergeCell ref="E4:G4"/>
    <mergeCell ref="H4:J4"/>
    <mergeCell ref="K4:M4"/>
  </mergeCells>
  <phoneticPr fontId="6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2E1D-5EC9-4792-842F-9EEA3737739A}">
  <dimension ref="A1:AB31"/>
  <sheetViews>
    <sheetView tabSelected="1" workbookViewId="0"/>
  </sheetViews>
  <sheetFormatPr defaultRowHeight="15.75"/>
  <cols>
    <col min="1" max="1" width="28.83203125" style="38" customWidth="1"/>
    <col min="2" max="28" width="14.1640625" style="38" customWidth="1"/>
    <col min="29" max="29" width="9.33203125" style="38" customWidth="1"/>
    <col min="30" max="16384" width="9.33203125" style="38"/>
  </cols>
  <sheetData>
    <row r="1" spans="1:28" ht="16.5">
      <c r="A1" s="53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8"/>
      <c r="X1" s="8"/>
      <c r="Y1" s="8"/>
      <c r="Z1" s="8"/>
      <c r="AA1" s="8"/>
      <c r="AB1" s="8"/>
    </row>
    <row r="2" spans="1:28" ht="16.5">
      <c r="A2" s="8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8"/>
      <c r="X2" s="8"/>
      <c r="Y2" s="8"/>
      <c r="Z2" s="8"/>
      <c r="AA2" s="8"/>
      <c r="AB2" s="8"/>
    </row>
    <row r="3" spans="1:28">
      <c r="A3" s="83" t="s">
        <v>24</v>
      </c>
      <c r="B3" s="84" t="s">
        <v>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30.6" customHeight="1">
      <c r="A5" s="83"/>
      <c r="B5" s="79" t="s">
        <v>5</v>
      </c>
      <c r="C5" s="79"/>
      <c r="D5" s="79"/>
      <c r="E5" s="85" t="s">
        <v>6</v>
      </c>
      <c r="F5" s="85"/>
      <c r="G5" s="85"/>
      <c r="H5" s="85" t="s">
        <v>7</v>
      </c>
      <c r="I5" s="85"/>
      <c r="J5" s="85"/>
      <c r="K5" s="86" t="s">
        <v>8</v>
      </c>
      <c r="L5" s="86"/>
      <c r="M5" s="86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32.25">
      <c r="A6" s="83"/>
      <c r="B6" s="54" t="s">
        <v>9</v>
      </c>
      <c r="C6" s="55" t="s">
        <v>10</v>
      </c>
      <c r="D6" s="56" t="s">
        <v>11</v>
      </c>
      <c r="E6" s="64" t="s">
        <v>9</v>
      </c>
      <c r="F6" s="55" t="s">
        <v>10</v>
      </c>
      <c r="G6" s="56" t="s">
        <v>11</v>
      </c>
      <c r="H6" s="64" t="s">
        <v>9</v>
      </c>
      <c r="I6" s="55" t="s">
        <v>10</v>
      </c>
      <c r="J6" s="56" t="s">
        <v>11</v>
      </c>
      <c r="K6" s="64" t="s">
        <v>9</v>
      </c>
      <c r="L6" s="55" t="s">
        <v>10</v>
      </c>
      <c r="M6" s="57" t="s">
        <v>11</v>
      </c>
      <c r="N6" s="1"/>
      <c r="O6" s="1"/>
      <c r="P6" s="1"/>
      <c r="Q6" s="1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70" customFormat="1" ht="32.25">
      <c r="A7" s="65" t="s">
        <v>22</v>
      </c>
      <c r="B7" s="66">
        <f t="shared" ref="B7:B29" si="0">C7+D7</f>
        <v>911</v>
      </c>
      <c r="C7" s="67">
        <f t="shared" ref="C7:C29" si="1">F7+I7+L7</f>
        <v>484</v>
      </c>
      <c r="D7" s="68">
        <f t="shared" ref="D7:D29" si="2">G7+J7+M7</f>
        <v>427</v>
      </c>
      <c r="E7" s="67">
        <f t="shared" ref="E7:E29" si="3">F7+G7</f>
        <v>186</v>
      </c>
      <c r="F7" s="67">
        <v>101</v>
      </c>
      <c r="G7" s="67">
        <v>85</v>
      </c>
      <c r="H7" s="66">
        <f t="shared" ref="H7:H29" si="4">I7+J7</f>
        <v>476</v>
      </c>
      <c r="I7" s="67">
        <v>242</v>
      </c>
      <c r="J7" s="67">
        <v>234</v>
      </c>
      <c r="K7" s="66">
        <f t="shared" ref="K7:K29" si="5">L7+M7</f>
        <v>249</v>
      </c>
      <c r="L7" s="67">
        <v>141</v>
      </c>
      <c r="M7" s="67">
        <v>108</v>
      </c>
      <c r="N7" s="16"/>
      <c r="O7" s="16"/>
      <c r="P7" s="16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8" ht="16.5">
      <c r="A8" s="71" t="s">
        <v>58</v>
      </c>
      <c r="B8" s="17">
        <f t="shared" si="0"/>
        <v>235</v>
      </c>
      <c r="C8" s="18">
        <f t="shared" si="1"/>
        <v>122</v>
      </c>
      <c r="D8" s="19">
        <f t="shared" si="2"/>
        <v>113</v>
      </c>
      <c r="E8" s="18">
        <f t="shared" si="3"/>
        <v>46</v>
      </c>
      <c r="F8" s="18">
        <v>24</v>
      </c>
      <c r="G8" s="18">
        <v>22</v>
      </c>
      <c r="H8" s="17">
        <f t="shared" si="4"/>
        <v>111</v>
      </c>
      <c r="I8" s="18">
        <v>59</v>
      </c>
      <c r="J8" s="18">
        <v>52</v>
      </c>
      <c r="K8" s="17">
        <f t="shared" si="5"/>
        <v>78</v>
      </c>
      <c r="L8" s="18">
        <v>39</v>
      </c>
      <c r="M8" s="18">
        <v>39</v>
      </c>
      <c r="N8" s="8"/>
      <c r="O8" s="8"/>
      <c r="P8" s="8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8" ht="16.5">
      <c r="A9" s="71" t="s">
        <v>59</v>
      </c>
      <c r="B9" s="17">
        <f t="shared" si="0"/>
        <v>203</v>
      </c>
      <c r="C9" s="18">
        <f t="shared" si="1"/>
        <v>109</v>
      </c>
      <c r="D9" s="19">
        <f t="shared" si="2"/>
        <v>94</v>
      </c>
      <c r="E9" s="18">
        <f t="shared" si="3"/>
        <v>34</v>
      </c>
      <c r="F9" s="18">
        <v>17</v>
      </c>
      <c r="G9" s="18">
        <v>17</v>
      </c>
      <c r="H9" s="17">
        <f t="shared" si="4"/>
        <v>113</v>
      </c>
      <c r="I9" s="18">
        <v>59</v>
      </c>
      <c r="J9" s="18">
        <v>54</v>
      </c>
      <c r="K9" s="17">
        <f t="shared" si="5"/>
        <v>56</v>
      </c>
      <c r="L9" s="18">
        <v>33</v>
      </c>
      <c r="M9" s="18">
        <v>23</v>
      </c>
      <c r="N9" s="8"/>
      <c r="O9" s="8"/>
      <c r="P9" s="8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ht="16.5">
      <c r="A10" s="71" t="s">
        <v>60</v>
      </c>
      <c r="B10" s="17">
        <f t="shared" si="0"/>
        <v>100</v>
      </c>
      <c r="C10" s="18">
        <f t="shared" si="1"/>
        <v>51</v>
      </c>
      <c r="D10" s="19">
        <f t="shared" si="2"/>
        <v>49</v>
      </c>
      <c r="E10" s="18">
        <f t="shared" si="3"/>
        <v>20</v>
      </c>
      <c r="F10" s="18">
        <v>12</v>
      </c>
      <c r="G10" s="18">
        <v>8</v>
      </c>
      <c r="H10" s="17">
        <f t="shared" si="4"/>
        <v>49</v>
      </c>
      <c r="I10" s="18">
        <v>19</v>
      </c>
      <c r="J10" s="18">
        <v>30</v>
      </c>
      <c r="K10" s="17">
        <f t="shared" si="5"/>
        <v>31</v>
      </c>
      <c r="L10" s="18">
        <v>20</v>
      </c>
      <c r="M10" s="18">
        <v>11</v>
      </c>
      <c r="N10" s="8"/>
      <c r="O10" s="8"/>
      <c r="P10" s="8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1" spans="1:28" ht="16.5">
      <c r="A11" s="71" t="s">
        <v>61</v>
      </c>
      <c r="B11" s="17">
        <f t="shared" si="0"/>
        <v>96</v>
      </c>
      <c r="C11" s="18">
        <f t="shared" si="1"/>
        <v>54</v>
      </c>
      <c r="D11" s="19">
        <f t="shared" si="2"/>
        <v>42</v>
      </c>
      <c r="E11" s="18">
        <f t="shared" si="3"/>
        <v>14</v>
      </c>
      <c r="F11" s="18">
        <v>8</v>
      </c>
      <c r="G11" s="18">
        <v>6</v>
      </c>
      <c r="H11" s="17">
        <f t="shared" si="4"/>
        <v>64</v>
      </c>
      <c r="I11" s="18">
        <v>35</v>
      </c>
      <c r="J11" s="18">
        <v>29</v>
      </c>
      <c r="K11" s="17">
        <f t="shared" si="5"/>
        <v>18</v>
      </c>
      <c r="L11" s="18">
        <v>11</v>
      </c>
      <c r="M11" s="18">
        <v>7</v>
      </c>
      <c r="N11" s="8"/>
      <c r="O11" s="8"/>
      <c r="P11" s="8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</row>
    <row r="12" spans="1:28" ht="16.5">
      <c r="A12" s="71" t="s">
        <v>62</v>
      </c>
      <c r="B12" s="17">
        <f t="shared" si="0"/>
        <v>54</v>
      </c>
      <c r="C12" s="18">
        <f t="shared" si="1"/>
        <v>24</v>
      </c>
      <c r="D12" s="19">
        <f t="shared" si="2"/>
        <v>30</v>
      </c>
      <c r="E12" s="18">
        <f t="shared" si="3"/>
        <v>11</v>
      </c>
      <c r="F12" s="18">
        <v>2</v>
      </c>
      <c r="G12" s="18">
        <v>9</v>
      </c>
      <c r="H12" s="17">
        <f t="shared" si="4"/>
        <v>27</v>
      </c>
      <c r="I12" s="18">
        <v>12</v>
      </c>
      <c r="J12" s="18">
        <v>15</v>
      </c>
      <c r="K12" s="17">
        <f t="shared" si="5"/>
        <v>16</v>
      </c>
      <c r="L12" s="18">
        <v>10</v>
      </c>
      <c r="M12" s="18">
        <v>6</v>
      </c>
      <c r="N12" s="8"/>
      <c r="O12" s="8"/>
      <c r="P12" s="8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</row>
    <row r="13" spans="1:28" ht="16.5">
      <c r="A13" s="72" t="s">
        <v>63</v>
      </c>
      <c r="B13" s="17">
        <f t="shared" si="0"/>
        <v>78</v>
      </c>
      <c r="C13" s="18">
        <f t="shared" si="1"/>
        <v>41</v>
      </c>
      <c r="D13" s="19">
        <f t="shared" si="2"/>
        <v>37</v>
      </c>
      <c r="E13" s="18">
        <f t="shared" si="3"/>
        <v>22</v>
      </c>
      <c r="F13" s="18">
        <v>13</v>
      </c>
      <c r="G13" s="18">
        <v>9</v>
      </c>
      <c r="H13" s="17">
        <f t="shared" si="4"/>
        <v>41</v>
      </c>
      <c r="I13" s="18">
        <v>19</v>
      </c>
      <c r="J13" s="18">
        <v>22</v>
      </c>
      <c r="K13" s="17">
        <f t="shared" si="5"/>
        <v>15</v>
      </c>
      <c r="L13" s="18">
        <v>9</v>
      </c>
      <c r="M13" s="18">
        <v>6</v>
      </c>
      <c r="N13" s="8"/>
      <c r="O13" s="8"/>
      <c r="P13" s="8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1:28" ht="16.5">
      <c r="A14" s="73" t="s">
        <v>64</v>
      </c>
      <c r="B14" s="17">
        <f t="shared" si="0"/>
        <v>15</v>
      </c>
      <c r="C14" s="18">
        <f t="shared" si="1"/>
        <v>12</v>
      </c>
      <c r="D14" s="19">
        <f t="shared" si="2"/>
        <v>3</v>
      </c>
      <c r="E14" s="18">
        <f t="shared" si="3"/>
        <v>8</v>
      </c>
      <c r="F14" s="18">
        <v>6</v>
      </c>
      <c r="G14" s="18">
        <v>2</v>
      </c>
      <c r="H14" s="17">
        <f t="shared" si="4"/>
        <v>5</v>
      </c>
      <c r="I14" s="18">
        <v>4</v>
      </c>
      <c r="J14" s="18">
        <v>1</v>
      </c>
      <c r="K14" s="17">
        <f t="shared" si="5"/>
        <v>2</v>
      </c>
      <c r="L14" s="18">
        <v>2</v>
      </c>
      <c r="M14" s="18">
        <v>0</v>
      </c>
      <c r="N14" s="8"/>
      <c r="O14" s="8"/>
      <c r="P14" s="8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5" spans="1:28" ht="16.5">
      <c r="A15" s="73" t="s">
        <v>65</v>
      </c>
      <c r="B15" s="17">
        <f t="shared" si="0"/>
        <v>24</v>
      </c>
      <c r="C15" s="18">
        <f t="shared" si="1"/>
        <v>12</v>
      </c>
      <c r="D15" s="19">
        <f t="shared" si="2"/>
        <v>12</v>
      </c>
      <c r="E15" s="18">
        <f t="shared" si="3"/>
        <v>6</v>
      </c>
      <c r="F15" s="18">
        <v>3</v>
      </c>
      <c r="G15" s="18">
        <v>3</v>
      </c>
      <c r="H15" s="17">
        <f t="shared" si="4"/>
        <v>13</v>
      </c>
      <c r="I15" s="18">
        <v>7</v>
      </c>
      <c r="J15" s="18">
        <v>6</v>
      </c>
      <c r="K15" s="17">
        <f t="shared" si="5"/>
        <v>5</v>
      </c>
      <c r="L15" s="18">
        <v>2</v>
      </c>
      <c r="M15" s="18">
        <v>3</v>
      </c>
      <c r="N15" s="8"/>
      <c r="O15" s="8"/>
      <c r="P15" s="8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ht="16.5">
      <c r="A16" s="73" t="s">
        <v>66</v>
      </c>
      <c r="B16" s="17">
        <f t="shared" si="0"/>
        <v>7</v>
      </c>
      <c r="C16" s="18">
        <f t="shared" si="1"/>
        <v>2</v>
      </c>
      <c r="D16" s="19">
        <f t="shared" si="2"/>
        <v>5</v>
      </c>
      <c r="E16" s="18">
        <f t="shared" si="3"/>
        <v>2</v>
      </c>
      <c r="F16" s="18">
        <v>1</v>
      </c>
      <c r="G16" s="18">
        <v>1</v>
      </c>
      <c r="H16" s="17">
        <f t="shared" si="4"/>
        <v>1</v>
      </c>
      <c r="I16" s="18">
        <v>0</v>
      </c>
      <c r="J16" s="18">
        <v>1</v>
      </c>
      <c r="K16" s="17">
        <f t="shared" si="5"/>
        <v>4</v>
      </c>
      <c r="L16" s="18">
        <v>1</v>
      </c>
      <c r="M16" s="18">
        <v>3</v>
      </c>
      <c r="N16" s="8"/>
      <c r="O16" s="8"/>
      <c r="P16" s="8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ht="16.5">
      <c r="A17" s="73" t="s">
        <v>67</v>
      </c>
      <c r="B17" s="17">
        <f t="shared" si="0"/>
        <v>28</v>
      </c>
      <c r="C17" s="18">
        <f t="shared" si="1"/>
        <v>14</v>
      </c>
      <c r="D17" s="19">
        <f t="shared" si="2"/>
        <v>14</v>
      </c>
      <c r="E17" s="18">
        <f t="shared" si="3"/>
        <v>7</v>
      </c>
      <c r="F17" s="18">
        <v>3</v>
      </c>
      <c r="G17" s="18">
        <v>4</v>
      </c>
      <c r="H17" s="17">
        <f t="shared" si="4"/>
        <v>12</v>
      </c>
      <c r="I17" s="18">
        <v>7</v>
      </c>
      <c r="J17" s="18">
        <v>5</v>
      </c>
      <c r="K17" s="17">
        <f t="shared" si="5"/>
        <v>9</v>
      </c>
      <c r="L17" s="18">
        <v>4</v>
      </c>
      <c r="M17" s="18">
        <v>5</v>
      </c>
      <c r="N17" s="8"/>
      <c r="O17" s="8"/>
      <c r="P17" s="8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ht="16.5">
      <c r="A18" s="73" t="s">
        <v>68</v>
      </c>
      <c r="B18" s="17">
        <f t="shared" si="0"/>
        <v>2</v>
      </c>
      <c r="C18" s="18">
        <f t="shared" si="1"/>
        <v>0</v>
      </c>
      <c r="D18" s="19">
        <f t="shared" si="2"/>
        <v>2</v>
      </c>
      <c r="E18" s="18">
        <f t="shared" si="3"/>
        <v>0</v>
      </c>
      <c r="F18" s="18">
        <v>0</v>
      </c>
      <c r="G18" s="18">
        <v>0</v>
      </c>
      <c r="H18" s="17">
        <f t="shared" si="4"/>
        <v>1</v>
      </c>
      <c r="I18" s="18">
        <v>0</v>
      </c>
      <c r="J18" s="18">
        <v>1</v>
      </c>
      <c r="K18" s="17">
        <f t="shared" si="5"/>
        <v>1</v>
      </c>
      <c r="L18" s="18">
        <v>0</v>
      </c>
      <c r="M18" s="18">
        <v>1</v>
      </c>
      <c r="N18" s="8"/>
      <c r="O18" s="8"/>
      <c r="P18" s="8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ht="16.5">
      <c r="A19" s="73" t="s">
        <v>69</v>
      </c>
      <c r="B19" s="17">
        <f t="shared" si="0"/>
        <v>9</v>
      </c>
      <c r="C19" s="18">
        <f t="shared" si="1"/>
        <v>6</v>
      </c>
      <c r="D19" s="19">
        <f t="shared" si="2"/>
        <v>3</v>
      </c>
      <c r="E19" s="18">
        <f t="shared" si="3"/>
        <v>3</v>
      </c>
      <c r="F19" s="18">
        <v>3</v>
      </c>
      <c r="G19" s="18">
        <v>0</v>
      </c>
      <c r="H19" s="17">
        <f t="shared" si="4"/>
        <v>5</v>
      </c>
      <c r="I19" s="18">
        <v>2</v>
      </c>
      <c r="J19" s="18">
        <v>3</v>
      </c>
      <c r="K19" s="17">
        <f t="shared" si="5"/>
        <v>1</v>
      </c>
      <c r="L19" s="18">
        <v>1</v>
      </c>
      <c r="M19" s="18">
        <v>0</v>
      </c>
      <c r="N19" s="8"/>
      <c r="O19" s="8"/>
      <c r="P19" s="8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ht="16.5">
      <c r="A20" s="73" t="s">
        <v>70</v>
      </c>
      <c r="B20" s="17">
        <f t="shared" si="0"/>
        <v>1</v>
      </c>
      <c r="C20" s="18">
        <f t="shared" si="1"/>
        <v>0</v>
      </c>
      <c r="D20" s="19">
        <f t="shared" si="2"/>
        <v>1</v>
      </c>
      <c r="E20" s="18">
        <f t="shared" si="3"/>
        <v>0</v>
      </c>
      <c r="F20" s="18">
        <v>0</v>
      </c>
      <c r="G20" s="18">
        <v>0</v>
      </c>
      <c r="H20" s="17">
        <f t="shared" si="4"/>
        <v>0</v>
      </c>
      <c r="I20" s="18">
        <v>0</v>
      </c>
      <c r="J20" s="18">
        <v>0</v>
      </c>
      <c r="K20" s="17">
        <f t="shared" si="5"/>
        <v>1</v>
      </c>
      <c r="L20" s="18">
        <v>0</v>
      </c>
      <c r="M20" s="18">
        <v>1</v>
      </c>
      <c r="N20" s="8"/>
      <c r="O20" s="8"/>
      <c r="P20" s="8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ht="16.5">
      <c r="A21" s="73" t="s">
        <v>71</v>
      </c>
      <c r="B21" s="17">
        <f t="shared" si="0"/>
        <v>9</v>
      </c>
      <c r="C21" s="18">
        <f t="shared" si="1"/>
        <v>6</v>
      </c>
      <c r="D21" s="19">
        <f t="shared" si="2"/>
        <v>3</v>
      </c>
      <c r="E21" s="18">
        <f t="shared" si="3"/>
        <v>1</v>
      </c>
      <c r="F21" s="18">
        <v>1</v>
      </c>
      <c r="G21" s="18">
        <v>0</v>
      </c>
      <c r="H21" s="17">
        <f t="shared" si="4"/>
        <v>8</v>
      </c>
      <c r="I21" s="18">
        <v>5</v>
      </c>
      <c r="J21" s="18">
        <v>3</v>
      </c>
      <c r="K21" s="17">
        <f t="shared" si="5"/>
        <v>0</v>
      </c>
      <c r="L21" s="18">
        <v>0</v>
      </c>
      <c r="M21" s="18">
        <v>0</v>
      </c>
      <c r="N21" s="8"/>
      <c r="O21" s="8"/>
      <c r="P21" s="8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ht="16.5">
      <c r="A22" s="73" t="s">
        <v>72</v>
      </c>
      <c r="B22" s="17">
        <f t="shared" si="0"/>
        <v>1</v>
      </c>
      <c r="C22" s="18">
        <f t="shared" si="1"/>
        <v>1</v>
      </c>
      <c r="D22" s="19">
        <f t="shared" si="2"/>
        <v>0</v>
      </c>
      <c r="E22" s="18">
        <f t="shared" si="3"/>
        <v>1</v>
      </c>
      <c r="F22" s="18">
        <v>1</v>
      </c>
      <c r="G22" s="18">
        <v>0</v>
      </c>
      <c r="H22" s="17">
        <f t="shared" si="4"/>
        <v>0</v>
      </c>
      <c r="I22" s="18">
        <v>0</v>
      </c>
      <c r="J22" s="18">
        <v>0</v>
      </c>
      <c r="K22" s="17">
        <f t="shared" si="5"/>
        <v>0</v>
      </c>
      <c r="L22" s="18">
        <v>0</v>
      </c>
      <c r="M22" s="18">
        <v>0</v>
      </c>
      <c r="N22" s="8"/>
      <c r="O22" s="8"/>
      <c r="P22" s="8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ht="16.5">
      <c r="A23" s="73" t="s">
        <v>73</v>
      </c>
      <c r="B23" s="17">
        <f t="shared" si="0"/>
        <v>3</v>
      </c>
      <c r="C23" s="18">
        <f t="shared" si="1"/>
        <v>2</v>
      </c>
      <c r="D23" s="19">
        <f t="shared" si="2"/>
        <v>1</v>
      </c>
      <c r="E23" s="18">
        <f t="shared" si="3"/>
        <v>1</v>
      </c>
      <c r="F23" s="18">
        <v>1</v>
      </c>
      <c r="G23" s="18">
        <v>0</v>
      </c>
      <c r="H23" s="17">
        <f t="shared" si="4"/>
        <v>2</v>
      </c>
      <c r="I23" s="18">
        <v>1</v>
      </c>
      <c r="J23" s="18">
        <v>1</v>
      </c>
      <c r="K23" s="17">
        <f t="shared" si="5"/>
        <v>0</v>
      </c>
      <c r="L23" s="18">
        <v>0</v>
      </c>
      <c r="M23" s="18">
        <v>0</v>
      </c>
      <c r="N23" s="8"/>
      <c r="O23" s="8"/>
      <c r="P23" s="8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</row>
    <row r="24" spans="1:28" ht="16.5">
      <c r="A24" s="73" t="s">
        <v>74</v>
      </c>
      <c r="B24" s="17">
        <f t="shared" si="0"/>
        <v>3</v>
      </c>
      <c r="C24" s="18">
        <f t="shared" si="1"/>
        <v>2</v>
      </c>
      <c r="D24" s="19">
        <f t="shared" si="2"/>
        <v>1</v>
      </c>
      <c r="E24" s="18">
        <f t="shared" si="3"/>
        <v>0</v>
      </c>
      <c r="F24" s="18">
        <v>0</v>
      </c>
      <c r="G24" s="18">
        <v>0</v>
      </c>
      <c r="H24" s="17">
        <f t="shared" si="4"/>
        <v>2</v>
      </c>
      <c r="I24" s="18">
        <v>1</v>
      </c>
      <c r="J24" s="18">
        <v>1</v>
      </c>
      <c r="K24" s="17">
        <f t="shared" si="5"/>
        <v>1</v>
      </c>
      <c r="L24" s="18">
        <v>1</v>
      </c>
      <c r="M24" s="18">
        <v>0</v>
      </c>
      <c r="N24" s="8"/>
      <c r="O24" s="8"/>
      <c r="P24" s="8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ht="16.5">
      <c r="A25" s="73" t="s">
        <v>75</v>
      </c>
      <c r="B25" s="17">
        <f t="shared" si="0"/>
        <v>5</v>
      </c>
      <c r="C25" s="18">
        <f t="shared" si="1"/>
        <v>3</v>
      </c>
      <c r="D25" s="19">
        <f t="shared" si="2"/>
        <v>2</v>
      </c>
      <c r="E25" s="18">
        <f t="shared" si="3"/>
        <v>1</v>
      </c>
      <c r="F25" s="18">
        <v>0</v>
      </c>
      <c r="G25" s="18">
        <v>1</v>
      </c>
      <c r="H25" s="17">
        <f t="shared" si="4"/>
        <v>4</v>
      </c>
      <c r="I25" s="18">
        <v>3</v>
      </c>
      <c r="J25" s="18">
        <v>1</v>
      </c>
      <c r="K25" s="17">
        <f t="shared" si="5"/>
        <v>0</v>
      </c>
      <c r="L25" s="18">
        <v>0</v>
      </c>
      <c r="M25" s="18">
        <v>0</v>
      </c>
      <c r="N25" s="8"/>
      <c r="O25" s="8"/>
      <c r="P25" s="8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1:28" ht="16.5">
      <c r="A26" s="73" t="s">
        <v>76</v>
      </c>
      <c r="B26" s="17">
        <f t="shared" si="0"/>
        <v>31</v>
      </c>
      <c r="C26" s="18">
        <f t="shared" si="1"/>
        <v>19</v>
      </c>
      <c r="D26" s="19">
        <f t="shared" si="2"/>
        <v>12</v>
      </c>
      <c r="E26" s="18">
        <f t="shared" si="3"/>
        <v>7</v>
      </c>
      <c r="F26" s="18">
        <v>5</v>
      </c>
      <c r="G26" s="18">
        <v>2</v>
      </c>
      <c r="H26" s="17">
        <f t="shared" si="4"/>
        <v>14</v>
      </c>
      <c r="I26" s="18">
        <v>7</v>
      </c>
      <c r="J26" s="18">
        <v>7</v>
      </c>
      <c r="K26" s="17">
        <f t="shared" si="5"/>
        <v>10</v>
      </c>
      <c r="L26" s="18">
        <v>7</v>
      </c>
      <c r="M26" s="18">
        <v>3</v>
      </c>
      <c r="N26" s="8"/>
      <c r="O26" s="8"/>
      <c r="P26" s="8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</row>
    <row r="27" spans="1:28" ht="16.5">
      <c r="A27" s="73" t="s">
        <v>77</v>
      </c>
      <c r="B27" s="17">
        <f t="shared" si="0"/>
        <v>3</v>
      </c>
      <c r="C27" s="18">
        <f t="shared" si="1"/>
        <v>2</v>
      </c>
      <c r="D27" s="19">
        <f t="shared" si="2"/>
        <v>1</v>
      </c>
      <c r="E27" s="18">
        <f t="shared" si="3"/>
        <v>1</v>
      </c>
      <c r="F27" s="18">
        <v>1</v>
      </c>
      <c r="G27" s="18">
        <v>0</v>
      </c>
      <c r="H27" s="17">
        <f t="shared" si="4"/>
        <v>2</v>
      </c>
      <c r="I27" s="18">
        <v>1</v>
      </c>
      <c r="J27" s="18">
        <v>1</v>
      </c>
      <c r="K27" s="17">
        <f t="shared" si="5"/>
        <v>0</v>
      </c>
      <c r="L27" s="18">
        <v>0</v>
      </c>
      <c r="M27" s="18">
        <v>0</v>
      </c>
      <c r="N27" s="8"/>
      <c r="O27" s="8"/>
      <c r="P27" s="8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ht="16.5">
      <c r="A28" s="73" t="s">
        <v>78</v>
      </c>
      <c r="B28" s="17">
        <f t="shared" si="0"/>
        <v>3</v>
      </c>
      <c r="C28" s="18">
        <f t="shared" si="1"/>
        <v>1</v>
      </c>
      <c r="D28" s="19">
        <f t="shared" si="2"/>
        <v>2</v>
      </c>
      <c r="E28" s="18">
        <f t="shared" si="3"/>
        <v>1</v>
      </c>
      <c r="F28" s="18">
        <v>0</v>
      </c>
      <c r="G28" s="18">
        <v>1</v>
      </c>
      <c r="H28" s="17">
        <f t="shared" si="4"/>
        <v>1</v>
      </c>
      <c r="I28" s="18">
        <v>0</v>
      </c>
      <c r="J28" s="18">
        <v>1</v>
      </c>
      <c r="K28" s="17">
        <f t="shared" si="5"/>
        <v>1</v>
      </c>
      <c r="L28" s="18">
        <v>1</v>
      </c>
      <c r="M28" s="18">
        <v>0</v>
      </c>
      <c r="N28" s="8"/>
      <c r="O28" s="8"/>
      <c r="P28" s="8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</row>
    <row r="29" spans="1:28" ht="16.5">
      <c r="A29" s="74" t="s">
        <v>79</v>
      </c>
      <c r="B29" s="20">
        <f t="shared" si="0"/>
        <v>1</v>
      </c>
      <c r="C29" s="21">
        <f t="shared" si="1"/>
        <v>1</v>
      </c>
      <c r="D29" s="22">
        <f t="shared" si="2"/>
        <v>0</v>
      </c>
      <c r="E29" s="21">
        <f t="shared" si="3"/>
        <v>0</v>
      </c>
      <c r="F29" s="21">
        <v>0</v>
      </c>
      <c r="G29" s="21">
        <v>0</v>
      </c>
      <c r="H29" s="20">
        <f t="shared" si="4"/>
        <v>1</v>
      </c>
      <c r="I29" s="21">
        <v>1</v>
      </c>
      <c r="J29" s="21">
        <v>0</v>
      </c>
      <c r="K29" s="20">
        <f t="shared" si="5"/>
        <v>0</v>
      </c>
      <c r="L29" s="21">
        <v>0</v>
      </c>
      <c r="M29" s="21">
        <v>0</v>
      </c>
      <c r="N29" s="8"/>
      <c r="O29" s="8"/>
      <c r="P29" s="8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spans="1:28" ht="16.5">
      <c r="A30" s="82" t="s">
        <v>23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39"/>
      <c r="M30" s="39"/>
      <c r="N30" s="39"/>
      <c r="O30" s="39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</row>
    <row r="31" spans="1:28">
      <c r="A31" s="41" t="s">
        <v>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6" type="noConversion"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067AB-B90B-4C17-A4C0-D2FED81BABA1}">
  <dimension ref="A1:AB31"/>
  <sheetViews>
    <sheetView workbookViewId="0"/>
  </sheetViews>
  <sheetFormatPr defaultRowHeight="15.75"/>
  <cols>
    <col min="1" max="1" width="28.83203125" style="38" customWidth="1"/>
    <col min="2" max="28" width="14.1640625" style="38" customWidth="1"/>
    <col min="29" max="29" width="9.33203125" style="38" customWidth="1"/>
    <col min="30" max="16384" width="9.33203125" style="38"/>
  </cols>
  <sheetData>
    <row r="1" spans="1:28" ht="16.5">
      <c r="A1" s="53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8"/>
      <c r="X1" s="8"/>
      <c r="Y1" s="8"/>
      <c r="Z1" s="8"/>
      <c r="AA1" s="8"/>
      <c r="AB1" s="8"/>
    </row>
    <row r="2" spans="1:28" ht="16.5">
      <c r="A2" s="8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8"/>
      <c r="X2" s="8"/>
      <c r="Y2" s="8"/>
      <c r="Z2" s="8"/>
      <c r="AA2" s="8"/>
      <c r="AB2" s="8"/>
    </row>
    <row r="3" spans="1:28">
      <c r="A3" s="83" t="s">
        <v>24</v>
      </c>
      <c r="B3" s="84" t="s">
        <v>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6.5">
      <c r="A5" s="83"/>
      <c r="B5" s="79" t="s">
        <v>5</v>
      </c>
      <c r="C5" s="79"/>
      <c r="D5" s="79"/>
      <c r="E5" s="85" t="s">
        <v>6</v>
      </c>
      <c r="F5" s="85"/>
      <c r="G5" s="85"/>
      <c r="H5" s="85" t="s">
        <v>7</v>
      </c>
      <c r="I5" s="85"/>
      <c r="J5" s="85"/>
      <c r="K5" s="86" t="s">
        <v>8</v>
      </c>
      <c r="L5" s="86"/>
      <c r="M5" s="86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32.25">
      <c r="A6" s="83"/>
      <c r="B6" s="54" t="s">
        <v>9</v>
      </c>
      <c r="C6" s="55" t="s">
        <v>10</v>
      </c>
      <c r="D6" s="56" t="s">
        <v>11</v>
      </c>
      <c r="E6" s="64" t="s">
        <v>9</v>
      </c>
      <c r="F6" s="55" t="s">
        <v>10</v>
      </c>
      <c r="G6" s="56" t="s">
        <v>11</v>
      </c>
      <c r="H6" s="64" t="s">
        <v>9</v>
      </c>
      <c r="I6" s="55" t="s">
        <v>10</v>
      </c>
      <c r="J6" s="56" t="s">
        <v>11</v>
      </c>
      <c r="K6" s="64" t="s">
        <v>9</v>
      </c>
      <c r="L6" s="55" t="s">
        <v>10</v>
      </c>
      <c r="M6" s="57" t="s">
        <v>11</v>
      </c>
      <c r="N6" s="1"/>
      <c r="O6" s="1"/>
      <c r="P6" s="1"/>
      <c r="Q6" s="1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70" customFormat="1" ht="32.25">
      <c r="A7" s="65" t="s">
        <v>57</v>
      </c>
      <c r="B7" s="66">
        <f t="shared" ref="B7:B29" si="0">C7+D7</f>
        <v>864</v>
      </c>
      <c r="C7" s="67">
        <f t="shared" ref="C7:C29" si="1">F7+I7+L7</f>
        <v>449</v>
      </c>
      <c r="D7" s="68">
        <f t="shared" ref="D7:D29" si="2">G7+J7+M7</f>
        <v>415</v>
      </c>
      <c r="E7" s="67">
        <f t="shared" ref="E7:E29" si="3">F7+G7</f>
        <v>142</v>
      </c>
      <c r="F7" s="67">
        <v>72</v>
      </c>
      <c r="G7" s="67">
        <v>70</v>
      </c>
      <c r="H7" s="66">
        <f t="shared" ref="H7:H29" si="4">I7+J7</f>
        <v>434</v>
      </c>
      <c r="I7" s="67">
        <v>234</v>
      </c>
      <c r="J7" s="67">
        <v>200</v>
      </c>
      <c r="K7" s="66">
        <f t="shared" ref="K7:K29" si="5">L7+M7</f>
        <v>288</v>
      </c>
      <c r="L7" s="67">
        <v>143</v>
      </c>
      <c r="M7" s="67">
        <v>145</v>
      </c>
      <c r="N7" s="16"/>
      <c r="O7" s="16"/>
      <c r="P7" s="16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8" ht="16.5">
      <c r="A8" s="71" t="s">
        <v>58</v>
      </c>
      <c r="B8" s="17">
        <f t="shared" si="0"/>
        <v>220</v>
      </c>
      <c r="C8" s="18">
        <f t="shared" si="1"/>
        <v>104</v>
      </c>
      <c r="D8" s="19">
        <f t="shared" si="2"/>
        <v>116</v>
      </c>
      <c r="E8" s="18">
        <f t="shared" si="3"/>
        <v>31</v>
      </c>
      <c r="F8" s="18">
        <v>14</v>
      </c>
      <c r="G8" s="18">
        <v>17</v>
      </c>
      <c r="H8" s="17">
        <f t="shared" si="4"/>
        <v>89</v>
      </c>
      <c r="I8" s="18">
        <v>43</v>
      </c>
      <c r="J8" s="18">
        <v>46</v>
      </c>
      <c r="K8" s="17">
        <f t="shared" si="5"/>
        <v>100</v>
      </c>
      <c r="L8" s="18">
        <v>47</v>
      </c>
      <c r="M8" s="18">
        <v>53</v>
      </c>
      <c r="N8" s="8"/>
      <c r="O8" s="8"/>
      <c r="P8" s="8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8" ht="16.5">
      <c r="A9" s="71" t="s">
        <v>59</v>
      </c>
      <c r="B9" s="17">
        <f t="shared" si="0"/>
        <v>230</v>
      </c>
      <c r="C9" s="18">
        <f t="shared" si="1"/>
        <v>111</v>
      </c>
      <c r="D9" s="19">
        <f t="shared" si="2"/>
        <v>119</v>
      </c>
      <c r="E9" s="18">
        <f t="shared" si="3"/>
        <v>32</v>
      </c>
      <c r="F9" s="18">
        <v>17</v>
      </c>
      <c r="G9" s="18">
        <v>15</v>
      </c>
      <c r="H9" s="17">
        <f t="shared" si="4"/>
        <v>119</v>
      </c>
      <c r="I9" s="18">
        <v>55</v>
      </c>
      <c r="J9" s="18">
        <v>64</v>
      </c>
      <c r="K9" s="17">
        <f t="shared" si="5"/>
        <v>79</v>
      </c>
      <c r="L9" s="18">
        <v>39</v>
      </c>
      <c r="M9" s="18">
        <v>40</v>
      </c>
      <c r="N9" s="8"/>
      <c r="O9" s="8"/>
      <c r="P9" s="8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ht="16.5">
      <c r="A10" s="71" t="s">
        <v>60</v>
      </c>
      <c r="B10" s="17">
        <f t="shared" si="0"/>
        <v>76</v>
      </c>
      <c r="C10" s="18">
        <f t="shared" si="1"/>
        <v>37</v>
      </c>
      <c r="D10" s="19">
        <f t="shared" si="2"/>
        <v>39</v>
      </c>
      <c r="E10" s="18">
        <f t="shared" si="3"/>
        <v>12</v>
      </c>
      <c r="F10" s="18">
        <v>5</v>
      </c>
      <c r="G10" s="18">
        <v>7</v>
      </c>
      <c r="H10" s="17">
        <f t="shared" si="4"/>
        <v>37</v>
      </c>
      <c r="I10" s="18">
        <v>17</v>
      </c>
      <c r="J10" s="18">
        <v>20</v>
      </c>
      <c r="K10" s="17">
        <f t="shared" si="5"/>
        <v>27</v>
      </c>
      <c r="L10" s="18">
        <v>15</v>
      </c>
      <c r="M10" s="18">
        <v>12</v>
      </c>
      <c r="N10" s="8"/>
      <c r="O10" s="8"/>
      <c r="P10" s="8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1" spans="1:28" ht="16.5">
      <c r="A11" s="71" t="s">
        <v>61</v>
      </c>
      <c r="B11" s="17">
        <f t="shared" si="0"/>
        <v>85</v>
      </c>
      <c r="C11" s="18">
        <f t="shared" si="1"/>
        <v>52</v>
      </c>
      <c r="D11" s="19">
        <f t="shared" si="2"/>
        <v>33</v>
      </c>
      <c r="E11" s="18">
        <f t="shared" si="3"/>
        <v>15</v>
      </c>
      <c r="F11" s="18">
        <v>10</v>
      </c>
      <c r="G11" s="18">
        <v>5</v>
      </c>
      <c r="H11" s="17">
        <f t="shared" si="4"/>
        <v>47</v>
      </c>
      <c r="I11" s="18">
        <v>30</v>
      </c>
      <c r="J11" s="18">
        <v>17</v>
      </c>
      <c r="K11" s="17">
        <f t="shared" si="5"/>
        <v>23</v>
      </c>
      <c r="L11" s="18">
        <v>12</v>
      </c>
      <c r="M11" s="18">
        <v>11</v>
      </c>
      <c r="N11" s="8"/>
      <c r="O11" s="8"/>
      <c r="P11" s="8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</row>
    <row r="12" spans="1:28" ht="16.5">
      <c r="A12" s="71" t="s">
        <v>62</v>
      </c>
      <c r="B12" s="17">
        <f t="shared" si="0"/>
        <v>47</v>
      </c>
      <c r="C12" s="18">
        <f t="shared" si="1"/>
        <v>29</v>
      </c>
      <c r="D12" s="19">
        <f t="shared" si="2"/>
        <v>18</v>
      </c>
      <c r="E12" s="18">
        <f t="shared" si="3"/>
        <v>11</v>
      </c>
      <c r="F12" s="18">
        <v>6</v>
      </c>
      <c r="G12" s="18">
        <v>5</v>
      </c>
      <c r="H12" s="17">
        <f t="shared" si="4"/>
        <v>29</v>
      </c>
      <c r="I12" s="18">
        <v>19</v>
      </c>
      <c r="J12" s="18">
        <v>10</v>
      </c>
      <c r="K12" s="17">
        <f t="shared" si="5"/>
        <v>7</v>
      </c>
      <c r="L12" s="18">
        <v>4</v>
      </c>
      <c r="M12" s="18">
        <v>3</v>
      </c>
      <c r="N12" s="8"/>
      <c r="O12" s="8"/>
      <c r="P12" s="8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</row>
    <row r="13" spans="1:28" ht="16.5">
      <c r="A13" s="72" t="s">
        <v>63</v>
      </c>
      <c r="B13" s="17">
        <f t="shared" si="0"/>
        <v>76</v>
      </c>
      <c r="C13" s="18">
        <f t="shared" si="1"/>
        <v>43</v>
      </c>
      <c r="D13" s="19">
        <f t="shared" si="2"/>
        <v>33</v>
      </c>
      <c r="E13" s="18">
        <f t="shared" si="3"/>
        <v>13</v>
      </c>
      <c r="F13" s="18">
        <v>7</v>
      </c>
      <c r="G13" s="18">
        <v>6</v>
      </c>
      <c r="H13" s="17">
        <f t="shared" si="4"/>
        <v>47</v>
      </c>
      <c r="I13" s="18">
        <v>29</v>
      </c>
      <c r="J13" s="18">
        <v>18</v>
      </c>
      <c r="K13" s="17">
        <f t="shared" si="5"/>
        <v>16</v>
      </c>
      <c r="L13" s="18">
        <v>7</v>
      </c>
      <c r="M13" s="18">
        <v>9</v>
      </c>
      <c r="N13" s="8"/>
      <c r="O13" s="8"/>
      <c r="P13" s="8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1:28" ht="16.5">
      <c r="A14" s="73" t="s">
        <v>64</v>
      </c>
      <c r="B14" s="17">
        <f t="shared" si="0"/>
        <v>16</v>
      </c>
      <c r="C14" s="18">
        <f t="shared" si="1"/>
        <v>9</v>
      </c>
      <c r="D14" s="19">
        <f t="shared" si="2"/>
        <v>7</v>
      </c>
      <c r="E14" s="18">
        <f t="shared" si="3"/>
        <v>0</v>
      </c>
      <c r="F14" s="18">
        <v>0</v>
      </c>
      <c r="G14" s="18">
        <v>0</v>
      </c>
      <c r="H14" s="17">
        <f t="shared" si="4"/>
        <v>13</v>
      </c>
      <c r="I14" s="18">
        <v>9</v>
      </c>
      <c r="J14" s="18">
        <v>4</v>
      </c>
      <c r="K14" s="17">
        <f t="shared" si="5"/>
        <v>3</v>
      </c>
      <c r="L14" s="18">
        <v>0</v>
      </c>
      <c r="M14" s="18">
        <v>3</v>
      </c>
      <c r="N14" s="8"/>
      <c r="O14" s="8"/>
      <c r="P14" s="8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5" spans="1:28" ht="16.5">
      <c r="A15" s="73" t="s">
        <v>65</v>
      </c>
      <c r="B15" s="17">
        <f t="shared" si="0"/>
        <v>39</v>
      </c>
      <c r="C15" s="18">
        <f t="shared" si="1"/>
        <v>20</v>
      </c>
      <c r="D15" s="19">
        <f t="shared" si="2"/>
        <v>19</v>
      </c>
      <c r="E15" s="18">
        <f t="shared" si="3"/>
        <v>5</v>
      </c>
      <c r="F15" s="18">
        <v>3</v>
      </c>
      <c r="G15" s="18">
        <v>2</v>
      </c>
      <c r="H15" s="17">
        <f t="shared" si="4"/>
        <v>18</v>
      </c>
      <c r="I15" s="18">
        <v>8</v>
      </c>
      <c r="J15" s="18">
        <v>10</v>
      </c>
      <c r="K15" s="17">
        <f t="shared" si="5"/>
        <v>16</v>
      </c>
      <c r="L15" s="18">
        <v>9</v>
      </c>
      <c r="M15" s="18">
        <v>7</v>
      </c>
      <c r="N15" s="8"/>
      <c r="O15" s="8"/>
      <c r="P15" s="8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ht="16.5">
      <c r="A16" s="73" t="s">
        <v>66</v>
      </c>
      <c r="B16" s="17">
        <f t="shared" si="0"/>
        <v>3</v>
      </c>
      <c r="C16" s="18">
        <f t="shared" si="1"/>
        <v>1</v>
      </c>
      <c r="D16" s="19">
        <f t="shared" si="2"/>
        <v>2</v>
      </c>
      <c r="E16" s="18">
        <f t="shared" si="3"/>
        <v>0</v>
      </c>
      <c r="F16" s="18">
        <v>0</v>
      </c>
      <c r="G16" s="18">
        <v>0</v>
      </c>
      <c r="H16" s="17">
        <f t="shared" si="4"/>
        <v>2</v>
      </c>
      <c r="I16" s="18">
        <v>0</v>
      </c>
      <c r="J16" s="18">
        <v>2</v>
      </c>
      <c r="K16" s="17">
        <f t="shared" si="5"/>
        <v>1</v>
      </c>
      <c r="L16" s="18">
        <v>1</v>
      </c>
      <c r="M16" s="18">
        <v>0</v>
      </c>
      <c r="N16" s="8"/>
      <c r="O16" s="8"/>
      <c r="P16" s="8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ht="16.5">
      <c r="A17" s="73" t="s">
        <v>67</v>
      </c>
      <c r="B17" s="17">
        <f t="shared" si="0"/>
        <v>22</v>
      </c>
      <c r="C17" s="18">
        <f t="shared" si="1"/>
        <v>12</v>
      </c>
      <c r="D17" s="19">
        <f t="shared" si="2"/>
        <v>10</v>
      </c>
      <c r="E17" s="18">
        <f t="shared" si="3"/>
        <v>9</v>
      </c>
      <c r="F17" s="18">
        <v>5</v>
      </c>
      <c r="G17" s="18">
        <v>4</v>
      </c>
      <c r="H17" s="17">
        <f t="shared" si="4"/>
        <v>11</v>
      </c>
      <c r="I17" s="18">
        <v>5</v>
      </c>
      <c r="J17" s="18">
        <v>6</v>
      </c>
      <c r="K17" s="17">
        <f t="shared" si="5"/>
        <v>2</v>
      </c>
      <c r="L17" s="18">
        <v>2</v>
      </c>
      <c r="M17" s="18">
        <v>0</v>
      </c>
      <c r="N17" s="8"/>
      <c r="O17" s="8"/>
      <c r="P17" s="8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ht="16.5">
      <c r="A18" s="73" t="s">
        <v>68</v>
      </c>
      <c r="B18" s="17">
        <f t="shared" si="0"/>
        <v>3</v>
      </c>
      <c r="C18" s="18">
        <f t="shared" si="1"/>
        <v>0</v>
      </c>
      <c r="D18" s="19">
        <f t="shared" si="2"/>
        <v>3</v>
      </c>
      <c r="E18" s="18">
        <f t="shared" si="3"/>
        <v>1</v>
      </c>
      <c r="F18" s="18">
        <v>0</v>
      </c>
      <c r="G18" s="18">
        <v>1</v>
      </c>
      <c r="H18" s="17">
        <f t="shared" si="4"/>
        <v>1</v>
      </c>
      <c r="I18" s="18">
        <v>0</v>
      </c>
      <c r="J18" s="18">
        <v>1</v>
      </c>
      <c r="K18" s="17">
        <f t="shared" si="5"/>
        <v>1</v>
      </c>
      <c r="L18" s="18">
        <v>0</v>
      </c>
      <c r="M18" s="18">
        <v>1</v>
      </c>
      <c r="N18" s="8"/>
      <c r="O18" s="8"/>
      <c r="P18" s="8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ht="16.5">
      <c r="A19" s="73" t="s">
        <v>69</v>
      </c>
      <c r="B19" s="17">
        <f t="shared" si="0"/>
        <v>5</v>
      </c>
      <c r="C19" s="18">
        <f t="shared" si="1"/>
        <v>3</v>
      </c>
      <c r="D19" s="19">
        <f t="shared" si="2"/>
        <v>2</v>
      </c>
      <c r="E19" s="18">
        <f t="shared" si="3"/>
        <v>1</v>
      </c>
      <c r="F19" s="18">
        <v>0</v>
      </c>
      <c r="G19" s="18">
        <v>1</v>
      </c>
      <c r="H19" s="17">
        <f t="shared" si="4"/>
        <v>3</v>
      </c>
      <c r="I19" s="18">
        <v>3</v>
      </c>
      <c r="J19" s="18">
        <v>0</v>
      </c>
      <c r="K19" s="17">
        <f t="shared" si="5"/>
        <v>1</v>
      </c>
      <c r="L19" s="18">
        <v>0</v>
      </c>
      <c r="M19" s="18">
        <v>1</v>
      </c>
      <c r="N19" s="8"/>
      <c r="O19" s="8"/>
      <c r="P19" s="8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ht="16.5">
      <c r="A20" s="73" t="s">
        <v>70</v>
      </c>
      <c r="B20" s="17">
        <f t="shared" si="0"/>
        <v>2</v>
      </c>
      <c r="C20" s="18">
        <f t="shared" si="1"/>
        <v>1</v>
      </c>
      <c r="D20" s="19">
        <f t="shared" si="2"/>
        <v>1</v>
      </c>
      <c r="E20" s="18">
        <f t="shared" si="3"/>
        <v>0</v>
      </c>
      <c r="F20" s="18">
        <v>0</v>
      </c>
      <c r="G20" s="18">
        <v>0</v>
      </c>
      <c r="H20" s="17">
        <f t="shared" si="4"/>
        <v>1</v>
      </c>
      <c r="I20" s="18">
        <v>0</v>
      </c>
      <c r="J20" s="18">
        <v>1</v>
      </c>
      <c r="K20" s="17">
        <f t="shared" si="5"/>
        <v>1</v>
      </c>
      <c r="L20" s="18">
        <v>1</v>
      </c>
      <c r="M20" s="18">
        <v>0</v>
      </c>
      <c r="N20" s="8"/>
      <c r="O20" s="8"/>
      <c r="P20" s="8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ht="16.5">
      <c r="A21" s="73" t="s">
        <v>71</v>
      </c>
      <c r="B21" s="17">
        <f t="shared" si="0"/>
        <v>5</v>
      </c>
      <c r="C21" s="18">
        <f t="shared" si="1"/>
        <v>3</v>
      </c>
      <c r="D21" s="19">
        <f t="shared" si="2"/>
        <v>2</v>
      </c>
      <c r="E21" s="18">
        <f t="shared" si="3"/>
        <v>2</v>
      </c>
      <c r="F21" s="18">
        <v>1</v>
      </c>
      <c r="G21" s="18">
        <v>1</v>
      </c>
      <c r="H21" s="17">
        <f t="shared" si="4"/>
        <v>2</v>
      </c>
      <c r="I21" s="18">
        <v>2</v>
      </c>
      <c r="J21" s="18">
        <v>0</v>
      </c>
      <c r="K21" s="17">
        <f t="shared" si="5"/>
        <v>1</v>
      </c>
      <c r="L21" s="18">
        <v>0</v>
      </c>
      <c r="M21" s="18">
        <v>1</v>
      </c>
      <c r="N21" s="8"/>
      <c r="O21" s="8"/>
      <c r="P21" s="8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ht="16.5">
      <c r="A22" s="73" t="s">
        <v>72</v>
      </c>
      <c r="B22" s="17">
        <f t="shared" si="0"/>
        <v>0</v>
      </c>
      <c r="C22" s="18">
        <f t="shared" si="1"/>
        <v>0</v>
      </c>
      <c r="D22" s="19">
        <f t="shared" si="2"/>
        <v>0</v>
      </c>
      <c r="E22" s="18">
        <f t="shared" si="3"/>
        <v>0</v>
      </c>
      <c r="F22" s="18">
        <v>0</v>
      </c>
      <c r="G22" s="18">
        <v>0</v>
      </c>
      <c r="H22" s="17">
        <f t="shared" si="4"/>
        <v>0</v>
      </c>
      <c r="I22" s="18">
        <v>0</v>
      </c>
      <c r="J22" s="18">
        <v>0</v>
      </c>
      <c r="K22" s="17">
        <f t="shared" si="5"/>
        <v>0</v>
      </c>
      <c r="L22" s="18">
        <v>0</v>
      </c>
      <c r="M22" s="18">
        <v>0</v>
      </c>
      <c r="N22" s="8"/>
      <c r="O22" s="8"/>
      <c r="P22" s="8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ht="16.5">
      <c r="A23" s="73" t="s">
        <v>73</v>
      </c>
      <c r="B23" s="17">
        <f t="shared" si="0"/>
        <v>1</v>
      </c>
      <c r="C23" s="18">
        <f t="shared" si="1"/>
        <v>1</v>
      </c>
      <c r="D23" s="19">
        <f t="shared" si="2"/>
        <v>0</v>
      </c>
      <c r="E23" s="18">
        <f t="shared" si="3"/>
        <v>1</v>
      </c>
      <c r="F23" s="18">
        <v>1</v>
      </c>
      <c r="G23" s="18">
        <v>0</v>
      </c>
      <c r="H23" s="17">
        <f t="shared" si="4"/>
        <v>0</v>
      </c>
      <c r="I23" s="18">
        <v>0</v>
      </c>
      <c r="J23" s="18">
        <v>0</v>
      </c>
      <c r="K23" s="17">
        <f t="shared" si="5"/>
        <v>0</v>
      </c>
      <c r="L23" s="18">
        <v>0</v>
      </c>
      <c r="M23" s="18">
        <v>0</v>
      </c>
      <c r="N23" s="8"/>
      <c r="O23" s="8"/>
      <c r="P23" s="8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</row>
    <row r="24" spans="1:28" ht="16.5">
      <c r="A24" s="73" t="s">
        <v>74</v>
      </c>
      <c r="B24" s="17">
        <f t="shared" si="0"/>
        <v>1</v>
      </c>
      <c r="C24" s="18">
        <f t="shared" si="1"/>
        <v>1</v>
      </c>
      <c r="D24" s="19">
        <f t="shared" si="2"/>
        <v>0</v>
      </c>
      <c r="E24" s="18">
        <f t="shared" si="3"/>
        <v>0</v>
      </c>
      <c r="F24" s="18">
        <v>0</v>
      </c>
      <c r="G24" s="18">
        <v>0</v>
      </c>
      <c r="H24" s="17">
        <f t="shared" si="4"/>
        <v>1</v>
      </c>
      <c r="I24" s="18">
        <v>1</v>
      </c>
      <c r="J24" s="18">
        <v>0</v>
      </c>
      <c r="K24" s="17">
        <f t="shared" si="5"/>
        <v>0</v>
      </c>
      <c r="L24" s="18">
        <v>0</v>
      </c>
      <c r="M24" s="18">
        <v>0</v>
      </c>
      <c r="N24" s="8"/>
      <c r="O24" s="8"/>
      <c r="P24" s="8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ht="16.5">
      <c r="A25" s="73" t="s">
        <v>75</v>
      </c>
      <c r="B25" s="17">
        <f t="shared" si="0"/>
        <v>2</v>
      </c>
      <c r="C25" s="18">
        <f t="shared" si="1"/>
        <v>2</v>
      </c>
      <c r="D25" s="19">
        <f t="shared" si="2"/>
        <v>0</v>
      </c>
      <c r="E25" s="18">
        <f t="shared" si="3"/>
        <v>2</v>
      </c>
      <c r="F25" s="18">
        <v>2</v>
      </c>
      <c r="G25" s="18">
        <v>0</v>
      </c>
      <c r="H25" s="17">
        <f t="shared" si="4"/>
        <v>0</v>
      </c>
      <c r="I25" s="18">
        <v>0</v>
      </c>
      <c r="J25" s="18">
        <v>0</v>
      </c>
      <c r="K25" s="17">
        <f t="shared" si="5"/>
        <v>0</v>
      </c>
      <c r="L25" s="18">
        <v>0</v>
      </c>
      <c r="M25" s="18">
        <v>0</v>
      </c>
      <c r="N25" s="8"/>
      <c r="O25" s="8"/>
      <c r="P25" s="8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1:28" ht="16.5">
      <c r="A26" s="73" t="s">
        <v>76</v>
      </c>
      <c r="B26" s="17">
        <f t="shared" si="0"/>
        <v>25</v>
      </c>
      <c r="C26" s="18">
        <f t="shared" si="1"/>
        <v>18</v>
      </c>
      <c r="D26" s="19">
        <f t="shared" si="2"/>
        <v>7</v>
      </c>
      <c r="E26" s="18">
        <f t="shared" si="3"/>
        <v>5</v>
      </c>
      <c r="F26" s="18">
        <v>1</v>
      </c>
      <c r="G26" s="18">
        <v>4</v>
      </c>
      <c r="H26" s="17">
        <f t="shared" si="4"/>
        <v>12</v>
      </c>
      <c r="I26" s="18">
        <v>11</v>
      </c>
      <c r="J26" s="18">
        <v>1</v>
      </c>
      <c r="K26" s="17">
        <f t="shared" si="5"/>
        <v>8</v>
      </c>
      <c r="L26" s="18">
        <v>6</v>
      </c>
      <c r="M26" s="18">
        <v>2</v>
      </c>
      <c r="N26" s="8"/>
      <c r="O26" s="8"/>
      <c r="P26" s="8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</row>
    <row r="27" spans="1:28" ht="16.5">
      <c r="A27" s="73" t="s">
        <v>77</v>
      </c>
      <c r="B27" s="17">
        <f t="shared" si="0"/>
        <v>5</v>
      </c>
      <c r="C27" s="18">
        <f t="shared" si="1"/>
        <v>1</v>
      </c>
      <c r="D27" s="19">
        <f t="shared" si="2"/>
        <v>4</v>
      </c>
      <c r="E27" s="18">
        <f t="shared" si="3"/>
        <v>2</v>
      </c>
      <c r="F27" s="18">
        <v>0</v>
      </c>
      <c r="G27" s="18">
        <v>2</v>
      </c>
      <c r="H27" s="17">
        <f t="shared" si="4"/>
        <v>1</v>
      </c>
      <c r="I27" s="18">
        <v>1</v>
      </c>
      <c r="J27" s="18">
        <v>0</v>
      </c>
      <c r="K27" s="17">
        <f t="shared" si="5"/>
        <v>2</v>
      </c>
      <c r="L27" s="18">
        <v>0</v>
      </c>
      <c r="M27" s="18">
        <v>2</v>
      </c>
      <c r="N27" s="8"/>
      <c r="O27" s="8"/>
      <c r="P27" s="8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ht="16.5">
      <c r="A28" s="73" t="s">
        <v>78</v>
      </c>
      <c r="B28" s="17">
        <f t="shared" si="0"/>
        <v>1</v>
      </c>
      <c r="C28" s="18">
        <f t="shared" si="1"/>
        <v>1</v>
      </c>
      <c r="D28" s="19">
        <f t="shared" si="2"/>
        <v>0</v>
      </c>
      <c r="E28" s="18">
        <f t="shared" si="3"/>
        <v>0</v>
      </c>
      <c r="F28" s="18">
        <v>0</v>
      </c>
      <c r="G28" s="18">
        <v>0</v>
      </c>
      <c r="H28" s="17">
        <f t="shared" si="4"/>
        <v>1</v>
      </c>
      <c r="I28" s="18">
        <v>1</v>
      </c>
      <c r="J28" s="18">
        <v>0</v>
      </c>
      <c r="K28" s="17">
        <f t="shared" si="5"/>
        <v>0</v>
      </c>
      <c r="L28" s="18">
        <v>0</v>
      </c>
      <c r="M28" s="18">
        <v>0</v>
      </c>
      <c r="N28" s="8"/>
      <c r="O28" s="8"/>
      <c r="P28" s="8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</row>
    <row r="29" spans="1:28" ht="16.5">
      <c r="A29" s="74" t="s">
        <v>79</v>
      </c>
      <c r="B29" s="20">
        <f t="shared" si="0"/>
        <v>0</v>
      </c>
      <c r="C29" s="21">
        <f t="shared" si="1"/>
        <v>0</v>
      </c>
      <c r="D29" s="22">
        <f t="shared" si="2"/>
        <v>0</v>
      </c>
      <c r="E29" s="21">
        <f t="shared" si="3"/>
        <v>0</v>
      </c>
      <c r="F29" s="21">
        <v>0</v>
      </c>
      <c r="G29" s="21">
        <v>0</v>
      </c>
      <c r="H29" s="20">
        <f t="shared" si="4"/>
        <v>0</v>
      </c>
      <c r="I29" s="21">
        <v>0</v>
      </c>
      <c r="J29" s="21">
        <v>0</v>
      </c>
      <c r="K29" s="20">
        <f t="shared" si="5"/>
        <v>0</v>
      </c>
      <c r="L29" s="21">
        <v>0</v>
      </c>
      <c r="M29" s="21">
        <v>0</v>
      </c>
      <c r="N29" s="8"/>
      <c r="O29" s="8"/>
      <c r="P29" s="8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spans="1:28" ht="16.5">
      <c r="A30" s="82" t="s">
        <v>23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39"/>
      <c r="M30" s="39"/>
      <c r="N30" s="39"/>
      <c r="O30" s="39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</row>
    <row r="31" spans="1:28">
      <c r="A31" s="41" t="s">
        <v>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6" type="noConversion"/>
  <pageMargins left="0" right="0" top="0.39370078740157505" bottom="0.39370078740157505" header="0" footer="0"/>
  <pageSetup paperSize="0" fitToWidth="0" fitToHeight="0" pageOrder="overThenDown" orientation="portrait" horizontalDpi="0" verticalDpi="0" copies="0"/>
  <headerFooter>
    <oddHeader>&amp;C&amp;A</oddHeader>
    <oddFooter>&amp;C頁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DAE8-0151-4847-ADCB-FE0092B55369}">
  <dimension ref="A1:AB31"/>
  <sheetViews>
    <sheetView workbookViewId="0"/>
  </sheetViews>
  <sheetFormatPr defaultRowHeight="15.75"/>
  <cols>
    <col min="1" max="1" width="28.83203125" style="38" customWidth="1"/>
    <col min="2" max="28" width="14.1640625" style="38" customWidth="1"/>
    <col min="29" max="29" width="9.33203125" style="38" customWidth="1"/>
    <col min="30" max="16384" width="9.33203125" style="38"/>
  </cols>
  <sheetData>
    <row r="1" spans="1:28" ht="16.5">
      <c r="A1" s="53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8"/>
      <c r="X1" s="8"/>
      <c r="Y1" s="8"/>
      <c r="Z1" s="8"/>
      <c r="AA1" s="8"/>
      <c r="AB1" s="8"/>
    </row>
    <row r="2" spans="1:28" ht="16.5">
      <c r="A2" s="8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8"/>
      <c r="X2" s="8"/>
      <c r="Y2" s="8"/>
      <c r="Z2" s="8"/>
      <c r="AA2" s="8"/>
      <c r="AB2" s="8"/>
    </row>
    <row r="3" spans="1:28">
      <c r="A3" s="83" t="s">
        <v>24</v>
      </c>
      <c r="B3" s="84" t="s">
        <v>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6.5">
      <c r="A5" s="83"/>
      <c r="B5" s="79" t="s">
        <v>5</v>
      </c>
      <c r="C5" s="79"/>
      <c r="D5" s="79"/>
      <c r="E5" s="85" t="s">
        <v>6</v>
      </c>
      <c r="F5" s="85"/>
      <c r="G5" s="85"/>
      <c r="H5" s="85" t="s">
        <v>7</v>
      </c>
      <c r="I5" s="85"/>
      <c r="J5" s="85"/>
      <c r="K5" s="86" t="s">
        <v>8</v>
      </c>
      <c r="L5" s="86"/>
      <c r="M5" s="86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32.25">
      <c r="A6" s="83"/>
      <c r="B6" s="54" t="s">
        <v>9</v>
      </c>
      <c r="C6" s="55" t="s">
        <v>10</v>
      </c>
      <c r="D6" s="56" t="s">
        <v>11</v>
      </c>
      <c r="E6" s="54" t="s">
        <v>9</v>
      </c>
      <c r="F6" s="55" t="s">
        <v>10</v>
      </c>
      <c r="G6" s="56" t="s">
        <v>11</v>
      </c>
      <c r="H6" s="54" t="s">
        <v>9</v>
      </c>
      <c r="I6" s="55" t="s">
        <v>10</v>
      </c>
      <c r="J6" s="56" t="s">
        <v>11</v>
      </c>
      <c r="K6" s="54" t="s">
        <v>9</v>
      </c>
      <c r="L6" s="55" t="s">
        <v>10</v>
      </c>
      <c r="M6" s="57" t="s">
        <v>11</v>
      </c>
      <c r="N6" s="1"/>
      <c r="O6" s="1"/>
      <c r="P6" s="1"/>
      <c r="Q6" s="1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2.25">
      <c r="A7" s="58" t="s">
        <v>56</v>
      </c>
      <c r="B7" s="59">
        <v>804</v>
      </c>
      <c r="C7" s="60">
        <v>425</v>
      </c>
      <c r="D7" s="61">
        <v>379</v>
      </c>
      <c r="E7" s="59">
        <v>126</v>
      </c>
      <c r="F7" s="60">
        <v>67</v>
      </c>
      <c r="G7" s="61">
        <v>59</v>
      </c>
      <c r="H7" s="59">
        <v>466</v>
      </c>
      <c r="I7" s="60">
        <v>257</v>
      </c>
      <c r="J7" s="61">
        <v>209</v>
      </c>
      <c r="K7" s="59">
        <v>212</v>
      </c>
      <c r="L7" s="60">
        <v>101</v>
      </c>
      <c r="M7" s="60">
        <v>111</v>
      </c>
      <c r="N7" s="9"/>
      <c r="O7" s="9"/>
      <c r="P7" s="9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ht="16.5">
      <c r="A8" s="46" t="s">
        <v>26</v>
      </c>
      <c r="B8" s="10">
        <v>287</v>
      </c>
      <c r="C8" s="11">
        <v>140</v>
      </c>
      <c r="D8" s="12">
        <v>147</v>
      </c>
      <c r="E8" s="10">
        <v>48</v>
      </c>
      <c r="F8" s="11">
        <v>25</v>
      </c>
      <c r="G8" s="12">
        <v>23</v>
      </c>
      <c r="H8" s="10">
        <v>146</v>
      </c>
      <c r="I8" s="11">
        <v>75</v>
      </c>
      <c r="J8" s="12">
        <v>71</v>
      </c>
      <c r="K8" s="10">
        <v>93</v>
      </c>
      <c r="L8" s="11">
        <v>40</v>
      </c>
      <c r="M8" s="11">
        <v>53</v>
      </c>
      <c r="N8" s="8"/>
      <c r="O8" s="8"/>
      <c r="P8" s="8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8" ht="16.5">
      <c r="A9" s="46" t="s">
        <v>27</v>
      </c>
      <c r="B9" s="10">
        <v>166</v>
      </c>
      <c r="C9" s="11">
        <v>82</v>
      </c>
      <c r="D9" s="12">
        <v>84</v>
      </c>
      <c r="E9" s="10">
        <v>24</v>
      </c>
      <c r="F9" s="11">
        <v>8</v>
      </c>
      <c r="G9" s="12">
        <v>16</v>
      </c>
      <c r="H9" s="10">
        <v>101</v>
      </c>
      <c r="I9" s="11">
        <v>53</v>
      </c>
      <c r="J9" s="12">
        <v>48</v>
      </c>
      <c r="K9" s="10">
        <v>41</v>
      </c>
      <c r="L9" s="11">
        <v>21</v>
      </c>
      <c r="M9" s="11">
        <v>20</v>
      </c>
      <c r="N9" s="8"/>
      <c r="O9" s="8"/>
      <c r="P9" s="8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ht="16.5">
      <c r="A10" s="46" t="s">
        <v>49</v>
      </c>
      <c r="B10" s="10">
        <v>67</v>
      </c>
      <c r="C10" s="11">
        <v>42</v>
      </c>
      <c r="D10" s="12">
        <v>25</v>
      </c>
      <c r="E10" s="10">
        <v>9</v>
      </c>
      <c r="F10" s="11">
        <v>4</v>
      </c>
      <c r="G10" s="12">
        <v>5</v>
      </c>
      <c r="H10" s="10">
        <v>41</v>
      </c>
      <c r="I10" s="11">
        <v>28</v>
      </c>
      <c r="J10" s="12">
        <v>13</v>
      </c>
      <c r="K10" s="10">
        <v>17</v>
      </c>
      <c r="L10" s="11">
        <v>10</v>
      </c>
      <c r="M10" s="11">
        <v>7</v>
      </c>
      <c r="N10" s="8"/>
      <c r="O10" s="8"/>
      <c r="P10" s="8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1" spans="1:28" ht="16.5">
      <c r="A11" s="46" t="s">
        <v>28</v>
      </c>
      <c r="B11" s="10">
        <v>78</v>
      </c>
      <c r="C11" s="11">
        <v>41</v>
      </c>
      <c r="D11" s="12">
        <v>37</v>
      </c>
      <c r="E11" s="10">
        <v>12</v>
      </c>
      <c r="F11" s="11">
        <v>5</v>
      </c>
      <c r="G11" s="12">
        <v>7</v>
      </c>
      <c r="H11" s="10">
        <v>49</v>
      </c>
      <c r="I11" s="11">
        <v>27</v>
      </c>
      <c r="J11" s="12">
        <v>22</v>
      </c>
      <c r="K11" s="10">
        <v>17</v>
      </c>
      <c r="L11" s="11">
        <v>9</v>
      </c>
      <c r="M11" s="11">
        <v>8</v>
      </c>
      <c r="N11" s="8"/>
      <c r="O11" s="8"/>
      <c r="P11" s="8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</row>
    <row r="12" spans="1:28" ht="16.5">
      <c r="A12" s="46" t="s">
        <v>29</v>
      </c>
      <c r="B12" s="10">
        <v>73</v>
      </c>
      <c r="C12" s="11">
        <v>44</v>
      </c>
      <c r="D12" s="12">
        <v>29</v>
      </c>
      <c r="E12" s="10">
        <v>19</v>
      </c>
      <c r="F12" s="11">
        <v>14</v>
      </c>
      <c r="G12" s="12">
        <v>5</v>
      </c>
      <c r="H12" s="10">
        <v>39</v>
      </c>
      <c r="I12" s="11">
        <v>21</v>
      </c>
      <c r="J12" s="12">
        <v>18</v>
      </c>
      <c r="K12" s="10">
        <v>15</v>
      </c>
      <c r="L12" s="11">
        <v>9</v>
      </c>
      <c r="M12" s="11">
        <v>6</v>
      </c>
      <c r="N12" s="8"/>
      <c r="O12" s="8"/>
      <c r="P12" s="8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</row>
    <row r="13" spans="1:28" ht="16.5">
      <c r="A13" s="47" t="s">
        <v>30</v>
      </c>
      <c r="B13" s="10">
        <v>50</v>
      </c>
      <c r="C13" s="11">
        <v>29</v>
      </c>
      <c r="D13" s="12">
        <v>21</v>
      </c>
      <c r="E13" s="10">
        <v>8</v>
      </c>
      <c r="F13" s="11">
        <v>5</v>
      </c>
      <c r="G13" s="12">
        <v>3</v>
      </c>
      <c r="H13" s="10">
        <v>34</v>
      </c>
      <c r="I13" s="11">
        <v>20</v>
      </c>
      <c r="J13" s="12">
        <v>14</v>
      </c>
      <c r="K13" s="10">
        <v>8</v>
      </c>
      <c r="L13" s="11">
        <v>4</v>
      </c>
      <c r="M13" s="11">
        <v>4</v>
      </c>
      <c r="N13" s="8"/>
      <c r="O13" s="8"/>
      <c r="P13" s="8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1:28" ht="16.5">
      <c r="A14" s="62" t="s">
        <v>31</v>
      </c>
      <c r="B14" s="10">
        <v>13</v>
      </c>
      <c r="C14" s="11">
        <v>7</v>
      </c>
      <c r="D14" s="12">
        <v>6</v>
      </c>
      <c r="E14" s="10">
        <v>1</v>
      </c>
      <c r="F14" s="11">
        <v>1</v>
      </c>
      <c r="G14" s="12">
        <v>0</v>
      </c>
      <c r="H14" s="10">
        <v>7</v>
      </c>
      <c r="I14" s="11">
        <v>4</v>
      </c>
      <c r="J14" s="12">
        <v>3</v>
      </c>
      <c r="K14" s="10">
        <v>5</v>
      </c>
      <c r="L14" s="11">
        <v>2</v>
      </c>
      <c r="M14" s="11">
        <v>3</v>
      </c>
      <c r="N14" s="8"/>
      <c r="O14" s="8"/>
      <c r="P14" s="8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5" spans="1:28" ht="16.5">
      <c r="A15" s="62" t="s">
        <v>33</v>
      </c>
      <c r="B15" s="10">
        <v>18</v>
      </c>
      <c r="C15" s="11">
        <v>12</v>
      </c>
      <c r="D15" s="12">
        <v>6</v>
      </c>
      <c r="E15" s="10">
        <v>2</v>
      </c>
      <c r="F15" s="11">
        <v>2</v>
      </c>
      <c r="G15" s="12">
        <v>0</v>
      </c>
      <c r="H15" s="10">
        <v>10</v>
      </c>
      <c r="I15" s="11">
        <v>7</v>
      </c>
      <c r="J15" s="12">
        <v>3</v>
      </c>
      <c r="K15" s="10">
        <v>6</v>
      </c>
      <c r="L15" s="11">
        <v>3</v>
      </c>
      <c r="M15" s="11">
        <v>3</v>
      </c>
      <c r="N15" s="8"/>
      <c r="O15" s="8"/>
      <c r="P15" s="8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ht="16.5">
      <c r="A16" s="62" t="s">
        <v>34</v>
      </c>
      <c r="B16" s="10">
        <v>6</v>
      </c>
      <c r="C16" s="11">
        <v>2</v>
      </c>
      <c r="D16" s="12">
        <v>4</v>
      </c>
      <c r="E16" s="10">
        <v>0</v>
      </c>
      <c r="F16" s="11">
        <v>0</v>
      </c>
      <c r="G16" s="12">
        <v>0</v>
      </c>
      <c r="H16" s="10">
        <v>3</v>
      </c>
      <c r="I16" s="11">
        <v>1</v>
      </c>
      <c r="J16" s="12">
        <v>2</v>
      </c>
      <c r="K16" s="10">
        <v>3</v>
      </c>
      <c r="L16" s="11">
        <v>1</v>
      </c>
      <c r="M16" s="11">
        <v>2</v>
      </c>
      <c r="N16" s="8"/>
      <c r="O16" s="8"/>
      <c r="P16" s="8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ht="16.5">
      <c r="A17" s="62" t="s">
        <v>35</v>
      </c>
      <c r="B17" s="10">
        <v>5</v>
      </c>
      <c r="C17" s="11">
        <v>4</v>
      </c>
      <c r="D17" s="12">
        <v>1</v>
      </c>
      <c r="E17" s="10">
        <v>0</v>
      </c>
      <c r="F17" s="11">
        <v>0</v>
      </c>
      <c r="G17" s="12">
        <v>0</v>
      </c>
      <c r="H17" s="10">
        <v>5</v>
      </c>
      <c r="I17" s="11">
        <v>4</v>
      </c>
      <c r="J17" s="12">
        <v>1</v>
      </c>
      <c r="K17" s="10">
        <v>0</v>
      </c>
      <c r="L17" s="11">
        <v>0</v>
      </c>
      <c r="M17" s="11">
        <v>0</v>
      </c>
      <c r="N17" s="8"/>
      <c r="O17" s="8"/>
      <c r="P17" s="8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ht="16.5">
      <c r="A18" s="62" t="s">
        <v>36</v>
      </c>
      <c r="B18" s="10">
        <v>1</v>
      </c>
      <c r="C18" s="11">
        <v>1</v>
      </c>
      <c r="D18" s="12">
        <v>0</v>
      </c>
      <c r="E18" s="10">
        <v>0</v>
      </c>
      <c r="F18" s="11">
        <v>0</v>
      </c>
      <c r="G18" s="12">
        <v>0</v>
      </c>
      <c r="H18" s="10">
        <v>1</v>
      </c>
      <c r="I18" s="11">
        <v>1</v>
      </c>
      <c r="J18" s="12">
        <v>0</v>
      </c>
      <c r="K18" s="10">
        <v>0</v>
      </c>
      <c r="L18" s="11">
        <v>0</v>
      </c>
      <c r="M18" s="11">
        <v>0</v>
      </c>
      <c r="N18" s="8"/>
      <c r="O18" s="8"/>
      <c r="P18" s="8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ht="16.5">
      <c r="A19" s="62" t="s">
        <v>37</v>
      </c>
      <c r="B19" s="10">
        <v>8</v>
      </c>
      <c r="C19" s="11">
        <v>5</v>
      </c>
      <c r="D19" s="12">
        <v>3</v>
      </c>
      <c r="E19" s="10">
        <v>0</v>
      </c>
      <c r="F19" s="11">
        <v>0</v>
      </c>
      <c r="G19" s="12">
        <v>0</v>
      </c>
      <c r="H19" s="10">
        <v>7</v>
      </c>
      <c r="I19" s="11">
        <v>4</v>
      </c>
      <c r="J19" s="12">
        <v>3</v>
      </c>
      <c r="K19" s="10">
        <v>1</v>
      </c>
      <c r="L19" s="11">
        <v>1</v>
      </c>
      <c r="M19" s="11">
        <v>0</v>
      </c>
      <c r="N19" s="8"/>
      <c r="O19" s="8"/>
      <c r="P19" s="8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ht="16.5">
      <c r="A20" s="62" t="s">
        <v>38</v>
      </c>
      <c r="B20" s="10">
        <v>0</v>
      </c>
      <c r="C20" s="11">
        <v>0</v>
      </c>
      <c r="D20" s="12">
        <v>0</v>
      </c>
      <c r="E20" s="10">
        <v>0</v>
      </c>
      <c r="F20" s="11">
        <v>0</v>
      </c>
      <c r="G20" s="12">
        <v>0</v>
      </c>
      <c r="H20" s="10">
        <v>0</v>
      </c>
      <c r="I20" s="11">
        <v>0</v>
      </c>
      <c r="J20" s="12">
        <v>0</v>
      </c>
      <c r="K20" s="10">
        <v>0</v>
      </c>
      <c r="L20" s="11">
        <v>0</v>
      </c>
      <c r="M20" s="11">
        <v>0</v>
      </c>
      <c r="N20" s="8"/>
      <c r="O20" s="8"/>
      <c r="P20" s="8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ht="16.5">
      <c r="A21" s="62" t="s">
        <v>39</v>
      </c>
      <c r="B21" s="10">
        <v>6</v>
      </c>
      <c r="C21" s="11">
        <v>4</v>
      </c>
      <c r="D21" s="12">
        <v>2</v>
      </c>
      <c r="E21" s="10">
        <v>1</v>
      </c>
      <c r="F21" s="11">
        <v>1</v>
      </c>
      <c r="G21" s="12">
        <v>0</v>
      </c>
      <c r="H21" s="10">
        <v>4</v>
      </c>
      <c r="I21" s="11">
        <v>3</v>
      </c>
      <c r="J21" s="12">
        <v>1</v>
      </c>
      <c r="K21" s="10">
        <v>1</v>
      </c>
      <c r="L21" s="11">
        <v>0</v>
      </c>
      <c r="M21" s="11">
        <v>1</v>
      </c>
      <c r="N21" s="8"/>
      <c r="O21" s="8"/>
      <c r="P21" s="8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ht="16.5">
      <c r="A22" s="62" t="s">
        <v>40</v>
      </c>
      <c r="B22" s="10">
        <v>5</v>
      </c>
      <c r="C22" s="11">
        <v>3</v>
      </c>
      <c r="D22" s="12">
        <v>2</v>
      </c>
      <c r="E22" s="10">
        <v>1</v>
      </c>
      <c r="F22" s="11">
        <v>1</v>
      </c>
      <c r="G22" s="12">
        <v>0</v>
      </c>
      <c r="H22" s="10">
        <v>3</v>
      </c>
      <c r="I22" s="11">
        <v>2</v>
      </c>
      <c r="J22" s="12">
        <v>1</v>
      </c>
      <c r="K22" s="10">
        <v>1</v>
      </c>
      <c r="L22" s="11">
        <v>0</v>
      </c>
      <c r="M22" s="11">
        <v>1</v>
      </c>
      <c r="N22" s="8"/>
      <c r="O22" s="8"/>
      <c r="P22" s="8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ht="16.5">
      <c r="A23" s="62" t="s">
        <v>41</v>
      </c>
      <c r="B23" s="10">
        <v>2</v>
      </c>
      <c r="C23" s="11">
        <v>0</v>
      </c>
      <c r="D23" s="12">
        <v>2</v>
      </c>
      <c r="E23" s="10">
        <v>0</v>
      </c>
      <c r="F23" s="11">
        <v>0</v>
      </c>
      <c r="G23" s="12">
        <v>0</v>
      </c>
      <c r="H23" s="10">
        <v>2</v>
      </c>
      <c r="I23" s="11">
        <v>0</v>
      </c>
      <c r="J23" s="12">
        <v>2</v>
      </c>
      <c r="K23" s="10">
        <v>0</v>
      </c>
      <c r="L23" s="11">
        <v>0</v>
      </c>
      <c r="M23" s="11">
        <v>0</v>
      </c>
      <c r="N23" s="8"/>
      <c r="O23" s="8"/>
      <c r="P23" s="8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</row>
    <row r="24" spans="1:28" ht="16.5">
      <c r="A24" s="62" t="s">
        <v>42</v>
      </c>
      <c r="B24" s="10">
        <v>0</v>
      </c>
      <c r="C24" s="11">
        <v>0</v>
      </c>
      <c r="D24" s="12">
        <v>0</v>
      </c>
      <c r="E24" s="10">
        <v>0</v>
      </c>
      <c r="F24" s="11">
        <v>0</v>
      </c>
      <c r="G24" s="12">
        <v>0</v>
      </c>
      <c r="H24" s="10">
        <v>0</v>
      </c>
      <c r="I24" s="11">
        <v>0</v>
      </c>
      <c r="J24" s="12">
        <v>0</v>
      </c>
      <c r="K24" s="10">
        <v>0</v>
      </c>
      <c r="L24" s="11">
        <v>0</v>
      </c>
      <c r="M24" s="11">
        <v>0</v>
      </c>
      <c r="N24" s="8"/>
      <c r="O24" s="8"/>
      <c r="P24" s="8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ht="16.5">
      <c r="A25" s="62" t="s">
        <v>43</v>
      </c>
      <c r="B25" s="10">
        <v>4</v>
      </c>
      <c r="C25" s="11">
        <v>2</v>
      </c>
      <c r="D25" s="12">
        <v>2</v>
      </c>
      <c r="E25" s="10">
        <v>0</v>
      </c>
      <c r="F25" s="11">
        <v>0</v>
      </c>
      <c r="G25" s="12">
        <v>0</v>
      </c>
      <c r="H25" s="10">
        <v>3</v>
      </c>
      <c r="I25" s="11">
        <v>1</v>
      </c>
      <c r="J25" s="12">
        <v>2</v>
      </c>
      <c r="K25" s="10">
        <v>1</v>
      </c>
      <c r="L25" s="11">
        <v>1</v>
      </c>
      <c r="M25" s="11">
        <v>0</v>
      </c>
      <c r="N25" s="8"/>
      <c r="O25" s="8"/>
      <c r="P25" s="8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1:28" ht="16.5">
      <c r="A26" s="62" t="s">
        <v>44</v>
      </c>
      <c r="B26" s="10">
        <v>7</v>
      </c>
      <c r="C26" s="11">
        <v>2</v>
      </c>
      <c r="D26" s="12">
        <v>5</v>
      </c>
      <c r="E26" s="10">
        <v>0</v>
      </c>
      <c r="F26" s="11">
        <v>0</v>
      </c>
      <c r="G26" s="12">
        <v>0</v>
      </c>
      <c r="H26" s="10">
        <v>5</v>
      </c>
      <c r="I26" s="11">
        <v>2</v>
      </c>
      <c r="J26" s="12">
        <v>3</v>
      </c>
      <c r="K26" s="10">
        <v>2</v>
      </c>
      <c r="L26" s="11">
        <v>0</v>
      </c>
      <c r="M26" s="11">
        <v>2</v>
      </c>
      <c r="N26" s="8"/>
      <c r="O26" s="8"/>
      <c r="P26" s="8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</row>
    <row r="27" spans="1:28" ht="16.5">
      <c r="A27" s="62" t="s">
        <v>45</v>
      </c>
      <c r="B27" s="10">
        <v>2</v>
      </c>
      <c r="C27" s="11">
        <v>2</v>
      </c>
      <c r="D27" s="12">
        <v>0</v>
      </c>
      <c r="E27" s="10">
        <v>0</v>
      </c>
      <c r="F27" s="11">
        <v>0</v>
      </c>
      <c r="G27" s="12">
        <v>0</v>
      </c>
      <c r="H27" s="10">
        <v>2</v>
      </c>
      <c r="I27" s="11">
        <v>2</v>
      </c>
      <c r="J27" s="12">
        <v>0</v>
      </c>
      <c r="K27" s="10">
        <v>0</v>
      </c>
      <c r="L27" s="11">
        <v>0</v>
      </c>
      <c r="M27" s="11">
        <v>0</v>
      </c>
      <c r="N27" s="8"/>
      <c r="O27" s="8"/>
      <c r="P27" s="8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ht="16.5">
      <c r="A28" s="62" t="s">
        <v>46</v>
      </c>
      <c r="B28" s="10">
        <v>3</v>
      </c>
      <c r="C28" s="11">
        <v>1</v>
      </c>
      <c r="D28" s="12">
        <v>2</v>
      </c>
      <c r="E28" s="10">
        <v>0</v>
      </c>
      <c r="F28" s="11">
        <v>0</v>
      </c>
      <c r="G28" s="12">
        <v>0</v>
      </c>
      <c r="H28" s="10">
        <v>3</v>
      </c>
      <c r="I28" s="11">
        <v>1</v>
      </c>
      <c r="J28" s="12">
        <v>2</v>
      </c>
      <c r="K28" s="10">
        <v>0</v>
      </c>
      <c r="L28" s="11">
        <v>0</v>
      </c>
      <c r="M28" s="11">
        <v>0</v>
      </c>
      <c r="N28" s="8"/>
      <c r="O28" s="8"/>
      <c r="P28" s="8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</row>
    <row r="29" spans="1:28" ht="16.5">
      <c r="A29" s="63" t="s">
        <v>47</v>
      </c>
      <c r="B29" s="13">
        <v>3</v>
      </c>
      <c r="C29" s="14">
        <v>2</v>
      </c>
      <c r="D29" s="15">
        <v>1</v>
      </c>
      <c r="E29" s="13">
        <v>1</v>
      </c>
      <c r="F29" s="14">
        <v>1</v>
      </c>
      <c r="G29" s="15">
        <v>0</v>
      </c>
      <c r="H29" s="13">
        <v>1</v>
      </c>
      <c r="I29" s="14">
        <v>1</v>
      </c>
      <c r="J29" s="15">
        <v>0</v>
      </c>
      <c r="K29" s="13">
        <v>1</v>
      </c>
      <c r="L29" s="14">
        <v>0</v>
      </c>
      <c r="M29" s="14">
        <v>1</v>
      </c>
      <c r="N29" s="8"/>
      <c r="O29" s="8"/>
      <c r="P29" s="8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spans="1:28" ht="16.5">
      <c r="A30" s="87" t="s">
        <v>23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39"/>
      <c r="M30" s="39"/>
      <c r="N30" s="39"/>
      <c r="O30" s="39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</row>
    <row r="31" spans="1:28">
      <c r="A31" s="41" t="s">
        <v>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6" type="noConversion"/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&amp;C頁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F34D-F11A-49AB-8D74-804FF761491B}">
  <dimension ref="A1:AMJ31"/>
  <sheetViews>
    <sheetView workbookViewId="0"/>
  </sheetViews>
  <sheetFormatPr defaultRowHeight="15.75"/>
  <cols>
    <col min="1" max="1" width="28.83203125" style="2" customWidth="1"/>
    <col min="2" max="2" width="10" style="2" customWidth="1"/>
    <col min="3" max="3" width="9.33203125" style="2" customWidth="1"/>
    <col min="4" max="4" width="10.5" style="2" customWidth="1"/>
    <col min="5" max="5" width="10.6640625" style="2" customWidth="1"/>
    <col min="6" max="6" width="9.83203125" style="2" customWidth="1"/>
    <col min="7" max="7" width="13" style="2" customWidth="1"/>
    <col min="8" max="8" width="11.6640625" style="2" customWidth="1"/>
    <col min="9" max="10" width="13" style="2" customWidth="1"/>
    <col min="11" max="11" width="11.6640625" style="2" customWidth="1"/>
    <col min="12" max="12" width="8.33203125" style="2" customWidth="1"/>
    <col min="13" max="13" width="11.5" style="2" customWidth="1"/>
    <col min="14" max="14" width="9.1640625" style="2" customWidth="1"/>
    <col min="15" max="18" width="11.5" style="2" customWidth="1"/>
    <col min="19" max="19" width="8.33203125" style="2" customWidth="1"/>
    <col min="20" max="20" width="20" style="2" customWidth="1"/>
    <col min="21" max="21" width="11.5" style="2" customWidth="1"/>
    <col min="22" max="22" width="10.1640625" style="2" customWidth="1"/>
    <col min="23" max="23" width="9.6640625" style="2" customWidth="1"/>
    <col min="24" max="35" width="12" style="2" customWidth="1"/>
    <col min="36" max="36" width="18.6640625" style="2" customWidth="1"/>
    <col min="37" max="1024" width="12" style="2" customWidth="1"/>
    <col min="1025" max="1025" width="9.33203125" style="38" customWidth="1"/>
    <col min="1026" max="16384" width="9.33203125" style="38"/>
  </cols>
  <sheetData>
    <row r="1" spans="1:28" ht="26.25" customHeight="1">
      <c r="A1" s="4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8" ht="26.25" customHeight="1" thickBot="1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8" ht="14.25" customHeight="1" thickBot="1">
      <c r="A3" s="77" t="s">
        <v>24</v>
      </c>
      <c r="B3" s="78" t="s">
        <v>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28" ht="12.75" customHeight="1" thickBo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8" ht="28.5" customHeight="1" thickBot="1">
      <c r="A5" s="77"/>
      <c r="B5" s="79" t="s">
        <v>5</v>
      </c>
      <c r="C5" s="79"/>
      <c r="D5" s="79"/>
      <c r="E5" s="80" t="s">
        <v>6</v>
      </c>
      <c r="F5" s="80"/>
      <c r="G5" s="80"/>
      <c r="H5" s="80" t="s">
        <v>7</v>
      </c>
      <c r="I5" s="80"/>
      <c r="J5" s="80"/>
      <c r="K5" s="81" t="s">
        <v>8</v>
      </c>
      <c r="L5" s="81"/>
      <c r="M5" s="81"/>
    </row>
    <row r="6" spans="1:28" ht="33" thickBot="1">
      <c r="A6" s="77"/>
      <c r="B6" s="23" t="s">
        <v>9</v>
      </c>
      <c r="C6" s="24" t="s">
        <v>10</v>
      </c>
      <c r="D6" s="25" t="s">
        <v>11</v>
      </c>
      <c r="E6" s="23" t="s">
        <v>9</v>
      </c>
      <c r="F6" s="24" t="s">
        <v>10</v>
      </c>
      <c r="G6" s="25" t="s">
        <v>11</v>
      </c>
      <c r="H6" s="23" t="s">
        <v>9</v>
      </c>
      <c r="I6" s="24" t="s">
        <v>10</v>
      </c>
      <c r="J6" s="25" t="s">
        <v>11</v>
      </c>
      <c r="K6" s="23" t="s">
        <v>9</v>
      </c>
      <c r="L6" s="24" t="s">
        <v>10</v>
      </c>
      <c r="M6" s="26" t="s">
        <v>11</v>
      </c>
      <c r="N6" s="1"/>
      <c r="O6" s="1"/>
      <c r="P6" s="1"/>
      <c r="Q6" s="1"/>
    </row>
    <row r="7" spans="1:28" s="4" customFormat="1" ht="28.9" customHeight="1">
      <c r="A7" s="42" t="s">
        <v>55</v>
      </c>
      <c r="B7" s="43">
        <v>832</v>
      </c>
      <c r="C7" s="44">
        <v>436</v>
      </c>
      <c r="D7" s="45">
        <v>396</v>
      </c>
      <c r="E7" s="43">
        <v>156</v>
      </c>
      <c r="F7" s="44">
        <v>83</v>
      </c>
      <c r="G7" s="45">
        <v>73</v>
      </c>
      <c r="H7" s="43">
        <v>419</v>
      </c>
      <c r="I7" s="44">
        <v>215</v>
      </c>
      <c r="J7" s="45">
        <v>204</v>
      </c>
      <c r="K7" s="43">
        <v>257</v>
      </c>
      <c r="L7" s="44">
        <v>138</v>
      </c>
      <c r="M7" s="44">
        <v>119</v>
      </c>
      <c r="N7" s="3"/>
      <c r="O7" s="3"/>
      <c r="P7" s="3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ht="15" customHeight="1">
      <c r="A8" s="46" t="s">
        <v>26</v>
      </c>
      <c r="B8" s="31">
        <v>300</v>
      </c>
      <c r="C8" s="32">
        <v>149</v>
      </c>
      <c r="D8" s="33">
        <v>151</v>
      </c>
      <c r="E8" s="31">
        <v>48</v>
      </c>
      <c r="F8" s="32">
        <v>22</v>
      </c>
      <c r="G8" s="33">
        <v>26</v>
      </c>
      <c r="H8" s="31">
        <v>140</v>
      </c>
      <c r="I8" s="32">
        <v>70</v>
      </c>
      <c r="J8" s="33">
        <v>70</v>
      </c>
      <c r="K8" s="31">
        <v>112</v>
      </c>
      <c r="L8" s="32">
        <v>57</v>
      </c>
      <c r="M8" s="32">
        <v>55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8" ht="15" customHeight="1">
      <c r="A9" s="46" t="s">
        <v>27</v>
      </c>
      <c r="B9" s="31">
        <v>178</v>
      </c>
      <c r="C9" s="32">
        <v>95</v>
      </c>
      <c r="D9" s="33">
        <v>83</v>
      </c>
      <c r="E9" s="31">
        <v>38</v>
      </c>
      <c r="F9" s="32">
        <v>20</v>
      </c>
      <c r="G9" s="33">
        <v>18</v>
      </c>
      <c r="H9" s="31">
        <v>78</v>
      </c>
      <c r="I9" s="32">
        <v>44</v>
      </c>
      <c r="J9" s="33">
        <v>34</v>
      </c>
      <c r="K9" s="31">
        <v>62</v>
      </c>
      <c r="L9" s="32">
        <v>31</v>
      </c>
      <c r="M9" s="32">
        <v>31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ht="15" customHeight="1">
      <c r="A10" s="46" t="s">
        <v>49</v>
      </c>
      <c r="B10" s="31">
        <v>65</v>
      </c>
      <c r="C10" s="32">
        <v>44</v>
      </c>
      <c r="D10" s="33">
        <v>21</v>
      </c>
      <c r="E10" s="31">
        <v>14</v>
      </c>
      <c r="F10" s="32">
        <v>11</v>
      </c>
      <c r="G10" s="33">
        <v>3</v>
      </c>
      <c r="H10" s="31">
        <v>29</v>
      </c>
      <c r="I10" s="32">
        <v>16</v>
      </c>
      <c r="J10" s="33">
        <v>13</v>
      </c>
      <c r="K10" s="31">
        <v>22</v>
      </c>
      <c r="L10" s="32">
        <v>17</v>
      </c>
      <c r="M10" s="32">
        <v>5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1" spans="1:28" ht="15" customHeight="1">
      <c r="A11" s="46" t="s">
        <v>28</v>
      </c>
      <c r="B11" s="31">
        <v>96</v>
      </c>
      <c r="C11" s="32">
        <v>45</v>
      </c>
      <c r="D11" s="33">
        <v>51</v>
      </c>
      <c r="E11" s="31">
        <v>21</v>
      </c>
      <c r="F11" s="32">
        <v>10</v>
      </c>
      <c r="G11" s="33">
        <v>11</v>
      </c>
      <c r="H11" s="31">
        <v>53</v>
      </c>
      <c r="I11" s="32">
        <v>26</v>
      </c>
      <c r="J11" s="33">
        <v>27</v>
      </c>
      <c r="K11" s="31">
        <v>22</v>
      </c>
      <c r="L11" s="32">
        <v>9</v>
      </c>
      <c r="M11" s="32">
        <v>13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</row>
    <row r="12" spans="1:28" ht="15" customHeight="1">
      <c r="A12" s="46" t="s">
        <v>29</v>
      </c>
      <c r="B12" s="31">
        <v>27</v>
      </c>
      <c r="C12" s="32">
        <v>14</v>
      </c>
      <c r="D12" s="33">
        <v>13</v>
      </c>
      <c r="E12" s="31">
        <v>6</v>
      </c>
      <c r="F12" s="32">
        <v>1</v>
      </c>
      <c r="G12" s="33">
        <v>5</v>
      </c>
      <c r="H12" s="31">
        <v>15</v>
      </c>
      <c r="I12" s="32">
        <v>11</v>
      </c>
      <c r="J12" s="33">
        <v>4</v>
      </c>
      <c r="K12" s="31">
        <v>6</v>
      </c>
      <c r="L12" s="32">
        <v>2</v>
      </c>
      <c r="M12" s="32">
        <v>4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</row>
    <row r="13" spans="1:28" ht="15" customHeight="1">
      <c r="A13" s="47" t="s">
        <v>30</v>
      </c>
      <c r="B13" s="31">
        <v>57</v>
      </c>
      <c r="C13" s="32">
        <v>25</v>
      </c>
      <c r="D13" s="33">
        <v>32</v>
      </c>
      <c r="E13" s="31">
        <v>9</v>
      </c>
      <c r="F13" s="32">
        <v>6</v>
      </c>
      <c r="G13" s="33">
        <v>3</v>
      </c>
      <c r="H13" s="31">
        <v>36</v>
      </c>
      <c r="I13" s="32">
        <v>14</v>
      </c>
      <c r="J13" s="33">
        <v>22</v>
      </c>
      <c r="K13" s="31">
        <v>12</v>
      </c>
      <c r="L13" s="32">
        <v>5</v>
      </c>
      <c r="M13" s="32">
        <v>7</v>
      </c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1:28" ht="15" customHeight="1">
      <c r="A14" s="48" t="s">
        <v>31</v>
      </c>
      <c r="B14" s="31">
        <v>17</v>
      </c>
      <c r="C14" s="32">
        <v>10</v>
      </c>
      <c r="D14" s="33">
        <v>7</v>
      </c>
      <c r="E14" s="31">
        <v>4</v>
      </c>
      <c r="F14" s="32">
        <v>3</v>
      </c>
      <c r="G14" s="33">
        <v>1</v>
      </c>
      <c r="H14" s="31">
        <v>12</v>
      </c>
      <c r="I14" s="32">
        <v>6</v>
      </c>
      <c r="J14" s="33">
        <v>6</v>
      </c>
      <c r="K14" s="31">
        <v>1</v>
      </c>
      <c r="L14" s="32">
        <v>1</v>
      </c>
      <c r="M14" s="32">
        <v>0</v>
      </c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5" spans="1:28" ht="15" customHeight="1">
      <c r="A15" s="48" t="s">
        <v>33</v>
      </c>
      <c r="B15" s="31">
        <v>10</v>
      </c>
      <c r="C15" s="32">
        <v>8</v>
      </c>
      <c r="D15" s="33">
        <v>2</v>
      </c>
      <c r="E15" s="31">
        <v>2</v>
      </c>
      <c r="F15" s="32">
        <v>2</v>
      </c>
      <c r="G15" s="33">
        <v>0</v>
      </c>
      <c r="H15" s="31">
        <v>6</v>
      </c>
      <c r="I15" s="32">
        <v>4</v>
      </c>
      <c r="J15" s="33">
        <v>2</v>
      </c>
      <c r="K15" s="31">
        <v>2</v>
      </c>
      <c r="L15" s="32">
        <v>2</v>
      </c>
      <c r="M15" s="32">
        <v>0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ht="15" customHeight="1">
      <c r="A16" s="48" t="s">
        <v>34</v>
      </c>
      <c r="B16" s="31">
        <v>3</v>
      </c>
      <c r="C16" s="32">
        <v>1</v>
      </c>
      <c r="D16" s="33">
        <v>2</v>
      </c>
      <c r="E16" s="31">
        <v>0</v>
      </c>
      <c r="F16" s="32">
        <v>0</v>
      </c>
      <c r="G16" s="33">
        <v>0</v>
      </c>
      <c r="H16" s="31">
        <v>3</v>
      </c>
      <c r="I16" s="32">
        <v>1</v>
      </c>
      <c r="J16" s="33">
        <v>2</v>
      </c>
      <c r="K16" s="31">
        <v>0</v>
      </c>
      <c r="L16" s="32">
        <v>0</v>
      </c>
      <c r="M16" s="32">
        <v>0</v>
      </c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ht="15" customHeight="1">
      <c r="A17" s="48" t="s">
        <v>35</v>
      </c>
      <c r="B17" s="31">
        <v>25</v>
      </c>
      <c r="C17" s="32">
        <v>10</v>
      </c>
      <c r="D17" s="33">
        <v>15</v>
      </c>
      <c r="E17" s="31">
        <v>3</v>
      </c>
      <c r="F17" s="32">
        <v>2</v>
      </c>
      <c r="G17" s="33">
        <v>1</v>
      </c>
      <c r="H17" s="31">
        <v>17</v>
      </c>
      <c r="I17" s="32">
        <v>5</v>
      </c>
      <c r="J17" s="33">
        <v>12</v>
      </c>
      <c r="K17" s="31">
        <v>5</v>
      </c>
      <c r="L17" s="32">
        <v>3</v>
      </c>
      <c r="M17" s="32">
        <v>2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ht="15" customHeight="1">
      <c r="A18" s="48" t="s">
        <v>36</v>
      </c>
      <c r="B18" s="31">
        <v>0</v>
      </c>
      <c r="C18" s="32">
        <v>0</v>
      </c>
      <c r="D18" s="33">
        <v>0</v>
      </c>
      <c r="E18" s="31">
        <v>0</v>
      </c>
      <c r="F18" s="32">
        <v>0</v>
      </c>
      <c r="G18" s="33">
        <v>0</v>
      </c>
      <c r="H18" s="31">
        <v>0</v>
      </c>
      <c r="I18" s="32">
        <v>0</v>
      </c>
      <c r="J18" s="33">
        <v>0</v>
      </c>
      <c r="K18" s="31">
        <v>0</v>
      </c>
      <c r="L18" s="32">
        <v>0</v>
      </c>
      <c r="M18" s="32">
        <v>0</v>
      </c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ht="15" customHeight="1">
      <c r="A19" s="48" t="s">
        <v>37</v>
      </c>
      <c r="B19" s="31">
        <v>8</v>
      </c>
      <c r="C19" s="32">
        <v>6</v>
      </c>
      <c r="D19" s="33">
        <v>2</v>
      </c>
      <c r="E19" s="31">
        <v>3</v>
      </c>
      <c r="F19" s="32">
        <v>2</v>
      </c>
      <c r="G19" s="33">
        <v>1</v>
      </c>
      <c r="H19" s="31">
        <v>2</v>
      </c>
      <c r="I19" s="32">
        <v>1</v>
      </c>
      <c r="J19" s="33">
        <v>1</v>
      </c>
      <c r="K19" s="31">
        <v>3</v>
      </c>
      <c r="L19" s="32">
        <v>3</v>
      </c>
      <c r="M19" s="32">
        <v>0</v>
      </c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ht="15" customHeight="1">
      <c r="A20" s="48" t="s">
        <v>38</v>
      </c>
      <c r="B20" s="31">
        <v>2</v>
      </c>
      <c r="C20" s="32">
        <v>1</v>
      </c>
      <c r="D20" s="33">
        <v>1</v>
      </c>
      <c r="E20" s="31">
        <v>0</v>
      </c>
      <c r="F20" s="32">
        <v>0</v>
      </c>
      <c r="G20" s="33">
        <v>0</v>
      </c>
      <c r="H20" s="31">
        <v>2</v>
      </c>
      <c r="I20" s="32">
        <v>1</v>
      </c>
      <c r="J20" s="33">
        <v>1</v>
      </c>
      <c r="K20" s="31">
        <v>0</v>
      </c>
      <c r="L20" s="32">
        <v>0</v>
      </c>
      <c r="M20" s="32">
        <v>0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ht="15" customHeight="1">
      <c r="A21" s="48" t="s">
        <v>39</v>
      </c>
      <c r="B21" s="31">
        <v>3</v>
      </c>
      <c r="C21" s="32">
        <v>2</v>
      </c>
      <c r="D21" s="33">
        <v>1</v>
      </c>
      <c r="E21" s="31">
        <v>0</v>
      </c>
      <c r="F21" s="32">
        <v>0</v>
      </c>
      <c r="G21" s="33">
        <v>0</v>
      </c>
      <c r="H21" s="31">
        <v>2</v>
      </c>
      <c r="I21" s="32">
        <v>1</v>
      </c>
      <c r="J21" s="33">
        <v>1</v>
      </c>
      <c r="K21" s="31">
        <v>1</v>
      </c>
      <c r="L21" s="32">
        <v>1</v>
      </c>
      <c r="M21" s="32">
        <v>0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ht="15" customHeight="1">
      <c r="A22" s="48" t="s">
        <v>40</v>
      </c>
      <c r="B22" s="31">
        <v>8</v>
      </c>
      <c r="C22" s="32">
        <v>4</v>
      </c>
      <c r="D22" s="33">
        <v>4</v>
      </c>
      <c r="E22" s="31">
        <v>2</v>
      </c>
      <c r="F22" s="32">
        <v>1</v>
      </c>
      <c r="G22" s="33">
        <v>1</v>
      </c>
      <c r="H22" s="31">
        <v>4</v>
      </c>
      <c r="I22" s="32">
        <v>1</v>
      </c>
      <c r="J22" s="33">
        <v>3</v>
      </c>
      <c r="K22" s="31">
        <v>2</v>
      </c>
      <c r="L22" s="32">
        <v>2</v>
      </c>
      <c r="M22" s="32">
        <v>0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ht="15" customHeight="1">
      <c r="A23" s="48" t="s">
        <v>41</v>
      </c>
      <c r="B23" s="31">
        <v>2</v>
      </c>
      <c r="C23" s="32">
        <v>1</v>
      </c>
      <c r="D23" s="33">
        <v>1</v>
      </c>
      <c r="E23" s="31">
        <v>0</v>
      </c>
      <c r="F23" s="32">
        <v>0</v>
      </c>
      <c r="G23" s="33">
        <v>0</v>
      </c>
      <c r="H23" s="31">
        <v>2</v>
      </c>
      <c r="I23" s="32">
        <v>1</v>
      </c>
      <c r="J23" s="33">
        <v>1</v>
      </c>
      <c r="K23" s="31">
        <v>0</v>
      </c>
      <c r="L23" s="32">
        <v>0</v>
      </c>
      <c r="M23" s="32">
        <v>0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</row>
    <row r="24" spans="1:28" ht="15" customHeight="1">
      <c r="A24" s="48" t="s">
        <v>42</v>
      </c>
      <c r="B24" s="31">
        <v>0</v>
      </c>
      <c r="C24" s="32">
        <v>0</v>
      </c>
      <c r="D24" s="33">
        <v>0</v>
      </c>
      <c r="E24" s="31">
        <v>0</v>
      </c>
      <c r="F24" s="32">
        <v>0</v>
      </c>
      <c r="G24" s="33">
        <v>0</v>
      </c>
      <c r="H24" s="31">
        <v>0</v>
      </c>
      <c r="I24" s="32">
        <v>0</v>
      </c>
      <c r="J24" s="33">
        <v>0</v>
      </c>
      <c r="K24" s="31">
        <v>0</v>
      </c>
      <c r="L24" s="32">
        <v>0</v>
      </c>
      <c r="M24" s="32">
        <v>0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ht="15" customHeight="1">
      <c r="A25" s="48" t="s">
        <v>43</v>
      </c>
      <c r="B25" s="31">
        <v>5</v>
      </c>
      <c r="C25" s="32">
        <v>3</v>
      </c>
      <c r="D25" s="33">
        <v>2</v>
      </c>
      <c r="E25" s="31">
        <v>2</v>
      </c>
      <c r="F25" s="32">
        <v>0</v>
      </c>
      <c r="G25" s="33">
        <v>2</v>
      </c>
      <c r="H25" s="31">
        <v>2</v>
      </c>
      <c r="I25" s="32">
        <v>2</v>
      </c>
      <c r="J25" s="33">
        <v>0</v>
      </c>
      <c r="K25" s="31">
        <v>1</v>
      </c>
      <c r="L25" s="32">
        <v>1</v>
      </c>
      <c r="M25" s="32">
        <v>0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1:28" ht="15" customHeight="1">
      <c r="A26" s="48" t="s">
        <v>44</v>
      </c>
      <c r="B26" s="31">
        <v>12</v>
      </c>
      <c r="C26" s="32">
        <v>8</v>
      </c>
      <c r="D26" s="33">
        <v>4</v>
      </c>
      <c r="E26" s="31">
        <v>2</v>
      </c>
      <c r="F26" s="32">
        <v>1</v>
      </c>
      <c r="G26" s="33">
        <v>1</v>
      </c>
      <c r="H26" s="31">
        <v>6</v>
      </c>
      <c r="I26" s="32">
        <v>4</v>
      </c>
      <c r="J26" s="33">
        <v>2</v>
      </c>
      <c r="K26" s="31">
        <v>4</v>
      </c>
      <c r="L26" s="32">
        <v>3</v>
      </c>
      <c r="M26" s="32">
        <v>1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</row>
    <row r="27" spans="1:28" ht="15" customHeight="1">
      <c r="A27" s="48" t="s">
        <v>45</v>
      </c>
      <c r="B27" s="31">
        <v>4</v>
      </c>
      <c r="C27" s="32">
        <v>4</v>
      </c>
      <c r="D27" s="33">
        <v>0</v>
      </c>
      <c r="E27" s="31">
        <v>1</v>
      </c>
      <c r="F27" s="32">
        <v>1</v>
      </c>
      <c r="G27" s="33">
        <v>0</v>
      </c>
      <c r="H27" s="31">
        <v>3</v>
      </c>
      <c r="I27" s="32">
        <v>3</v>
      </c>
      <c r="J27" s="33">
        <v>0</v>
      </c>
      <c r="K27" s="31">
        <v>0</v>
      </c>
      <c r="L27" s="32">
        <v>0</v>
      </c>
      <c r="M27" s="32">
        <v>0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ht="15" customHeight="1">
      <c r="A28" s="48" t="s">
        <v>46</v>
      </c>
      <c r="B28" s="31">
        <v>2</v>
      </c>
      <c r="C28" s="32">
        <v>1</v>
      </c>
      <c r="D28" s="33">
        <v>1</v>
      </c>
      <c r="E28" s="31">
        <v>0</v>
      </c>
      <c r="F28" s="32">
        <v>0</v>
      </c>
      <c r="G28" s="33">
        <v>0</v>
      </c>
      <c r="H28" s="31">
        <v>2</v>
      </c>
      <c r="I28" s="32">
        <v>1</v>
      </c>
      <c r="J28" s="33">
        <v>1</v>
      </c>
      <c r="K28" s="31">
        <v>0</v>
      </c>
      <c r="L28" s="32">
        <v>0</v>
      </c>
      <c r="M28" s="32">
        <v>0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</row>
    <row r="29" spans="1:28" ht="15" customHeight="1" thickBot="1">
      <c r="A29" s="49" t="s">
        <v>47</v>
      </c>
      <c r="B29" s="50">
        <v>8</v>
      </c>
      <c r="C29" s="51">
        <v>5</v>
      </c>
      <c r="D29" s="52">
        <v>3</v>
      </c>
      <c r="E29" s="50">
        <v>1</v>
      </c>
      <c r="F29" s="51">
        <v>1</v>
      </c>
      <c r="G29" s="52">
        <v>0</v>
      </c>
      <c r="H29" s="50">
        <v>5</v>
      </c>
      <c r="I29" s="51">
        <v>3</v>
      </c>
      <c r="J29" s="52">
        <v>2</v>
      </c>
      <c r="K29" s="50">
        <v>2</v>
      </c>
      <c r="L29" s="51">
        <v>1</v>
      </c>
      <c r="M29" s="51">
        <v>1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spans="1:28" s="40" customFormat="1" ht="16.149999999999999" customHeight="1">
      <c r="A30" s="88" t="s">
        <v>23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39"/>
      <c r="M30" s="39"/>
      <c r="N30" s="39"/>
      <c r="O30" s="39"/>
    </row>
    <row r="31" spans="1:28" s="40" customFormat="1" ht="16.149999999999999" customHeight="1">
      <c r="A31" s="41" t="s">
        <v>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6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F702-0104-4FA6-9315-EA75026AA31E}">
  <dimension ref="A1:AMJ31"/>
  <sheetViews>
    <sheetView workbookViewId="0"/>
  </sheetViews>
  <sheetFormatPr defaultRowHeight="15.75"/>
  <cols>
    <col min="1" max="1" width="28.83203125" style="2" customWidth="1"/>
    <col min="2" max="2" width="10" style="2" customWidth="1"/>
    <col min="3" max="3" width="9.33203125" style="2" customWidth="1"/>
    <col min="4" max="4" width="10.5" style="2" customWidth="1"/>
    <col min="5" max="5" width="10.6640625" style="2" customWidth="1"/>
    <col min="6" max="6" width="9.83203125" style="2" customWidth="1"/>
    <col min="7" max="7" width="13" style="2" customWidth="1"/>
    <col min="8" max="8" width="11.6640625" style="2" customWidth="1"/>
    <col min="9" max="10" width="13" style="2" customWidth="1"/>
    <col min="11" max="11" width="11.6640625" style="2" customWidth="1"/>
    <col min="12" max="12" width="8.33203125" style="2" customWidth="1"/>
    <col min="13" max="13" width="11.5" style="2" customWidth="1"/>
    <col min="14" max="14" width="9.1640625" style="2" customWidth="1"/>
    <col min="15" max="18" width="11.5" style="2" customWidth="1"/>
    <col min="19" max="19" width="8.33203125" style="2" customWidth="1"/>
    <col min="20" max="20" width="20" style="2" customWidth="1"/>
    <col min="21" max="21" width="11.5" style="2" customWidth="1"/>
    <col min="22" max="22" width="10.1640625" style="2" customWidth="1"/>
    <col min="23" max="23" width="9.6640625" style="2" customWidth="1"/>
    <col min="24" max="35" width="12" style="2" customWidth="1"/>
    <col min="36" max="36" width="18.6640625" style="2" customWidth="1"/>
    <col min="37" max="1024" width="12" style="2" customWidth="1"/>
    <col min="1025" max="1025" width="9.33203125" style="38" customWidth="1"/>
    <col min="1026" max="16384" width="9.33203125" style="38"/>
  </cols>
  <sheetData>
    <row r="1" spans="1:28" ht="26.25" customHeight="1">
      <c r="A1" s="4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8" ht="26.25" customHeight="1" thickBot="1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8" ht="14.25" customHeight="1" thickBot="1">
      <c r="A3" s="77" t="s">
        <v>24</v>
      </c>
      <c r="B3" s="78" t="s">
        <v>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28" ht="12.75" customHeight="1" thickBo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8" ht="28.5" customHeight="1" thickBot="1">
      <c r="A5" s="77"/>
      <c r="B5" s="79" t="s">
        <v>5</v>
      </c>
      <c r="C5" s="79"/>
      <c r="D5" s="79"/>
      <c r="E5" s="80" t="s">
        <v>6</v>
      </c>
      <c r="F5" s="80"/>
      <c r="G5" s="80"/>
      <c r="H5" s="80" t="s">
        <v>7</v>
      </c>
      <c r="I5" s="80"/>
      <c r="J5" s="80"/>
      <c r="K5" s="81" t="s">
        <v>8</v>
      </c>
      <c r="L5" s="81"/>
      <c r="M5" s="81"/>
    </row>
    <row r="6" spans="1:28" ht="33" thickBot="1">
      <c r="A6" s="77"/>
      <c r="B6" s="23" t="s">
        <v>9</v>
      </c>
      <c r="C6" s="24" t="s">
        <v>10</v>
      </c>
      <c r="D6" s="25" t="s">
        <v>11</v>
      </c>
      <c r="E6" s="23" t="s">
        <v>9</v>
      </c>
      <c r="F6" s="24" t="s">
        <v>10</v>
      </c>
      <c r="G6" s="25" t="s">
        <v>11</v>
      </c>
      <c r="H6" s="23" t="s">
        <v>9</v>
      </c>
      <c r="I6" s="24" t="s">
        <v>10</v>
      </c>
      <c r="J6" s="25" t="s">
        <v>11</v>
      </c>
      <c r="K6" s="23" t="s">
        <v>9</v>
      </c>
      <c r="L6" s="24" t="s">
        <v>10</v>
      </c>
      <c r="M6" s="26" t="s">
        <v>11</v>
      </c>
      <c r="N6" s="1"/>
      <c r="O6" s="1"/>
      <c r="P6" s="1"/>
      <c r="Q6" s="1"/>
    </row>
    <row r="7" spans="1:28" s="4" customFormat="1" ht="28.9" customHeight="1">
      <c r="A7" s="42" t="s">
        <v>54</v>
      </c>
      <c r="B7" s="43">
        <v>765</v>
      </c>
      <c r="C7" s="44">
        <v>408</v>
      </c>
      <c r="D7" s="45">
        <v>357</v>
      </c>
      <c r="E7" s="43">
        <v>155</v>
      </c>
      <c r="F7" s="44">
        <v>87</v>
      </c>
      <c r="G7" s="45">
        <v>68</v>
      </c>
      <c r="H7" s="43">
        <v>372</v>
      </c>
      <c r="I7" s="44">
        <v>195</v>
      </c>
      <c r="J7" s="45">
        <v>177</v>
      </c>
      <c r="K7" s="43">
        <v>238</v>
      </c>
      <c r="L7" s="44">
        <v>126</v>
      </c>
      <c r="M7" s="44">
        <v>112</v>
      </c>
      <c r="N7" s="3"/>
      <c r="O7" s="3"/>
      <c r="P7" s="3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ht="15" customHeight="1">
      <c r="A8" s="46" t="s">
        <v>26</v>
      </c>
      <c r="B8" s="31">
        <v>270</v>
      </c>
      <c r="C8" s="32">
        <v>142</v>
      </c>
      <c r="D8" s="33">
        <v>128</v>
      </c>
      <c r="E8" s="31">
        <v>58</v>
      </c>
      <c r="F8" s="32">
        <v>30</v>
      </c>
      <c r="G8" s="33">
        <v>28</v>
      </c>
      <c r="H8" s="31">
        <v>116</v>
      </c>
      <c r="I8" s="32">
        <v>61</v>
      </c>
      <c r="J8" s="33">
        <v>55</v>
      </c>
      <c r="K8" s="31">
        <v>96</v>
      </c>
      <c r="L8" s="32">
        <v>51</v>
      </c>
      <c r="M8" s="32">
        <v>45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8" ht="15" customHeight="1">
      <c r="A9" s="46" t="s">
        <v>27</v>
      </c>
      <c r="B9" s="31">
        <v>166</v>
      </c>
      <c r="C9" s="32">
        <v>86</v>
      </c>
      <c r="D9" s="33">
        <v>80</v>
      </c>
      <c r="E9" s="31">
        <v>25</v>
      </c>
      <c r="F9" s="32">
        <v>15</v>
      </c>
      <c r="G9" s="33">
        <v>10</v>
      </c>
      <c r="H9" s="31">
        <v>92</v>
      </c>
      <c r="I9" s="32">
        <v>43</v>
      </c>
      <c r="J9" s="33">
        <v>49</v>
      </c>
      <c r="K9" s="31">
        <v>49</v>
      </c>
      <c r="L9" s="32">
        <v>28</v>
      </c>
      <c r="M9" s="32">
        <v>21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ht="15" customHeight="1">
      <c r="A10" s="46" t="s">
        <v>49</v>
      </c>
      <c r="B10" s="31">
        <v>72</v>
      </c>
      <c r="C10" s="32">
        <v>42</v>
      </c>
      <c r="D10" s="33">
        <v>30</v>
      </c>
      <c r="E10" s="31">
        <v>11</v>
      </c>
      <c r="F10" s="32">
        <v>9</v>
      </c>
      <c r="G10" s="33">
        <v>2</v>
      </c>
      <c r="H10" s="31">
        <v>37</v>
      </c>
      <c r="I10" s="32">
        <v>24</v>
      </c>
      <c r="J10" s="33">
        <v>13</v>
      </c>
      <c r="K10" s="31">
        <v>24</v>
      </c>
      <c r="L10" s="32">
        <v>9</v>
      </c>
      <c r="M10" s="32">
        <v>15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1" spans="1:28" ht="15" customHeight="1">
      <c r="A11" s="46" t="s">
        <v>28</v>
      </c>
      <c r="B11" s="31">
        <v>96</v>
      </c>
      <c r="C11" s="32">
        <v>50</v>
      </c>
      <c r="D11" s="33">
        <v>46</v>
      </c>
      <c r="E11" s="31">
        <v>27</v>
      </c>
      <c r="F11" s="32">
        <v>15</v>
      </c>
      <c r="G11" s="33">
        <v>12</v>
      </c>
      <c r="H11" s="31">
        <v>43</v>
      </c>
      <c r="I11" s="32">
        <v>21</v>
      </c>
      <c r="J11" s="33">
        <v>22</v>
      </c>
      <c r="K11" s="31">
        <v>26</v>
      </c>
      <c r="L11" s="32">
        <v>14</v>
      </c>
      <c r="M11" s="32">
        <v>12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</row>
    <row r="12" spans="1:28" ht="15" customHeight="1">
      <c r="A12" s="46" t="s">
        <v>29</v>
      </c>
      <c r="B12" s="31">
        <v>22</v>
      </c>
      <c r="C12" s="32">
        <v>14</v>
      </c>
      <c r="D12" s="33">
        <v>8</v>
      </c>
      <c r="E12" s="31">
        <v>3</v>
      </c>
      <c r="F12" s="32">
        <v>2</v>
      </c>
      <c r="G12" s="33">
        <v>1</v>
      </c>
      <c r="H12" s="31">
        <v>8</v>
      </c>
      <c r="I12" s="32">
        <v>4</v>
      </c>
      <c r="J12" s="33">
        <v>4</v>
      </c>
      <c r="K12" s="31">
        <v>11</v>
      </c>
      <c r="L12" s="32">
        <v>8</v>
      </c>
      <c r="M12" s="32">
        <v>3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</row>
    <row r="13" spans="1:28" ht="15" customHeight="1">
      <c r="A13" s="47" t="s">
        <v>30</v>
      </c>
      <c r="B13" s="31">
        <v>54</v>
      </c>
      <c r="C13" s="32">
        <v>23</v>
      </c>
      <c r="D13" s="33">
        <v>31</v>
      </c>
      <c r="E13" s="31">
        <v>11</v>
      </c>
      <c r="F13" s="32">
        <v>4</v>
      </c>
      <c r="G13" s="33">
        <v>7</v>
      </c>
      <c r="H13" s="31">
        <v>32</v>
      </c>
      <c r="I13" s="32">
        <v>18</v>
      </c>
      <c r="J13" s="33">
        <v>14</v>
      </c>
      <c r="K13" s="31">
        <v>11</v>
      </c>
      <c r="L13" s="32">
        <v>1</v>
      </c>
      <c r="M13" s="32">
        <v>10</v>
      </c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1:28" ht="15" customHeight="1">
      <c r="A14" s="48" t="s">
        <v>31</v>
      </c>
      <c r="B14" s="31">
        <v>10</v>
      </c>
      <c r="C14" s="32">
        <v>7</v>
      </c>
      <c r="D14" s="33">
        <v>3</v>
      </c>
      <c r="E14" s="31">
        <v>2</v>
      </c>
      <c r="F14" s="32">
        <v>1</v>
      </c>
      <c r="G14" s="33">
        <v>1</v>
      </c>
      <c r="H14" s="31">
        <v>5</v>
      </c>
      <c r="I14" s="32">
        <v>4</v>
      </c>
      <c r="J14" s="33">
        <v>1</v>
      </c>
      <c r="K14" s="31">
        <v>3</v>
      </c>
      <c r="L14" s="32">
        <v>2</v>
      </c>
      <c r="M14" s="32">
        <v>1</v>
      </c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5" spans="1:28" ht="15" customHeight="1">
      <c r="A15" s="48" t="s">
        <v>33</v>
      </c>
      <c r="B15" s="31">
        <v>22</v>
      </c>
      <c r="C15" s="32">
        <v>15</v>
      </c>
      <c r="D15" s="33">
        <v>7</v>
      </c>
      <c r="E15" s="31">
        <v>6</v>
      </c>
      <c r="F15" s="32">
        <v>3</v>
      </c>
      <c r="G15" s="33">
        <v>3</v>
      </c>
      <c r="H15" s="31">
        <v>9</v>
      </c>
      <c r="I15" s="32">
        <v>5</v>
      </c>
      <c r="J15" s="33">
        <v>4</v>
      </c>
      <c r="K15" s="31">
        <v>7</v>
      </c>
      <c r="L15" s="32">
        <v>7</v>
      </c>
      <c r="M15" s="32">
        <v>0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ht="15" customHeight="1">
      <c r="A16" s="48" t="s">
        <v>34</v>
      </c>
      <c r="B16" s="31">
        <v>1</v>
      </c>
      <c r="C16" s="32">
        <v>0</v>
      </c>
      <c r="D16" s="33">
        <v>1</v>
      </c>
      <c r="E16" s="31">
        <v>0</v>
      </c>
      <c r="F16" s="32">
        <v>0</v>
      </c>
      <c r="G16" s="33">
        <v>0</v>
      </c>
      <c r="H16" s="31">
        <v>0</v>
      </c>
      <c r="I16" s="32">
        <v>0</v>
      </c>
      <c r="J16" s="33">
        <v>0</v>
      </c>
      <c r="K16" s="31">
        <v>1</v>
      </c>
      <c r="L16" s="32">
        <v>0</v>
      </c>
      <c r="M16" s="32">
        <v>1</v>
      </c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ht="15" customHeight="1">
      <c r="A17" s="48" t="s">
        <v>35</v>
      </c>
      <c r="B17" s="31">
        <v>18</v>
      </c>
      <c r="C17" s="32">
        <v>9</v>
      </c>
      <c r="D17" s="33">
        <v>9</v>
      </c>
      <c r="E17" s="31">
        <v>4</v>
      </c>
      <c r="F17" s="32">
        <v>1</v>
      </c>
      <c r="G17" s="33">
        <v>3</v>
      </c>
      <c r="H17" s="31">
        <v>11</v>
      </c>
      <c r="I17" s="32">
        <v>7</v>
      </c>
      <c r="J17" s="33">
        <v>4</v>
      </c>
      <c r="K17" s="31">
        <v>3</v>
      </c>
      <c r="L17" s="32">
        <v>1</v>
      </c>
      <c r="M17" s="32">
        <v>2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ht="15" customHeight="1">
      <c r="A18" s="48" t="s">
        <v>36</v>
      </c>
      <c r="B18" s="31">
        <v>1</v>
      </c>
      <c r="C18" s="32">
        <v>1</v>
      </c>
      <c r="D18" s="33">
        <v>0</v>
      </c>
      <c r="E18" s="31">
        <v>1</v>
      </c>
      <c r="F18" s="32">
        <v>1</v>
      </c>
      <c r="G18" s="33">
        <v>0</v>
      </c>
      <c r="H18" s="31">
        <v>0</v>
      </c>
      <c r="I18" s="32">
        <v>0</v>
      </c>
      <c r="J18" s="33">
        <v>0</v>
      </c>
      <c r="K18" s="31">
        <v>0</v>
      </c>
      <c r="L18" s="32">
        <v>0</v>
      </c>
      <c r="M18" s="32">
        <v>0</v>
      </c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ht="15" customHeight="1">
      <c r="A19" s="48" t="s">
        <v>37</v>
      </c>
      <c r="B19" s="31">
        <v>5</v>
      </c>
      <c r="C19" s="32">
        <v>2</v>
      </c>
      <c r="D19" s="33">
        <v>3</v>
      </c>
      <c r="E19" s="31">
        <v>0</v>
      </c>
      <c r="F19" s="32">
        <v>0</v>
      </c>
      <c r="G19" s="33">
        <v>0</v>
      </c>
      <c r="H19" s="31">
        <v>4</v>
      </c>
      <c r="I19" s="32">
        <v>2</v>
      </c>
      <c r="J19" s="33">
        <v>2</v>
      </c>
      <c r="K19" s="31">
        <v>1</v>
      </c>
      <c r="L19" s="32">
        <v>0</v>
      </c>
      <c r="M19" s="32">
        <v>1</v>
      </c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ht="15" customHeight="1">
      <c r="A20" s="48" t="s">
        <v>38</v>
      </c>
      <c r="B20" s="31">
        <v>0</v>
      </c>
      <c r="C20" s="32">
        <v>0</v>
      </c>
      <c r="D20" s="33">
        <v>0</v>
      </c>
      <c r="E20" s="31">
        <v>0</v>
      </c>
      <c r="F20" s="32">
        <v>0</v>
      </c>
      <c r="G20" s="33">
        <v>0</v>
      </c>
      <c r="H20" s="31">
        <v>0</v>
      </c>
      <c r="I20" s="32">
        <v>0</v>
      </c>
      <c r="J20" s="33">
        <v>0</v>
      </c>
      <c r="K20" s="31">
        <v>0</v>
      </c>
      <c r="L20" s="32">
        <v>0</v>
      </c>
      <c r="M20" s="32">
        <v>0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ht="15" customHeight="1">
      <c r="A21" s="48" t="s">
        <v>39</v>
      </c>
      <c r="B21" s="31">
        <v>5</v>
      </c>
      <c r="C21" s="32">
        <v>4</v>
      </c>
      <c r="D21" s="33">
        <v>1</v>
      </c>
      <c r="E21" s="31">
        <v>2</v>
      </c>
      <c r="F21" s="32">
        <v>2</v>
      </c>
      <c r="G21" s="33">
        <v>0</v>
      </c>
      <c r="H21" s="31">
        <v>2</v>
      </c>
      <c r="I21" s="32">
        <v>2</v>
      </c>
      <c r="J21" s="33">
        <v>0</v>
      </c>
      <c r="K21" s="31">
        <v>1</v>
      </c>
      <c r="L21" s="32">
        <v>0</v>
      </c>
      <c r="M21" s="32">
        <v>1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ht="15" customHeight="1">
      <c r="A22" s="48" t="s">
        <v>40</v>
      </c>
      <c r="B22" s="31">
        <v>0</v>
      </c>
      <c r="C22" s="32">
        <v>0</v>
      </c>
      <c r="D22" s="33">
        <v>0</v>
      </c>
      <c r="E22" s="31">
        <v>0</v>
      </c>
      <c r="F22" s="32">
        <v>0</v>
      </c>
      <c r="G22" s="33">
        <v>0</v>
      </c>
      <c r="H22" s="31">
        <v>0</v>
      </c>
      <c r="I22" s="32">
        <v>0</v>
      </c>
      <c r="J22" s="33">
        <v>0</v>
      </c>
      <c r="K22" s="31">
        <v>0</v>
      </c>
      <c r="L22" s="32">
        <v>0</v>
      </c>
      <c r="M22" s="32">
        <v>0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ht="15" customHeight="1">
      <c r="A23" s="48" t="s">
        <v>41</v>
      </c>
      <c r="B23" s="31">
        <v>2</v>
      </c>
      <c r="C23" s="32">
        <v>1</v>
      </c>
      <c r="D23" s="33">
        <v>1</v>
      </c>
      <c r="E23" s="31">
        <v>0</v>
      </c>
      <c r="F23" s="32">
        <v>0</v>
      </c>
      <c r="G23" s="33">
        <v>0</v>
      </c>
      <c r="H23" s="31">
        <v>2</v>
      </c>
      <c r="I23" s="32">
        <v>1</v>
      </c>
      <c r="J23" s="33">
        <v>1</v>
      </c>
      <c r="K23" s="31">
        <v>0</v>
      </c>
      <c r="L23" s="32">
        <v>0</v>
      </c>
      <c r="M23" s="32">
        <v>0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</row>
    <row r="24" spans="1:28" ht="15" customHeight="1">
      <c r="A24" s="48" t="s">
        <v>42</v>
      </c>
      <c r="B24" s="31">
        <v>4</v>
      </c>
      <c r="C24" s="32">
        <v>1</v>
      </c>
      <c r="D24" s="33">
        <v>3</v>
      </c>
      <c r="E24" s="31">
        <v>0</v>
      </c>
      <c r="F24" s="32">
        <v>0</v>
      </c>
      <c r="G24" s="33">
        <v>0</v>
      </c>
      <c r="H24" s="31">
        <v>3</v>
      </c>
      <c r="I24" s="32">
        <v>0</v>
      </c>
      <c r="J24" s="33">
        <v>3</v>
      </c>
      <c r="K24" s="31">
        <v>1</v>
      </c>
      <c r="L24" s="32">
        <v>1</v>
      </c>
      <c r="M24" s="32">
        <v>0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ht="15" customHeight="1">
      <c r="A25" s="48" t="s">
        <v>43</v>
      </c>
      <c r="B25" s="31">
        <v>4</v>
      </c>
      <c r="C25" s="32">
        <v>2</v>
      </c>
      <c r="D25" s="33">
        <v>2</v>
      </c>
      <c r="E25" s="31">
        <v>1</v>
      </c>
      <c r="F25" s="32">
        <v>0</v>
      </c>
      <c r="G25" s="33">
        <v>1</v>
      </c>
      <c r="H25" s="31">
        <v>2</v>
      </c>
      <c r="I25" s="32">
        <v>1</v>
      </c>
      <c r="J25" s="33">
        <v>1</v>
      </c>
      <c r="K25" s="31">
        <v>1</v>
      </c>
      <c r="L25" s="32">
        <v>1</v>
      </c>
      <c r="M25" s="32">
        <v>0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1:28" ht="15" customHeight="1">
      <c r="A26" s="48" t="s">
        <v>44</v>
      </c>
      <c r="B26" s="31">
        <v>3</v>
      </c>
      <c r="C26" s="32">
        <v>2</v>
      </c>
      <c r="D26" s="33">
        <v>1</v>
      </c>
      <c r="E26" s="31">
        <v>1</v>
      </c>
      <c r="F26" s="32">
        <v>1</v>
      </c>
      <c r="G26" s="33">
        <v>0</v>
      </c>
      <c r="H26" s="31">
        <v>1</v>
      </c>
      <c r="I26" s="32">
        <v>0</v>
      </c>
      <c r="J26" s="33">
        <v>1</v>
      </c>
      <c r="K26" s="31">
        <v>1</v>
      </c>
      <c r="L26" s="32">
        <v>1</v>
      </c>
      <c r="M26" s="32">
        <v>0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</row>
    <row r="27" spans="1:28" ht="15" customHeight="1">
      <c r="A27" s="48" t="s">
        <v>45</v>
      </c>
      <c r="B27" s="31">
        <v>2</v>
      </c>
      <c r="C27" s="32">
        <v>2</v>
      </c>
      <c r="D27" s="33">
        <v>0</v>
      </c>
      <c r="E27" s="31">
        <v>1</v>
      </c>
      <c r="F27" s="32">
        <v>1</v>
      </c>
      <c r="G27" s="33">
        <v>0</v>
      </c>
      <c r="H27" s="31">
        <v>0</v>
      </c>
      <c r="I27" s="32">
        <v>0</v>
      </c>
      <c r="J27" s="33">
        <v>0</v>
      </c>
      <c r="K27" s="31">
        <v>1</v>
      </c>
      <c r="L27" s="32">
        <v>1</v>
      </c>
      <c r="M27" s="32">
        <v>0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ht="15" customHeight="1">
      <c r="A28" s="48" t="s">
        <v>46</v>
      </c>
      <c r="B28" s="31">
        <v>1</v>
      </c>
      <c r="C28" s="32">
        <v>1</v>
      </c>
      <c r="D28" s="33">
        <v>0</v>
      </c>
      <c r="E28" s="31">
        <v>0</v>
      </c>
      <c r="F28" s="32">
        <v>0</v>
      </c>
      <c r="G28" s="33">
        <v>0</v>
      </c>
      <c r="H28" s="31">
        <v>1</v>
      </c>
      <c r="I28" s="32">
        <v>1</v>
      </c>
      <c r="J28" s="33">
        <v>0</v>
      </c>
      <c r="K28" s="31">
        <v>0</v>
      </c>
      <c r="L28" s="32">
        <v>0</v>
      </c>
      <c r="M28" s="32">
        <v>0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</row>
    <row r="29" spans="1:28" ht="15" customHeight="1" thickBot="1">
      <c r="A29" s="49" t="s">
        <v>47</v>
      </c>
      <c r="B29" s="50">
        <v>7</v>
      </c>
      <c r="C29" s="51">
        <v>4</v>
      </c>
      <c r="D29" s="52">
        <v>3</v>
      </c>
      <c r="E29" s="50">
        <v>2</v>
      </c>
      <c r="F29" s="51">
        <v>2</v>
      </c>
      <c r="G29" s="52">
        <v>0</v>
      </c>
      <c r="H29" s="50">
        <v>4</v>
      </c>
      <c r="I29" s="51">
        <v>1</v>
      </c>
      <c r="J29" s="52">
        <v>3</v>
      </c>
      <c r="K29" s="50">
        <v>1</v>
      </c>
      <c r="L29" s="51">
        <v>1</v>
      </c>
      <c r="M29" s="51">
        <v>0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spans="1:28" s="40" customFormat="1" ht="16.149999999999999" customHeight="1">
      <c r="A30" s="88" t="s">
        <v>23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39"/>
      <c r="M30" s="39"/>
      <c r="N30" s="39"/>
      <c r="O30" s="39"/>
    </row>
    <row r="31" spans="1:28" s="40" customFormat="1" ht="16.149999999999999" customHeight="1">
      <c r="A31" s="41" t="s">
        <v>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6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AD8F-4A4A-49DB-8486-422EE6B02164}">
  <dimension ref="A1:AMJ31"/>
  <sheetViews>
    <sheetView workbookViewId="0"/>
  </sheetViews>
  <sheetFormatPr defaultRowHeight="15.75"/>
  <cols>
    <col min="1" max="1" width="28.83203125" style="2" customWidth="1"/>
    <col min="2" max="2" width="10" style="2" customWidth="1"/>
    <col min="3" max="3" width="9.33203125" style="2" customWidth="1"/>
    <col min="4" max="4" width="10.5" style="2" customWidth="1"/>
    <col min="5" max="5" width="10.6640625" style="2" customWidth="1"/>
    <col min="6" max="6" width="9.83203125" style="2" customWidth="1"/>
    <col min="7" max="7" width="13" style="2" customWidth="1"/>
    <col min="8" max="8" width="11.6640625" style="2" customWidth="1"/>
    <col min="9" max="10" width="13" style="2" customWidth="1"/>
    <col min="11" max="11" width="11.6640625" style="2" customWidth="1"/>
    <col min="12" max="12" width="8.33203125" style="2" customWidth="1"/>
    <col min="13" max="13" width="11.5" style="2" customWidth="1"/>
    <col min="14" max="14" width="9.1640625" style="2" customWidth="1"/>
    <col min="15" max="18" width="11.5" style="2" customWidth="1"/>
    <col min="19" max="19" width="8.33203125" style="2" customWidth="1"/>
    <col min="20" max="20" width="20" style="2" customWidth="1"/>
    <col min="21" max="21" width="11.5" style="2" customWidth="1"/>
    <col min="22" max="22" width="10.1640625" style="2" customWidth="1"/>
    <col min="23" max="23" width="9.6640625" style="2" customWidth="1"/>
    <col min="24" max="35" width="12" style="2" customWidth="1"/>
    <col min="36" max="36" width="18.6640625" style="2" customWidth="1"/>
    <col min="37" max="1024" width="12" style="2" customWidth="1"/>
    <col min="1025" max="1025" width="9.33203125" style="38" customWidth="1"/>
    <col min="1026" max="16384" width="9.33203125" style="38"/>
  </cols>
  <sheetData>
    <row r="1" spans="1:22" ht="26.25" customHeight="1">
      <c r="A1" s="4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6.25" customHeight="1" thickBot="1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25" customHeight="1" thickBot="1">
      <c r="A3" s="77" t="s">
        <v>24</v>
      </c>
      <c r="B3" s="78" t="s">
        <v>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22" ht="12.75" customHeight="1" thickBo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2" ht="28.5" customHeight="1" thickBot="1">
      <c r="A5" s="77"/>
      <c r="B5" s="79" t="s">
        <v>5</v>
      </c>
      <c r="C5" s="79"/>
      <c r="D5" s="79"/>
      <c r="E5" s="80" t="s">
        <v>6</v>
      </c>
      <c r="F5" s="80"/>
      <c r="G5" s="80"/>
      <c r="H5" s="80" t="s">
        <v>7</v>
      </c>
      <c r="I5" s="80"/>
      <c r="J5" s="80"/>
      <c r="K5" s="81" t="s">
        <v>8</v>
      </c>
      <c r="L5" s="81"/>
      <c r="M5" s="81"/>
    </row>
    <row r="6" spans="1:22" ht="33" thickBot="1">
      <c r="A6" s="77"/>
      <c r="B6" s="23" t="s">
        <v>9</v>
      </c>
      <c r="C6" s="24" t="s">
        <v>10</v>
      </c>
      <c r="D6" s="25" t="s">
        <v>11</v>
      </c>
      <c r="E6" s="23" t="s">
        <v>9</v>
      </c>
      <c r="F6" s="24" t="s">
        <v>10</v>
      </c>
      <c r="G6" s="25" t="s">
        <v>11</v>
      </c>
      <c r="H6" s="23" t="s">
        <v>9</v>
      </c>
      <c r="I6" s="24" t="s">
        <v>10</v>
      </c>
      <c r="J6" s="25" t="s">
        <v>11</v>
      </c>
      <c r="K6" s="23" t="s">
        <v>9</v>
      </c>
      <c r="L6" s="24" t="s">
        <v>10</v>
      </c>
      <c r="M6" s="26" t="s">
        <v>11</v>
      </c>
      <c r="N6" s="1"/>
      <c r="O6" s="1"/>
      <c r="P6" s="1"/>
      <c r="Q6" s="1"/>
    </row>
    <row r="7" spans="1:22" s="4" customFormat="1" ht="28.9" customHeight="1">
      <c r="A7" s="42" t="s">
        <v>53</v>
      </c>
      <c r="B7" s="43">
        <v>478</v>
      </c>
      <c r="C7" s="44">
        <v>257</v>
      </c>
      <c r="D7" s="45">
        <v>221</v>
      </c>
      <c r="E7" s="43">
        <v>92</v>
      </c>
      <c r="F7" s="44">
        <v>46</v>
      </c>
      <c r="G7" s="45">
        <v>46</v>
      </c>
      <c r="H7" s="43">
        <v>259</v>
      </c>
      <c r="I7" s="44">
        <v>139</v>
      </c>
      <c r="J7" s="45">
        <v>120</v>
      </c>
      <c r="K7" s="43">
        <v>127</v>
      </c>
      <c r="L7" s="44">
        <v>72</v>
      </c>
      <c r="M7" s="44">
        <v>55</v>
      </c>
      <c r="N7" s="3"/>
      <c r="O7" s="3"/>
      <c r="P7" s="3"/>
    </row>
    <row r="8" spans="1:22" ht="15" customHeight="1">
      <c r="A8" s="46" t="s">
        <v>26</v>
      </c>
      <c r="B8" s="31">
        <v>132</v>
      </c>
      <c r="C8" s="32">
        <v>68</v>
      </c>
      <c r="D8" s="33">
        <v>64</v>
      </c>
      <c r="E8" s="31">
        <v>27</v>
      </c>
      <c r="F8" s="32">
        <v>12</v>
      </c>
      <c r="G8" s="33">
        <v>15</v>
      </c>
      <c r="H8" s="31">
        <v>64</v>
      </c>
      <c r="I8" s="32">
        <v>34</v>
      </c>
      <c r="J8" s="33">
        <v>30</v>
      </c>
      <c r="K8" s="31">
        <v>41</v>
      </c>
      <c r="L8" s="32">
        <v>22</v>
      </c>
      <c r="M8" s="32">
        <v>19</v>
      </c>
    </row>
    <row r="9" spans="1:22" ht="15" customHeight="1">
      <c r="A9" s="46" t="s">
        <v>27</v>
      </c>
      <c r="B9" s="31">
        <v>142</v>
      </c>
      <c r="C9" s="32">
        <v>81</v>
      </c>
      <c r="D9" s="33">
        <v>61</v>
      </c>
      <c r="E9" s="31">
        <v>26</v>
      </c>
      <c r="F9" s="32">
        <v>13</v>
      </c>
      <c r="G9" s="33">
        <v>13</v>
      </c>
      <c r="H9" s="31">
        <v>74</v>
      </c>
      <c r="I9" s="32">
        <v>43</v>
      </c>
      <c r="J9" s="33">
        <v>31</v>
      </c>
      <c r="K9" s="31">
        <v>42</v>
      </c>
      <c r="L9" s="32">
        <v>25</v>
      </c>
      <c r="M9" s="32">
        <v>17</v>
      </c>
    </row>
    <row r="10" spans="1:22" ht="15" customHeight="1">
      <c r="A10" s="46" t="s">
        <v>49</v>
      </c>
      <c r="B10" s="31">
        <v>0</v>
      </c>
      <c r="C10" s="32">
        <v>0</v>
      </c>
      <c r="D10" s="33">
        <v>0</v>
      </c>
      <c r="E10" s="31">
        <v>0</v>
      </c>
      <c r="F10" s="32">
        <v>0</v>
      </c>
      <c r="G10" s="33">
        <v>0</v>
      </c>
      <c r="H10" s="31">
        <v>0</v>
      </c>
      <c r="I10" s="32">
        <v>0</v>
      </c>
      <c r="J10" s="33">
        <v>0</v>
      </c>
      <c r="K10" s="31">
        <v>0</v>
      </c>
      <c r="L10" s="32">
        <v>0</v>
      </c>
      <c r="M10" s="32">
        <v>0</v>
      </c>
    </row>
    <row r="11" spans="1:22" ht="15" customHeight="1">
      <c r="A11" s="46" t="s">
        <v>28</v>
      </c>
      <c r="B11" s="31">
        <v>80</v>
      </c>
      <c r="C11" s="32">
        <v>42</v>
      </c>
      <c r="D11" s="33">
        <v>38</v>
      </c>
      <c r="E11" s="31">
        <v>16</v>
      </c>
      <c r="F11" s="32">
        <v>10</v>
      </c>
      <c r="G11" s="33">
        <v>6</v>
      </c>
      <c r="H11" s="31">
        <v>46</v>
      </c>
      <c r="I11" s="32">
        <v>21</v>
      </c>
      <c r="J11" s="33">
        <v>25</v>
      </c>
      <c r="K11" s="31">
        <v>18</v>
      </c>
      <c r="L11" s="32">
        <v>11</v>
      </c>
      <c r="M11" s="32">
        <v>7</v>
      </c>
    </row>
    <row r="12" spans="1:22" ht="15" customHeight="1">
      <c r="A12" s="47" t="s">
        <v>29</v>
      </c>
      <c r="B12" s="31">
        <v>7</v>
      </c>
      <c r="C12" s="32">
        <v>6</v>
      </c>
      <c r="D12" s="33">
        <v>1</v>
      </c>
      <c r="E12" s="31">
        <v>1</v>
      </c>
      <c r="F12" s="32">
        <v>0</v>
      </c>
      <c r="G12" s="33">
        <v>1</v>
      </c>
      <c r="H12" s="31">
        <v>4</v>
      </c>
      <c r="I12" s="32">
        <v>4</v>
      </c>
      <c r="J12" s="33">
        <v>0</v>
      </c>
      <c r="K12" s="31">
        <v>2</v>
      </c>
      <c r="L12" s="32">
        <v>2</v>
      </c>
      <c r="M12" s="32">
        <v>0</v>
      </c>
    </row>
    <row r="13" spans="1:22" ht="15" customHeight="1">
      <c r="A13" s="47" t="s">
        <v>30</v>
      </c>
      <c r="B13" s="31">
        <v>49</v>
      </c>
      <c r="C13" s="32">
        <v>23</v>
      </c>
      <c r="D13" s="33">
        <v>26</v>
      </c>
      <c r="E13" s="31">
        <v>6</v>
      </c>
      <c r="F13" s="32">
        <v>3</v>
      </c>
      <c r="G13" s="33">
        <v>3</v>
      </c>
      <c r="H13" s="31">
        <v>30</v>
      </c>
      <c r="I13" s="32">
        <v>14</v>
      </c>
      <c r="J13" s="33">
        <v>16</v>
      </c>
      <c r="K13" s="31">
        <v>13</v>
      </c>
      <c r="L13" s="32">
        <v>6</v>
      </c>
      <c r="M13" s="32">
        <v>7</v>
      </c>
    </row>
    <row r="14" spans="1:22" ht="15" customHeight="1">
      <c r="A14" s="48" t="s">
        <v>31</v>
      </c>
      <c r="B14" s="31">
        <v>12</v>
      </c>
      <c r="C14" s="32">
        <v>10</v>
      </c>
      <c r="D14" s="33">
        <v>2</v>
      </c>
      <c r="E14" s="31">
        <v>3</v>
      </c>
      <c r="F14" s="32">
        <v>3</v>
      </c>
      <c r="G14" s="33">
        <v>0</v>
      </c>
      <c r="H14" s="31">
        <v>9</v>
      </c>
      <c r="I14" s="32">
        <v>7</v>
      </c>
      <c r="J14" s="33">
        <v>2</v>
      </c>
      <c r="K14" s="31">
        <v>0</v>
      </c>
      <c r="L14" s="32">
        <v>0</v>
      </c>
      <c r="M14" s="32">
        <v>0</v>
      </c>
    </row>
    <row r="15" spans="1:22" ht="15" customHeight="1">
      <c r="A15" s="48" t="s">
        <v>33</v>
      </c>
      <c r="B15" s="31">
        <v>10</v>
      </c>
      <c r="C15" s="32">
        <v>8</v>
      </c>
      <c r="D15" s="33">
        <v>2</v>
      </c>
      <c r="E15" s="31">
        <v>2</v>
      </c>
      <c r="F15" s="32">
        <v>2</v>
      </c>
      <c r="G15" s="33">
        <v>0</v>
      </c>
      <c r="H15" s="31">
        <v>5</v>
      </c>
      <c r="I15" s="32">
        <v>4</v>
      </c>
      <c r="J15" s="33">
        <v>1</v>
      </c>
      <c r="K15" s="31">
        <v>3</v>
      </c>
      <c r="L15" s="32">
        <v>2</v>
      </c>
      <c r="M15" s="32">
        <v>1</v>
      </c>
    </row>
    <row r="16" spans="1:22" ht="15" customHeight="1">
      <c r="A16" s="48" t="s">
        <v>34</v>
      </c>
      <c r="B16" s="31">
        <v>0</v>
      </c>
      <c r="C16" s="32">
        <v>0</v>
      </c>
      <c r="D16" s="33">
        <v>0</v>
      </c>
      <c r="E16" s="31">
        <v>0</v>
      </c>
      <c r="F16" s="32">
        <v>0</v>
      </c>
      <c r="G16" s="33">
        <v>0</v>
      </c>
      <c r="H16" s="31">
        <v>0</v>
      </c>
      <c r="I16" s="32">
        <v>0</v>
      </c>
      <c r="J16" s="33">
        <v>0</v>
      </c>
      <c r="K16" s="31">
        <v>0</v>
      </c>
      <c r="L16" s="32">
        <v>0</v>
      </c>
      <c r="M16" s="32">
        <v>0</v>
      </c>
    </row>
    <row r="17" spans="1:15" ht="15" customHeight="1">
      <c r="A17" s="48" t="s">
        <v>35</v>
      </c>
      <c r="B17" s="31">
        <v>24</v>
      </c>
      <c r="C17" s="32">
        <v>10</v>
      </c>
      <c r="D17" s="33">
        <v>14</v>
      </c>
      <c r="E17" s="31">
        <v>4</v>
      </c>
      <c r="F17" s="32">
        <v>2</v>
      </c>
      <c r="G17" s="33">
        <v>2</v>
      </c>
      <c r="H17" s="31">
        <v>15</v>
      </c>
      <c r="I17" s="32">
        <v>5</v>
      </c>
      <c r="J17" s="33">
        <v>10</v>
      </c>
      <c r="K17" s="31">
        <v>5</v>
      </c>
      <c r="L17" s="32">
        <v>3</v>
      </c>
      <c r="M17" s="32">
        <v>2</v>
      </c>
    </row>
    <row r="18" spans="1:15" ht="15" customHeight="1">
      <c r="A18" s="48" t="s">
        <v>36</v>
      </c>
      <c r="B18" s="31">
        <v>2</v>
      </c>
      <c r="C18" s="32">
        <v>2</v>
      </c>
      <c r="D18" s="33">
        <v>0</v>
      </c>
      <c r="E18" s="31">
        <v>0</v>
      </c>
      <c r="F18" s="32">
        <v>0</v>
      </c>
      <c r="G18" s="33">
        <v>0</v>
      </c>
      <c r="H18" s="31">
        <v>2</v>
      </c>
      <c r="I18" s="32">
        <v>2</v>
      </c>
      <c r="J18" s="33">
        <v>0</v>
      </c>
      <c r="K18" s="31">
        <v>0</v>
      </c>
      <c r="L18" s="32">
        <v>0</v>
      </c>
      <c r="M18" s="32">
        <v>0</v>
      </c>
    </row>
    <row r="19" spans="1:15" ht="15" customHeight="1">
      <c r="A19" s="48" t="s">
        <v>37</v>
      </c>
      <c r="B19" s="31">
        <v>8</v>
      </c>
      <c r="C19" s="32">
        <v>3</v>
      </c>
      <c r="D19" s="33">
        <v>5</v>
      </c>
      <c r="E19" s="31">
        <v>4</v>
      </c>
      <c r="F19" s="32">
        <v>1</v>
      </c>
      <c r="G19" s="33">
        <v>3</v>
      </c>
      <c r="H19" s="31">
        <v>4</v>
      </c>
      <c r="I19" s="32">
        <v>2</v>
      </c>
      <c r="J19" s="33">
        <v>2</v>
      </c>
      <c r="K19" s="31">
        <v>0</v>
      </c>
      <c r="L19" s="32">
        <v>0</v>
      </c>
      <c r="M19" s="32">
        <v>0</v>
      </c>
    </row>
    <row r="20" spans="1:15" ht="15" customHeight="1">
      <c r="A20" s="48" t="s">
        <v>38</v>
      </c>
      <c r="B20" s="31">
        <v>0</v>
      </c>
      <c r="C20" s="32">
        <v>0</v>
      </c>
      <c r="D20" s="33">
        <v>0</v>
      </c>
      <c r="E20" s="31">
        <v>0</v>
      </c>
      <c r="F20" s="32">
        <v>0</v>
      </c>
      <c r="G20" s="33">
        <v>0</v>
      </c>
      <c r="H20" s="31">
        <v>0</v>
      </c>
      <c r="I20" s="32">
        <v>0</v>
      </c>
      <c r="J20" s="33">
        <v>0</v>
      </c>
      <c r="K20" s="31">
        <v>0</v>
      </c>
      <c r="L20" s="32">
        <v>0</v>
      </c>
      <c r="M20" s="32">
        <v>0</v>
      </c>
    </row>
    <row r="21" spans="1:15" ht="15" customHeight="1">
      <c r="A21" s="48" t="s">
        <v>39</v>
      </c>
      <c r="B21" s="31">
        <v>0</v>
      </c>
      <c r="C21" s="32">
        <v>0</v>
      </c>
      <c r="D21" s="33">
        <v>0</v>
      </c>
      <c r="E21" s="31">
        <v>0</v>
      </c>
      <c r="F21" s="32">
        <v>0</v>
      </c>
      <c r="G21" s="33">
        <v>0</v>
      </c>
      <c r="H21" s="31">
        <v>0</v>
      </c>
      <c r="I21" s="32">
        <v>0</v>
      </c>
      <c r="J21" s="33">
        <v>0</v>
      </c>
      <c r="K21" s="31">
        <v>0</v>
      </c>
      <c r="L21" s="32">
        <v>0</v>
      </c>
      <c r="M21" s="32">
        <v>0</v>
      </c>
    </row>
    <row r="22" spans="1:15" ht="15" customHeight="1">
      <c r="A22" s="48" t="s">
        <v>40</v>
      </c>
      <c r="B22" s="31">
        <v>0</v>
      </c>
      <c r="C22" s="32">
        <v>0</v>
      </c>
      <c r="D22" s="33">
        <v>0</v>
      </c>
      <c r="E22" s="31">
        <v>0</v>
      </c>
      <c r="F22" s="32">
        <v>0</v>
      </c>
      <c r="G22" s="33">
        <v>0</v>
      </c>
      <c r="H22" s="31">
        <v>0</v>
      </c>
      <c r="I22" s="32">
        <v>0</v>
      </c>
      <c r="J22" s="33">
        <v>0</v>
      </c>
      <c r="K22" s="31">
        <v>0</v>
      </c>
      <c r="L22" s="32">
        <v>0</v>
      </c>
      <c r="M22" s="32">
        <v>0</v>
      </c>
    </row>
    <row r="23" spans="1:15" ht="15" customHeight="1">
      <c r="A23" s="48" t="s">
        <v>41</v>
      </c>
      <c r="B23" s="31">
        <v>3</v>
      </c>
      <c r="C23" s="32">
        <v>0</v>
      </c>
      <c r="D23" s="33">
        <v>3</v>
      </c>
      <c r="E23" s="31">
        <v>2</v>
      </c>
      <c r="F23" s="32">
        <v>0</v>
      </c>
      <c r="G23" s="33">
        <v>2</v>
      </c>
      <c r="H23" s="31">
        <v>0</v>
      </c>
      <c r="I23" s="32">
        <v>0</v>
      </c>
      <c r="J23" s="33">
        <v>0</v>
      </c>
      <c r="K23" s="31">
        <v>1</v>
      </c>
      <c r="L23" s="32">
        <v>0</v>
      </c>
      <c r="M23" s="32">
        <v>1</v>
      </c>
    </row>
    <row r="24" spans="1:15" ht="15" customHeight="1">
      <c r="A24" s="48" t="s">
        <v>42</v>
      </c>
      <c r="B24" s="31">
        <v>0</v>
      </c>
      <c r="C24" s="32">
        <v>0</v>
      </c>
      <c r="D24" s="33">
        <v>0</v>
      </c>
      <c r="E24" s="31">
        <v>0</v>
      </c>
      <c r="F24" s="32">
        <v>0</v>
      </c>
      <c r="G24" s="33">
        <v>0</v>
      </c>
      <c r="H24" s="31">
        <v>0</v>
      </c>
      <c r="I24" s="32">
        <v>0</v>
      </c>
      <c r="J24" s="33">
        <v>0</v>
      </c>
      <c r="K24" s="31">
        <v>0</v>
      </c>
      <c r="L24" s="32">
        <v>0</v>
      </c>
      <c r="M24" s="32">
        <v>0</v>
      </c>
    </row>
    <row r="25" spans="1:15" ht="15" customHeight="1">
      <c r="A25" s="48" t="s">
        <v>43</v>
      </c>
      <c r="B25" s="31">
        <v>5</v>
      </c>
      <c r="C25" s="32">
        <v>1</v>
      </c>
      <c r="D25" s="33">
        <v>4</v>
      </c>
      <c r="E25" s="31">
        <v>1</v>
      </c>
      <c r="F25" s="32">
        <v>0</v>
      </c>
      <c r="G25" s="33">
        <v>1</v>
      </c>
      <c r="H25" s="31">
        <v>3</v>
      </c>
      <c r="I25" s="32">
        <v>1</v>
      </c>
      <c r="J25" s="33">
        <v>2</v>
      </c>
      <c r="K25" s="31">
        <v>1</v>
      </c>
      <c r="L25" s="32">
        <v>0</v>
      </c>
      <c r="M25" s="32">
        <v>1</v>
      </c>
    </row>
    <row r="26" spans="1:15" ht="15" customHeight="1">
      <c r="A26" s="48" t="s">
        <v>44</v>
      </c>
      <c r="B26" s="31">
        <v>3</v>
      </c>
      <c r="C26" s="32">
        <v>3</v>
      </c>
      <c r="D26" s="33">
        <v>0</v>
      </c>
      <c r="E26" s="31">
        <v>0</v>
      </c>
      <c r="F26" s="32">
        <v>0</v>
      </c>
      <c r="G26" s="33">
        <v>0</v>
      </c>
      <c r="H26" s="31">
        <v>2</v>
      </c>
      <c r="I26" s="32">
        <v>2</v>
      </c>
      <c r="J26" s="33">
        <v>0</v>
      </c>
      <c r="K26" s="31">
        <v>1</v>
      </c>
      <c r="L26" s="32">
        <v>1</v>
      </c>
      <c r="M26" s="32">
        <v>0</v>
      </c>
    </row>
    <row r="27" spans="1:15" ht="15" customHeight="1">
      <c r="A27" s="48" t="s">
        <v>45</v>
      </c>
      <c r="B27" s="31">
        <v>0</v>
      </c>
      <c r="C27" s="32">
        <v>0</v>
      </c>
      <c r="D27" s="33">
        <v>0</v>
      </c>
      <c r="E27" s="31">
        <v>0</v>
      </c>
      <c r="F27" s="32">
        <v>0</v>
      </c>
      <c r="G27" s="33">
        <v>0</v>
      </c>
      <c r="H27" s="31">
        <v>0</v>
      </c>
      <c r="I27" s="32">
        <v>0</v>
      </c>
      <c r="J27" s="33">
        <v>0</v>
      </c>
      <c r="K27" s="31">
        <v>0</v>
      </c>
      <c r="L27" s="32">
        <v>0</v>
      </c>
      <c r="M27" s="32">
        <v>0</v>
      </c>
    </row>
    <row r="28" spans="1:15" ht="15" customHeight="1">
      <c r="A28" s="48" t="s">
        <v>46</v>
      </c>
      <c r="B28" s="31">
        <v>1</v>
      </c>
      <c r="C28" s="32">
        <v>0</v>
      </c>
      <c r="D28" s="33">
        <v>1</v>
      </c>
      <c r="E28" s="31">
        <v>0</v>
      </c>
      <c r="F28" s="32">
        <v>0</v>
      </c>
      <c r="G28" s="33">
        <v>0</v>
      </c>
      <c r="H28" s="31">
        <v>1</v>
      </c>
      <c r="I28" s="32">
        <v>0</v>
      </c>
      <c r="J28" s="33">
        <v>1</v>
      </c>
      <c r="K28" s="31">
        <v>0</v>
      </c>
      <c r="L28" s="32">
        <v>0</v>
      </c>
      <c r="M28" s="32">
        <v>0</v>
      </c>
    </row>
    <row r="29" spans="1:15" ht="15" customHeight="1" thickBot="1">
      <c r="A29" s="49" t="s">
        <v>47</v>
      </c>
      <c r="B29" s="50">
        <v>0</v>
      </c>
      <c r="C29" s="51">
        <v>0</v>
      </c>
      <c r="D29" s="52">
        <v>0</v>
      </c>
      <c r="E29" s="50">
        <v>0</v>
      </c>
      <c r="F29" s="51">
        <v>0</v>
      </c>
      <c r="G29" s="52">
        <v>0</v>
      </c>
      <c r="H29" s="50">
        <v>0</v>
      </c>
      <c r="I29" s="51">
        <v>0</v>
      </c>
      <c r="J29" s="52">
        <v>0</v>
      </c>
      <c r="K29" s="50">
        <v>0</v>
      </c>
      <c r="L29" s="51">
        <v>0</v>
      </c>
      <c r="M29" s="51">
        <v>0</v>
      </c>
    </row>
    <row r="30" spans="1:15" s="40" customFormat="1" ht="16.149999999999999" customHeight="1">
      <c r="A30" s="88" t="s">
        <v>23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39"/>
      <c r="M30" s="39"/>
      <c r="N30" s="39"/>
      <c r="O30" s="39"/>
    </row>
    <row r="31" spans="1:15" s="40" customFormat="1" ht="16.149999999999999" customHeight="1">
      <c r="A31" s="41" t="s">
        <v>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6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38AF-6DD7-4EDB-B982-D1C7A69BFE7F}">
  <dimension ref="A1:AMJ31"/>
  <sheetViews>
    <sheetView workbookViewId="0"/>
  </sheetViews>
  <sheetFormatPr defaultRowHeight="15.75"/>
  <cols>
    <col min="1" max="1" width="28.83203125" style="2" customWidth="1"/>
    <col min="2" max="2" width="10" style="2" customWidth="1"/>
    <col min="3" max="3" width="9.33203125" style="2" customWidth="1"/>
    <col min="4" max="4" width="10.5" style="2" customWidth="1"/>
    <col min="5" max="5" width="10.6640625" style="2" customWidth="1"/>
    <col min="6" max="6" width="9.83203125" style="2" customWidth="1"/>
    <col min="7" max="7" width="13" style="2" customWidth="1"/>
    <col min="8" max="8" width="11.6640625" style="2" customWidth="1"/>
    <col min="9" max="10" width="13" style="2" customWidth="1"/>
    <col min="11" max="11" width="11.6640625" style="2" customWidth="1"/>
    <col min="12" max="12" width="8.33203125" style="2" customWidth="1"/>
    <col min="13" max="13" width="11.5" style="2" customWidth="1"/>
    <col min="14" max="14" width="9.1640625" style="2" customWidth="1"/>
    <col min="15" max="15" width="11.5" style="2" customWidth="1"/>
    <col min="16" max="16" width="8.33203125" style="2" customWidth="1"/>
    <col min="17" max="17" width="20" style="2" customWidth="1"/>
    <col min="18" max="18" width="11.5" style="2" customWidth="1"/>
    <col min="19" max="19" width="10.1640625" style="2" customWidth="1"/>
    <col min="20" max="20" width="9.6640625" style="2" customWidth="1"/>
    <col min="21" max="32" width="12" style="2" customWidth="1"/>
    <col min="33" max="33" width="18.6640625" style="2" customWidth="1"/>
    <col min="34" max="1024" width="12" style="2" customWidth="1"/>
    <col min="1025" max="1025" width="9.33203125" style="38" customWidth="1"/>
    <col min="1026" max="16384" width="9.33203125" style="38"/>
  </cols>
  <sheetData>
    <row r="1" spans="1:19" ht="26.25" customHeight="1">
      <c r="A1" s="4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customHeight="1" thickBot="1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4.25" customHeight="1" thickBot="1">
      <c r="A3" s="77" t="s">
        <v>24</v>
      </c>
      <c r="B3" s="78" t="s">
        <v>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9" ht="12.75" customHeight="1" thickBo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9" ht="28.5" customHeight="1" thickBot="1">
      <c r="A5" s="77"/>
      <c r="B5" s="79" t="s">
        <v>5</v>
      </c>
      <c r="C5" s="79"/>
      <c r="D5" s="79"/>
      <c r="E5" s="80" t="s">
        <v>6</v>
      </c>
      <c r="F5" s="80"/>
      <c r="G5" s="80"/>
      <c r="H5" s="80" t="s">
        <v>7</v>
      </c>
      <c r="I5" s="80"/>
      <c r="J5" s="80"/>
      <c r="K5" s="81" t="s">
        <v>8</v>
      </c>
      <c r="L5" s="81"/>
      <c r="M5" s="81"/>
    </row>
    <row r="6" spans="1:19" ht="33" thickBot="1">
      <c r="A6" s="77"/>
      <c r="B6" s="23" t="s">
        <v>9</v>
      </c>
      <c r="C6" s="24" t="s">
        <v>10</v>
      </c>
      <c r="D6" s="25" t="s">
        <v>11</v>
      </c>
      <c r="E6" s="23" t="s">
        <v>9</v>
      </c>
      <c r="F6" s="24" t="s">
        <v>10</v>
      </c>
      <c r="G6" s="25" t="s">
        <v>11</v>
      </c>
      <c r="H6" s="23" t="s">
        <v>9</v>
      </c>
      <c r="I6" s="24" t="s">
        <v>10</v>
      </c>
      <c r="J6" s="25" t="s">
        <v>11</v>
      </c>
      <c r="K6" s="23" t="s">
        <v>9</v>
      </c>
      <c r="L6" s="24" t="s">
        <v>10</v>
      </c>
      <c r="M6" s="26" t="s">
        <v>11</v>
      </c>
      <c r="N6" s="1"/>
    </row>
    <row r="7" spans="1:19" s="4" customFormat="1" ht="28.9" customHeight="1">
      <c r="A7" s="42" t="s">
        <v>52</v>
      </c>
      <c r="B7" s="43">
        <v>383</v>
      </c>
      <c r="C7" s="44">
        <v>203</v>
      </c>
      <c r="D7" s="45">
        <v>180</v>
      </c>
      <c r="E7" s="43">
        <v>86</v>
      </c>
      <c r="F7" s="44">
        <v>42</v>
      </c>
      <c r="G7" s="45">
        <v>44</v>
      </c>
      <c r="H7" s="43">
        <v>202</v>
      </c>
      <c r="I7" s="44">
        <v>109</v>
      </c>
      <c r="J7" s="45">
        <v>93</v>
      </c>
      <c r="K7" s="43">
        <v>95</v>
      </c>
      <c r="L7" s="44">
        <v>52</v>
      </c>
      <c r="M7" s="44">
        <v>43</v>
      </c>
      <c r="N7" s="3"/>
    </row>
    <row r="8" spans="1:19" ht="15" customHeight="1">
      <c r="A8" s="46" t="s">
        <v>26</v>
      </c>
      <c r="B8" s="31">
        <v>145</v>
      </c>
      <c r="C8" s="32">
        <v>78</v>
      </c>
      <c r="D8" s="33">
        <v>67</v>
      </c>
      <c r="E8" s="31">
        <v>37</v>
      </c>
      <c r="F8" s="32">
        <v>21</v>
      </c>
      <c r="G8" s="33">
        <v>16</v>
      </c>
      <c r="H8" s="31">
        <v>62</v>
      </c>
      <c r="I8" s="32">
        <v>34</v>
      </c>
      <c r="J8" s="33">
        <v>28</v>
      </c>
      <c r="K8" s="31">
        <v>46</v>
      </c>
      <c r="L8" s="32">
        <v>23</v>
      </c>
      <c r="M8" s="32">
        <v>23</v>
      </c>
    </row>
    <row r="9" spans="1:19" ht="15" customHeight="1">
      <c r="A9" s="46" t="s">
        <v>27</v>
      </c>
      <c r="B9" s="31">
        <v>112</v>
      </c>
      <c r="C9" s="32">
        <v>57</v>
      </c>
      <c r="D9" s="33">
        <v>55</v>
      </c>
      <c r="E9" s="31">
        <v>17</v>
      </c>
      <c r="F9" s="32">
        <v>8</v>
      </c>
      <c r="G9" s="33">
        <v>9</v>
      </c>
      <c r="H9" s="31">
        <v>63</v>
      </c>
      <c r="I9" s="32">
        <v>30</v>
      </c>
      <c r="J9" s="33">
        <v>33</v>
      </c>
      <c r="K9" s="31">
        <v>32</v>
      </c>
      <c r="L9" s="32">
        <v>19</v>
      </c>
      <c r="M9" s="32">
        <v>13</v>
      </c>
    </row>
    <row r="10" spans="1:19" ht="15" customHeight="1">
      <c r="A10" s="46" t="s">
        <v>49</v>
      </c>
      <c r="B10" s="31">
        <v>0</v>
      </c>
      <c r="C10" s="32">
        <v>0</v>
      </c>
      <c r="D10" s="33">
        <v>0</v>
      </c>
      <c r="E10" s="31">
        <v>0</v>
      </c>
      <c r="F10" s="32">
        <v>0</v>
      </c>
      <c r="G10" s="33">
        <v>0</v>
      </c>
      <c r="H10" s="31">
        <v>0</v>
      </c>
      <c r="I10" s="32">
        <v>0</v>
      </c>
      <c r="J10" s="33">
        <v>0</v>
      </c>
      <c r="K10" s="31">
        <v>0</v>
      </c>
      <c r="L10" s="32">
        <v>0</v>
      </c>
      <c r="M10" s="32">
        <v>0</v>
      </c>
    </row>
    <row r="11" spans="1:19" ht="15" customHeight="1">
      <c r="A11" s="46" t="s">
        <v>28</v>
      </c>
      <c r="B11" s="31">
        <v>34</v>
      </c>
      <c r="C11" s="32">
        <v>16</v>
      </c>
      <c r="D11" s="33">
        <v>18</v>
      </c>
      <c r="E11" s="31">
        <v>11</v>
      </c>
      <c r="F11" s="32">
        <v>2</v>
      </c>
      <c r="G11" s="33">
        <v>9</v>
      </c>
      <c r="H11" s="31">
        <v>18</v>
      </c>
      <c r="I11" s="32">
        <v>11</v>
      </c>
      <c r="J11" s="33">
        <v>7</v>
      </c>
      <c r="K11" s="31">
        <v>5</v>
      </c>
      <c r="L11" s="32">
        <v>3</v>
      </c>
      <c r="M11" s="32">
        <v>2</v>
      </c>
    </row>
    <row r="12" spans="1:19" ht="15" customHeight="1">
      <c r="A12" s="46" t="s">
        <v>29</v>
      </c>
      <c r="B12" s="31">
        <v>12</v>
      </c>
      <c r="C12" s="32">
        <v>7</v>
      </c>
      <c r="D12" s="33">
        <v>5</v>
      </c>
      <c r="E12" s="31">
        <v>2</v>
      </c>
      <c r="F12" s="32">
        <v>1</v>
      </c>
      <c r="G12" s="33">
        <v>1</v>
      </c>
      <c r="H12" s="31">
        <v>10</v>
      </c>
      <c r="I12" s="32">
        <v>6</v>
      </c>
      <c r="J12" s="33">
        <v>4</v>
      </c>
      <c r="K12" s="31">
        <v>0</v>
      </c>
      <c r="L12" s="32">
        <v>0</v>
      </c>
      <c r="M12" s="32">
        <v>0</v>
      </c>
    </row>
    <row r="13" spans="1:19" ht="15" customHeight="1">
      <c r="A13" s="47" t="s">
        <v>30</v>
      </c>
      <c r="B13" s="31">
        <v>36</v>
      </c>
      <c r="C13" s="32">
        <v>21</v>
      </c>
      <c r="D13" s="33">
        <v>15</v>
      </c>
      <c r="E13" s="31">
        <v>8</v>
      </c>
      <c r="F13" s="32">
        <v>5</v>
      </c>
      <c r="G13" s="33">
        <v>3</v>
      </c>
      <c r="H13" s="31">
        <v>24</v>
      </c>
      <c r="I13" s="32">
        <v>15</v>
      </c>
      <c r="J13" s="33">
        <v>9</v>
      </c>
      <c r="K13" s="31">
        <v>4</v>
      </c>
      <c r="L13" s="32">
        <v>1</v>
      </c>
      <c r="M13" s="32">
        <v>3</v>
      </c>
    </row>
    <row r="14" spans="1:19" ht="15" customHeight="1">
      <c r="A14" s="48" t="s">
        <v>31</v>
      </c>
      <c r="B14" s="31">
        <v>2</v>
      </c>
      <c r="C14" s="32">
        <v>1</v>
      </c>
      <c r="D14" s="33">
        <v>1</v>
      </c>
      <c r="E14" s="31">
        <v>0</v>
      </c>
      <c r="F14" s="32">
        <v>0</v>
      </c>
      <c r="G14" s="33">
        <v>0</v>
      </c>
      <c r="H14" s="31">
        <v>1</v>
      </c>
      <c r="I14" s="32">
        <v>0</v>
      </c>
      <c r="J14" s="33">
        <v>1</v>
      </c>
      <c r="K14" s="31">
        <v>1</v>
      </c>
      <c r="L14" s="32">
        <v>1</v>
      </c>
      <c r="M14" s="32">
        <v>0</v>
      </c>
    </row>
    <row r="15" spans="1:19" ht="15" customHeight="1">
      <c r="A15" s="48" t="s">
        <v>33</v>
      </c>
      <c r="B15" s="31">
        <v>5</v>
      </c>
      <c r="C15" s="32">
        <v>3</v>
      </c>
      <c r="D15" s="33">
        <v>2</v>
      </c>
      <c r="E15" s="31">
        <v>2</v>
      </c>
      <c r="F15" s="32">
        <v>1</v>
      </c>
      <c r="G15" s="33">
        <v>1</v>
      </c>
      <c r="H15" s="31">
        <v>1</v>
      </c>
      <c r="I15" s="32">
        <v>0</v>
      </c>
      <c r="J15" s="33">
        <v>1</v>
      </c>
      <c r="K15" s="31">
        <v>2</v>
      </c>
      <c r="L15" s="32">
        <v>2</v>
      </c>
      <c r="M15" s="32">
        <v>0</v>
      </c>
    </row>
    <row r="16" spans="1:19" ht="15" customHeight="1">
      <c r="A16" s="48" t="s">
        <v>34</v>
      </c>
      <c r="B16" s="31">
        <v>1</v>
      </c>
      <c r="C16" s="32">
        <v>1</v>
      </c>
      <c r="D16" s="33">
        <v>0</v>
      </c>
      <c r="E16" s="31">
        <v>1</v>
      </c>
      <c r="F16" s="32">
        <v>1</v>
      </c>
      <c r="G16" s="33">
        <v>0</v>
      </c>
      <c r="H16" s="31">
        <v>0</v>
      </c>
      <c r="I16" s="32">
        <v>0</v>
      </c>
      <c r="J16" s="33">
        <v>0</v>
      </c>
      <c r="K16" s="31">
        <v>0</v>
      </c>
      <c r="L16" s="32">
        <v>0</v>
      </c>
      <c r="M16" s="32">
        <v>0</v>
      </c>
    </row>
    <row r="17" spans="1:14" ht="15" customHeight="1">
      <c r="A17" s="48" t="s">
        <v>35</v>
      </c>
      <c r="B17" s="31">
        <v>13</v>
      </c>
      <c r="C17" s="32">
        <v>8</v>
      </c>
      <c r="D17" s="33">
        <v>5</v>
      </c>
      <c r="E17" s="31">
        <v>1</v>
      </c>
      <c r="F17" s="32">
        <v>0</v>
      </c>
      <c r="G17" s="33">
        <v>1</v>
      </c>
      <c r="H17" s="31">
        <v>10</v>
      </c>
      <c r="I17" s="32">
        <v>7</v>
      </c>
      <c r="J17" s="33">
        <v>3</v>
      </c>
      <c r="K17" s="31">
        <v>2</v>
      </c>
      <c r="L17" s="32">
        <v>1</v>
      </c>
      <c r="M17" s="32">
        <v>1</v>
      </c>
    </row>
    <row r="18" spans="1:14" ht="15" customHeight="1">
      <c r="A18" s="48" t="s">
        <v>36</v>
      </c>
      <c r="B18" s="31">
        <v>0</v>
      </c>
      <c r="C18" s="32">
        <v>0</v>
      </c>
      <c r="D18" s="33">
        <v>0</v>
      </c>
      <c r="E18" s="31">
        <v>0</v>
      </c>
      <c r="F18" s="32">
        <v>0</v>
      </c>
      <c r="G18" s="33">
        <v>0</v>
      </c>
      <c r="H18" s="31">
        <v>0</v>
      </c>
      <c r="I18" s="32">
        <v>0</v>
      </c>
      <c r="J18" s="33">
        <v>0</v>
      </c>
      <c r="K18" s="31">
        <v>0</v>
      </c>
      <c r="L18" s="32">
        <v>0</v>
      </c>
      <c r="M18" s="32">
        <v>0</v>
      </c>
    </row>
    <row r="19" spans="1:14" ht="15" customHeight="1">
      <c r="A19" s="48" t="s">
        <v>37</v>
      </c>
      <c r="B19" s="31">
        <v>5</v>
      </c>
      <c r="C19" s="32">
        <v>3</v>
      </c>
      <c r="D19" s="33">
        <v>2</v>
      </c>
      <c r="E19" s="31">
        <v>0</v>
      </c>
      <c r="F19" s="32">
        <v>0</v>
      </c>
      <c r="G19" s="33">
        <v>0</v>
      </c>
      <c r="H19" s="31">
        <v>3</v>
      </c>
      <c r="I19" s="32">
        <v>1</v>
      </c>
      <c r="J19" s="33">
        <v>2</v>
      </c>
      <c r="K19" s="31">
        <v>2</v>
      </c>
      <c r="L19" s="32">
        <v>2</v>
      </c>
      <c r="M19" s="32">
        <v>0</v>
      </c>
    </row>
    <row r="20" spans="1:14" ht="15" customHeight="1">
      <c r="A20" s="48" t="s">
        <v>38</v>
      </c>
      <c r="B20" s="31">
        <v>0</v>
      </c>
      <c r="C20" s="32">
        <v>0</v>
      </c>
      <c r="D20" s="33">
        <v>0</v>
      </c>
      <c r="E20" s="31">
        <v>0</v>
      </c>
      <c r="F20" s="32">
        <v>0</v>
      </c>
      <c r="G20" s="33">
        <v>0</v>
      </c>
      <c r="H20" s="31">
        <v>0</v>
      </c>
      <c r="I20" s="32">
        <v>0</v>
      </c>
      <c r="J20" s="33">
        <v>0</v>
      </c>
      <c r="K20" s="31">
        <v>0</v>
      </c>
      <c r="L20" s="32">
        <v>0</v>
      </c>
      <c r="M20" s="32">
        <v>0</v>
      </c>
    </row>
    <row r="21" spans="1:14" ht="15" customHeight="1">
      <c r="A21" s="48" t="s">
        <v>39</v>
      </c>
      <c r="B21" s="31">
        <v>1</v>
      </c>
      <c r="C21" s="32">
        <v>0</v>
      </c>
      <c r="D21" s="33">
        <v>1</v>
      </c>
      <c r="E21" s="31">
        <v>0</v>
      </c>
      <c r="F21" s="32">
        <v>0</v>
      </c>
      <c r="G21" s="33">
        <v>0</v>
      </c>
      <c r="H21" s="31">
        <v>0</v>
      </c>
      <c r="I21" s="32">
        <v>0</v>
      </c>
      <c r="J21" s="33">
        <v>0</v>
      </c>
      <c r="K21" s="31">
        <v>1</v>
      </c>
      <c r="L21" s="32">
        <v>0</v>
      </c>
      <c r="M21" s="32">
        <v>1</v>
      </c>
    </row>
    <row r="22" spans="1:14" ht="15" customHeight="1">
      <c r="A22" s="48" t="s">
        <v>40</v>
      </c>
      <c r="B22" s="31">
        <v>0</v>
      </c>
      <c r="C22" s="32">
        <v>0</v>
      </c>
      <c r="D22" s="33">
        <v>0</v>
      </c>
      <c r="E22" s="31">
        <v>0</v>
      </c>
      <c r="F22" s="32">
        <v>0</v>
      </c>
      <c r="G22" s="33">
        <v>0</v>
      </c>
      <c r="H22" s="31">
        <v>0</v>
      </c>
      <c r="I22" s="32">
        <v>0</v>
      </c>
      <c r="J22" s="33">
        <v>0</v>
      </c>
      <c r="K22" s="31">
        <v>0</v>
      </c>
      <c r="L22" s="32">
        <v>0</v>
      </c>
      <c r="M22" s="32">
        <v>0</v>
      </c>
    </row>
    <row r="23" spans="1:14" ht="15" customHeight="1">
      <c r="A23" s="48" t="s">
        <v>41</v>
      </c>
      <c r="B23" s="31">
        <v>1</v>
      </c>
      <c r="C23" s="32">
        <v>1</v>
      </c>
      <c r="D23" s="33">
        <v>0</v>
      </c>
      <c r="E23" s="31">
        <v>0</v>
      </c>
      <c r="F23" s="32">
        <v>0</v>
      </c>
      <c r="G23" s="33">
        <v>0</v>
      </c>
      <c r="H23" s="31">
        <v>1</v>
      </c>
      <c r="I23" s="32">
        <v>1</v>
      </c>
      <c r="J23" s="33">
        <v>0</v>
      </c>
      <c r="K23" s="31">
        <v>0</v>
      </c>
      <c r="L23" s="32">
        <v>0</v>
      </c>
      <c r="M23" s="32">
        <v>0</v>
      </c>
    </row>
    <row r="24" spans="1:14" ht="15" customHeight="1">
      <c r="A24" s="48" t="s">
        <v>42</v>
      </c>
      <c r="B24" s="31">
        <v>8</v>
      </c>
      <c r="C24" s="32">
        <v>3</v>
      </c>
      <c r="D24" s="33">
        <v>5</v>
      </c>
      <c r="E24" s="31">
        <v>4</v>
      </c>
      <c r="F24" s="32">
        <v>2</v>
      </c>
      <c r="G24" s="33">
        <v>2</v>
      </c>
      <c r="H24" s="31">
        <v>4</v>
      </c>
      <c r="I24" s="32">
        <v>1</v>
      </c>
      <c r="J24" s="33">
        <v>3</v>
      </c>
      <c r="K24" s="31">
        <v>0</v>
      </c>
      <c r="L24" s="32">
        <v>0</v>
      </c>
      <c r="M24" s="32">
        <v>0</v>
      </c>
    </row>
    <row r="25" spans="1:14" ht="15" customHeight="1">
      <c r="A25" s="48" t="s">
        <v>43</v>
      </c>
      <c r="B25" s="31">
        <v>3</v>
      </c>
      <c r="C25" s="32">
        <v>0</v>
      </c>
      <c r="D25" s="33">
        <v>3</v>
      </c>
      <c r="E25" s="31">
        <v>2</v>
      </c>
      <c r="F25" s="32">
        <v>0</v>
      </c>
      <c r="G25" s="33">
        <v>2</v>
      </c>
      <c r="H25" s="31">
        <v>1</v>
      </c>
      <c r="I25" s="32">
        <v>0</v>
      </c>
      <c r="J25" s="33">
        <v>1</v>
      </c>
      <c r="K25" s="31">
        <v>0</v>
      </c>
      <c r="L25" s="32">
        <v>0</v>
      </c>
      <c r="M25" s="32">
        <v>0</v>
      </c>
    </row>
    <row r="26" spans="1:14" ht="15" customHeight="1">
      <c r="A26" s="48" t="s">
        <v>44</v>
      </c>
      <c r="B26" s="31">
        <v>2</v>
      </c>
      <c r="C26" s="32">
        <v>1</v>
      </c>
      <c r="D26" s="33">
        <v>1</v>
      </c>
      <c r="E26" s="31">
        <v>0</v>
      </c>
      <c r="F26" s="32">
        <v>0</v>
      </c>
      <c r="G26" s="33">
        <v>0</v>
      </c>
      <c r="H26" s="31">
        <v>2</v>
      </c>
      <c r="I26" s="32">
        <v>1</v>
      </c>
      <c r="J26" s="33">
        <v>1</v>
      </c>
      <c r="K26" s="31">
        <v>0</v>
      </c>
      <c r="L26" s="32">
        <v>0</v>
      </c>
      <c r="M26" s="32">
        <v>0</v>
      </c>
    </row>
    <row r="27" spans="1:14" ht="15" customHeight="1">
      <c r="A27" s="48" t="s">
        <v>45</v>
      </c>
      <c r="B27" s="31">
        <v>0</v>
      </c>
      <c r="C27" s="32">
        <v>0</v>
      </c>
      <c r="D27" s="33">
        <v>0</v>
      </c>
      <c r="E27" s="31">
        <v>0</v>
      </c>
      <c r="F27" s="32">
        <v>0</v>
      </c>
      <c r="G27" s="33">
        <v>0</v>
      </c>
      <c r="H27" s="31">
        <v>0</v>
      </c>
      <c r="I27" s="32">
        <v>0</v>
      </c>
      <c r="J27" s="33">
        <v>0</v>
      </c>
      <c r="K27" s="31">
        <v>0</v>
      </c>
      <c r="L27" s="32">
        <v>0</v>
      </c>
      <c r="M27" s="32">
        <v>0</v>
      </c>
    </row>
    <row r="28" spans="1:14" ht="15" customHeight="1">
      <c r="A28" s="48" t="s">
        <v>46</v>
      </c>
      <c r="B28" s="31">
        <v>3</v>
      </c>
      <c r="C28" s="32">
        <v>3</v>
      </c>
      <c r="D28" s="33">
        <v>0</v>
      </c>
      <c r="E28" s="31">
        <v>1</v>
      </c>
      <c r="F28" s="32">
        <v>1</v>
      </c>
      <c r="G28" s="33">
        <v>0</v>
      </c>
      <c r="H28" s="31">
        <v>2</v>
      </c>
      <c r="I28" s="32">
        <v>2</v>
      </c>
      <c r="J28" s="33">
        <v>0</v>
      </c>
      <c r="K28" s="31">
        <v>0</v>
      </c>
      <c r="L28" s="32">
        <v>0</v>
      </c>
      <c r="M28" s="32">
        <v>0</v>
      </c>
    </row>
    <row r="29" spans="1:14" ht="15" customHeight="1" thickBot="1">
      <c r="A29" s="49" t="s">
        <v>47</v>
      </c>
      <c r="B29" s="50">
        <v>0</v>
      </c>
      <c r="C29" s="51">
        <v>0</v>
      </c>
      <c r="D29" s="52">
        <v>0</v>
      </c>
      <c r="E29" s="50">
        <v>0</v>
      </c>
      <c r="F29" s="51">
        <v>0</v>
      </c>
      <c r="G29" s="52">
        <v>0</v>
      </c>
      <c r="H29" s="50">
        <v>0</v>
      </c>
      <c r="I29" s="51">
        <v>0</v>
      </c>
      <c r="J29" s="52">
        <v>0</v>
      </c>
      <c r="K29" s="50">
        <v>0</v>
      </c>
      <c r="L29" s="51">
        <v>0</v>
      </c>
      <c r="M29" s="51">
        <v>0</v>
      </c>
    </row>
    <row r="30" spans="1:14" s="40" customFormat="1" ht="16.149999999999999" customHeight="1">
      <c r="A30" s="88" t="s">
        <v>23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39"/>
      <c r="M30" s="39"/>
      <c r="N30" s="39"/>
    </row>
    <row r="31" spans="1:14" s="40" customFormat="1" ht="16.149999999999999" customHeight="1">
      <c r="A31" s="41" t="s">
        <v>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6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FC45-02E4-4844-9322-A2F4BCDC1C49}">
  <dimension ref="A1:AMJ31"/>
  <sheetViews>
    <sheetView workbookViewId="0"/>
  </sheetViews>
  <sheetFormatPr defaultRowHeight="15.75"/>
  <cols>
    <col min="1" max="1" width="28.83203125" style="2" customWidth="1"/>
    <col min="2" max="2" width="10" style="2" customWidth="1"/>
    <col min="3" max="3" width="9.33203125" style="2" customWidth="1"/>
    <col min="4" max="4" width="10.5" style="2" customWidth="1"/>
    <col min="5" max="5" width="10.6640625" style="2" customWidth="1"/>
    <col min="6" max="6" width="9.83203125" style="2" customWidth="1"/>
    <col min="7" max="7" width="13" style="2" customWidth="1"/>
    <col min="8" max="8" width="11.6640625" style="2" customWidth="1"/>
    <col min="9" max="10" width="13" style="2" customWidth="1"/>
    <col min="11" max="11" width="11.6640625" style="2" customWidth="1"/>
    <col min="12" max="12" width="8.33203125" style="2" customWidth="1"/>
    <col min="13" max="13" width="11.5" style="2" customWidth="1"/>
    <col min="14" max="14" width="9.1640625" style="2" customWidth="1"/>
    <col min="15" max="18" width="11.5" style="2" customWidth="1"/>
    <col min="19" max="19" width="8.33203125" style="2" customWidth="1"/>
    <col min="20" max="20" width="20" style="2" customWidth="1"/>
    <col min="21" max="21" width="11.5" style="2" customWidth="1"/>
    <col min="22" max="22" width="10.1640625" style="2" customWidth="1"/>
    <col min="23" max="23" width="9.6640625" style="2" customWidth="1"/>
    <col min="24" max="35" width="12" style="2" customWidth="1"/>
    <col min="36" max="36" width="18.6640625" style="2" customWidth="1"/>
    <col min="37" max="1024" width="12" style="2" customWidth="1"/>
    <col min="1025" max="1025" width="9.33203125" style="38" customWidth="1"/>
    <col min="1026" max="16384" width="9.33203125" style="38"/>
  </cols>
  <sheetData>
    <row r="1" spans="1:22" ht="26.25" customHeight="1">
      <c r="A1" s="4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6.25" customHeight="1" thickBot="1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25" customHeight="1" thickBot="1">
      <c r="A3" s="77" t="s">
        <v>24</v>
      </c>
      <c r="B3" s="78" t="s">
        <v>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22" ht="12.75" customHeight="1" thickBot="1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2" ht="28.5" customHeight="1" thickBot="1">
      <c r="A5" s="77"/>
      <c r="B5" s="79" t="s">
        <v>5</v>
      </c>
      <c r="C5" s="79"/>
      <c r="D5" s="79"/>
      <c r="E5" s="80" t="s">
        <v>6</v>
      </c>
      <c r="F5" s="80"/>
      <c r="G5" s="80"/>
      <c r="H5" s="80" t="s">
        <v>7</v>
      </c>
      <c r="I5" s="80"/>
      <c r="J5" s="80"/>
      <c r="K5" s="81" t="s">
        <v>8</v>
      </c>
      <c r="L5" s="81"/>
      <c r="M5" s="81"/>
    </row>
    <row r="6" spans="1:22" ht="33" thickBot="1">
      <c r="A6" s="77"/>
      <c r="B6" s="23" t="s">
        <v>9</v>
      </c>
      <c r="C6" s="24" t="s">
        <v>10</v>
      </c>
      <c r="D6" s="25" t="s">
        <v>11</v>
      </c>
      <c r="E6" s="23" t="s">
        <v>9</v>
      </c>
      <c r="F6" s="24" t="s">
        <v>10</v>
      </c>
      <c r="G6" s="25" t="s">
        <v>11</v>
      </c>
      <c r="H6" s="23" t="s">
        <v>9</v>
      </c>
      <c r="I6" s="24" t="s">
        <v>10</v>
      </c>
      <c r="J6" s="25" t="s">
        <v>11</v>
      </c>
      <c r="K6" s="23" t="s">
        <v>9</v>
      </c>
      <c r="L6" s="24" t="s">
        <v>10</v>
      </c>
      <c r="M6" s="26" t="s">
        <v>11</v>
      </c>
      <c r="N6" s="1"/>
      <c r="O6" s="1"/>
      <c r="P6" s="1"/>
      <c r="Q6" s="1"/>
    </row>
    <row r="7" spans="1:22" s="4" customFormat="1" ht="28.9" customHeight="1">
      <c r="A7" s="42" t="s">
        <v>51</v>
      </c>
      <c r="B7" s="43">
        <v>331</v>
      </c>
      <c r="C7" s="44">
        <v>171</v>
      </c>
      <c r="D7" s="45">
        <v>160</v>
      </c>
      <c r="E7" s="43">
        <v>70</v>
      </c>
      <c r="F7" s="44">
        <v>35</v>
      </c>
      <c r="G7" s="45">
        <v>35</v>
      </c>
      <c r="H7" s="43">
        <v>172</v>
      </c>
      <c r="I7" s="44">
        <v>98</v>
      </c>
      <c r="J7" s="45">
        <v>74</v>
      </c>
      <c r="K7" s="43">
        <v>89</v>
      </c>
      <c r="L7" s="44">
        <v>38</v>
      </c>
      <c r="M7" s="44">
        <v>51</v>
      </c>
      <c r="N7" s="3"/>
      <c r="O7" s="3"/>
      <c r="P7" s="3"/>
    </row>
    <row r="8" spans="1:22" ht="15" customHeight="1">
      <c r="A8" s="46" t="s">
        <v>26</v>
      </c>
      <c r="B8" s="31">
        <v>128</v>
      </c>
      <c r="C8" s="32">
        <v>67</v>
      </c>
      <c r="D8" s="33">
        <v>61</v>
      </c>
      <c r="E8" s="31">
        <v>20</v>
      </c>
      <c r="F8" s="32">
        <v>7</v>
      </c>
      <c r="G8" s="33">
        <v>13</v>
      </c>
      <c r="H8" s="31">
        <v>59</v>
      </c>
      <c r="I8" s="32">
        <v>37</v>
      </c>
      <c r="J8" s="33">
        <v>22</v>
      </c>
      <c r="K8" s="31">
        <v>49</v>
      </c>
      <c r="L8" s="32">
        <v>23</v>
      </c>
      <c r="M8" s="32">
        <v>26</v>
      </c>
    </row>
    <row r="9" spans="1:22" ht="15" customHeight="1">
      <c r="A9" s="46" t="s">
        <v>27</v>
      </c>
      <c r="B9" s="31">
        <v>87</v>
      </c>
      <c r="C9" s="32">
        <v>41</v>
      </c>
      <c r="D9" s="33">
        <v>46</v>
      </c>
      <c r="E9" s="31">
        <v>20</v>
      </c>
      <c r="F9" s="32">
        <v>8</v>
      </c>
      <c r="G9" s="33">
        <v>12</v>
      </c>
      <c r="H9" s="31">
        <v>45</v>
      </c>
      <c r="I9" s="32">
        <v>26</v>
      </c>
      <c r="J9" s="33">
        <v>19</v>
      </c>
      <c r="K9" s="31">
        <v>22</v>
      </c>
      <c r="L9" s="32">
        <v>7</v>
      </c>
      <c r="M9" s="32">
        <v>15</v>
      </c>
    </row>
    <row r="10" spans="1:22" ht="15" customHeight="1">
      <c r="A10" s="46" t="s">
        <v>49</v>
      </c>
      <c r="B10" s="31">
        <v>0</v>
      </c>
      <c r="C10" s="32">
        <v>0</v>
      </c>
      <c r="D10" s="33">
        <v>0</v>
      </c>
      <c r="E10" s="31">
        <v>0</v>
      </c>
      <c r="F10" s="32">
        <v>0</v>
      </c>
      <c r="G10" s="33">
        <v>0</v>
      </c>
      <c r="H10" s="31">
        <v>0</v>
      </c>
      <c r="I10" s="32">
        <v>0</v>
      </c>
      <c r="J10" s="33">
        <v>0</v>
      </c>
      <c r="K10" s="31">
        <v>0</v>
      </c>
      <c r="L10" s="32">
        <v>0</v>
      </c>
      <c r="M10" s="32">
        <v>0</v>
      </c>
    </row>
    <row r="11" spans="1:22" ht="15" customHeight="1">
      <c r="A11" s="46" t="s">
        <v>28</v>
      </c>
      <c r="B11" s="31">
        <v>36</v>
      </c>
      <c r="C11" s="32">
        <v>20</v>
      </c>
      <c r="D11" s="33">
        <v>16</v>
      </c>
      <c r="E11" s="31">
        <v>8</v>
      </c>
      <c r="F11" s="32">
        <v>8</v>
      </c>
      <c r="G11" s="33">
        <v>0</v>
      </c>
      <c r="H11" s="31">
        <v>24</v>
      </c>
      <c r="I11" s="32">
        <v>12</v>
      </c>
      <c r="J11" s="33">
        <v>12</v>
      </c>
      <c r="K11" s="31">
        <v>4</v>
      </c>
      <c r="L11" s="32">
        <v>0</v>
      </c>
      <c r="M11" s="32">
        <v>4</v>
      </c>
    </row>
    <row r="12" spans="1:22" ht="15" customHeight="1">
      <c r="A12" s="46" t="s">
        <v>29</v>
      </c>
      <c r="B12" s="31">
        <v>4</v>
      </c>
      <c r="C12" s="32">
        <v>2</v>
      </c>
      <c r="D12" s="33">
        <v>2</v>
      </c>
      <c r="E12" s="31">
        <v>3</v>
      </c>
      <c r="F12" s="32">
        <v>1</v>
      </c>
      <c r="G12" s="33">
        <v>2</v>
      </c>
      <c r="H12" s="31">
        <v>1</v>
      </c>
      <c r="I12" s="32">
        <v>1</v>
      </c>
      <c r="J12" s="33">
        <v>0</v>
      </c>
      <c r="K12" s="31">
        <v>0</v>
      </c>
      <c r="L12" s="32">
        <v>0</v>
      </c>
      <c r="M12" s="32">
        <v>0</v>
      </c>
    </row>
    <row r="13" spans="1:22" ht="15" customHeight="1">
      <c r="A13" s="47" t="s">
        <v>30</v>
      </c>
      <c r="B13" s="31">
        <v>33</v>
      </c>
      <c r="C13" s="32">
        <v>16</v>
      </c>
      <c r="D13" s="33">
        <v>17</v>
      </c>
      <c r="E13" s="31">
        <v>6</v>
      </c>
      <c r="F13" s="32">
        <v>2</v>
      </c>
      <c r="G13" s="33">
        <v>4</v>
      </c>
      <c r="H13" s="31">
        <v>21</v>
      </c>
      <c r="I13" s="32">
        <v>11</v>
      </c>
      <c r="J13" s="33">
        <v>10</v>
      </c>
      <c r="K13" s="31">
        <v>6</v>
      </c>
      <c r="L13" s="32">
        <v>3</v>
      </c>
      <c r="M13" s="32">
        <v>3</v>
      </c>
    </row>
    <row r="14" spans="1:22" ht="15" customHeight="1">
      <c r="A14" s="48" t="s">
        <v>31</v>
      </c>
      <c r="B14" s="31">
        <v>2</v>
      </c>
      <c r="C14" s="32">
        <v>0</v>
      </c>
      <c r="D14" s="33">
        <v>2</v>
      </c>
      <c r="E14" s="31">
        <v>0</v>
      </c>
      <c r="F14" s="32">
        <v>0</v>
      </c>
      <c r="G14" s="33">
        <v>0</v>
      </c>
      <c r="H14" s="31">
        <v>2</v>
      </c>
      <c r="I14" s="32">
        <v>0</v>
      </c>
      <c r="J14" s="33">
        <v>2</v>
      </c>
      <c r="K14" s="31">
        <v>0</v>
      </c>
      <c r="L14" s="32">
        <v>0</v>
      </c>
      <c r="M14" s="32">
        <v>0</v>
      </c>
    </row>
    <row r="15" spans="1:22" ht="15" customHeight="1">
      <c r="A15" s="48" t="s">
        <v>33</v>
      </c>
      <c r="B15" s="31">
        <v>3</v>
      </c>
      <c r="C15" s="32">
        <v>3</v>
      </c>
      <c r="D15" s="33">
        <v>0</v>
      </c>
      <c r="E15" s="31">
        <v>2</v>
      </c>
      <c r="F15" s="32">
        <v>2</v>
      </c>
      <c r="G15" s="33">
        <v>0</v>
      </c>
      <c r="H15" s="31">
        <v>1</v>
      </c>
      <c r="I15" s="32">
        <v>1</v>
      </c>
      <c r="J15" s="33">
        <v>0</v>
      </c>
      <c r="K15" s="31">
        <v>0</v>
      </c>
      <c r="L15" s="32">
        <v>0</v>
      </c>
      <c r="M15" s="32">
        <v>0</v>
      </c>
    </row>
    <row r="16" spans="1:22" ht="15" customHeight="1">
      <c r="A16" s="48" t="s">
        <v>34</v>
      </c>
      <c r="B16" s="31">
        <v>0</v>
      </c>
      <c r="C16" s="32">
        <v>0</v>
      </c>
      <c r="D16" s="33">
        <v>0</v>
      </c>
      <c r="E16" s="31">
        <v>0</v>
      </c>
      <c r="F16" s="32">
        <v>0</v>
      </c>
      <c r="G16" s="33">
        <v>0</v>
      </c>
      <c r="H16" s="31">
        <v>0</v>
      </c>
      <c r="I16" s="32">
        <v>0</v>
      </c>
      <c r="J16" s="33">
        <v>0</v>
      </c>
      <c r="K16" s="31">
        <v>0</v>
      </c>
      <c r="L16" s="32">
        <v>0</v>
      </c>
      <c r="M16" s="32">
        <v>0</v>
      </c>
    </row>
    <row r="17" spans="1:15" ht="15" customHeight="1">
      <c r="A17" s="48" t="s">
        <v>35</v>
      </c>
      <c r="B17" s="31">
        <v>16</v>
      </c>
      <c r="C17" s="32">
        <v>12</v>
      </c>
      <c r="D17" s="33">
        <v>4</v>
      </c>
      <c r="E17" s="31">
        <v>4</v>
      </c>
      <c r="F17" s="32">
        <v>3</v>
      </c>
      <c r="G17" s="33">
        <v>1</v>
      </c>
      <c r="H17" s="31">
        <v>11</v>
      </c>
      <c r="I17" s="32">
        <v>8</v>
      </c>
      <c r="J17" s="33">
        <v>3</v>
      </c>
      <c r="K17" s="31">
        <v>1</v>
      </c>
      <c r="L17" s="32">
        <v>1</v>
      </c>
      <c r="M17" s="32">
        <v>0</v>
      </c>
    </row>
    <row r="18" spans="1:15" ht="15" customHeight="1">
      <c r="A18" s="48" t="s">
        <v>36</v>
      </c>
      <c r="B18" s="31">
        <v>0</v>
      </c>
      <c r="C18" s="32">
        <v>0</v>
      </c>
      <c r="D18" s="33">
        <v>0</v>
      </c>
      <c r="E18" s="31">
        <v>0</v>
      </c>
      <c r="F18" s="32">
        <v>0</v>
      </c>
      <c r="G18" s="33">
        <v>0</v>
      </c>
      <c r="H18" s="31">
        <v>0</v>
      </c>
      <c r="I18" s="32">
        <v>0</v>
      </c>
      <c r="J18" s="33">
        <v>0</v>
      </c>
      <c r="K18" s="31">
        <v>0</v>
      </c>
      <c r="L18" s="32">
        <v>0</v>
      </c>
      <c r="M18" s="32">
        <v>0</v>
      </c>
    </row>
    <row r="19" spans="1:15" ht="15" customHeight="1">
      <c r="A19" s="48" t="s">
        <v>37</v>
      </c>
      <c r="B19" s="31">
        <v>2</v>
      </c>
      <c r="C19" s="32">
        <v>1</v>
      </c>
      <c r="D19" s="33">
        <v>1</v>
      </c>
      <c r="E19" s="31">
        <v>2</v>
      </c>
      <c r="F19" s="32">
        <v>1</v>
      </c>
      <c r="G19" s="33">
        <v>1</v>
      </c>
      <c r="H19" s="31">
        <v>0</v>
      </c>
      <c r="I19" s="32">
        <v>0</v>
      </c>
      <c r="J19" s="33">
        <v>0</v>
      </c>
      <c r="K19" s="31">
        <v>0</v>
      </c>
      <c r="L19" s="32">
        <v>0</v>
      </c>
      <c r="M19" s="32">
        <v>0</v>
      </c>
    </row>
    <row r="20" spans="1:15" ht="15" customHeight="1">
      <c r="A20" s="48" t="s">
        <v>38</v>
      </c>
      <c r="B20" s="31">
        <v>0</v>
      </c>
      <c r="C20" s="32">
        <v>0</v>
      </c>
      <c r="D20" s="33">
        <v>0</v>
      </c>
      <c r="E20" s="31">
        <v>0</v>
      </c>
      <c r="F20" s="32">
        <v>0</v>
      </c>
      <c r="G20" s="33">
        <v>0</v>
      </c>
      <c r="H20" s="31">
        <v>0</v>
      </c>
      <c r="I20" s="32">
        <v>0</v>
      </c>
      <c r="J20" s="33">
        <v>0</v>
      </c>
      <c r="K20" s="31">
        <v>0</v>
      </c>
      <c r="L20" s="32">
        <v>0</v>
      </c>
      <c r="M20" s="32">
        <v>0</v>
      </c>
    </row>
    <row r="21" spans="1:15" ht="15" customHeight="1">
      <c r="A21" s="48" t="s">
        <v>39</v>
      </c>
      <c r="B21" s="31">
        <v>3</v>
      </c>
      <c r="C21" s="32">
        <v>1</v>
      </c>
      <c r="D21" s="33">
        <v>2</v>
      </c>
      <c r="E21" s="31">
        <v>1</v>
      </c>
      <c r="F21" s="32">
        <v>1</v>
      </c>
      <c r="G21" s="33">
        <v>0</v>
      </c>
      <c r="H21" s="31">
        <v>1</v>
      </c>
      <c r="I21" s="32">
        <v>0</v>
      </c>
      <c r="J21" s="33">
        <v>1</v>
      </c>
      <c r="K21" s="31">
        <v>1</v>
      </c>
      <c r="L21" s="32">
        <v>0</v>
      </c>
      <c r="M21" s="32">
        <v>1</v>
      </c>
    </row>
    <row r="22" spans="1:15" ht="15" customHeight="1">
      <c r="A22" s="48" t="s">
        <v>40</v>
      </c>
      <c r="B22" s="31">
        <v>0</v>
      </c>
      <c r="C22" s="32">
        <v>0</v>
      </c>
      <c r="D22" s="33">
        <v>0</v>
      </c>
      <c r="E22" s="31">
        <v>0</v>
      </c>
      <c r="F22" s="32">
        <v>0</v>
      </c>
      <c r="G22" s="33">
        <v>0</v>
      </c>
      <c r="H22" s="31">
        <v>0</v>
      </c>
      <c r="I22" s="32">
        <v>0</v>
      </c>
      <c r="J22" s="33">
        <v>0</v>
      </c>
      <c r="K22" s="31">
        <v>0</v>
      </c>
      <c r="L22" s="32">
        <v>0</v>
      </c>
      <c r="M22" s="32">
        <v>0</v>
      </c>
    </row>
    <row r="23" spans="1:15" ht="15" customHeight="1">
      <c r="A23" s="48" t="s">
        <v>41</v>
      </c>
      <c r="B23" s="31">
        <v>4</v>
      </c>
      <c r="C23" s="32">
        <v>2</v>
      </c>
      <c r="D23" s="33">
        <v>2</v>
      </c>
      <c r="E23" s="31">
        <v>3</v>
      </c>
      <c r="F23" s="32">
        <v>2</v>
      </c>
      <c r="G23" s="33">
        <v>1</v>
      </c>
      <c r="H23" s="31">
        <v>1</v>
      </c>
      <c r="I23" s="32">
        <v>0</v>
      </c>
      <c r="J23" s="33">
        <v>1</v>
      </c>
      <c r="K23" s="31">
        <v>0</v>
      </c>
      <c r="L23" s="32">
        <v>0</v>
      </c>
      <c r="M23" s="32">
        <v>0</v>
      </c>
    </row>
    <row r="24" spans="1:15" ht="15" customHeight="1">
      <c r="A24" s="48" t="s">
        <v>42</v>
      </c>
      <c r="B24" s="31">
        <v>0</v>
      </c>
      <c r="C24" s="32">
        <v>0</v>
      </c>
      <c r="D24" s="33">
        <v>0</v>
      </c>
      <c r="E24" s="31">
        <v>0</v>
      </c>
      <c r="F24" s="32">
        <v>0</v>
      </c>
      <c r="G24" s="33">
        <v>0</v>
      </c>
      <c r="H24" s="31">
        <v>0</v>
      </c>
      <c r="I24" s="32">
        <v>0</v>
      </c>
      <c r="J24" s="33">
        <v>0</v>
      </c>
      <c r="K24" s="31">
        <v>0</v>
      </c>
      <c r="L24" s="32">
        <v>0</v>
      </c>
      <c r="M24" s="32">
        <v>0</v>
      </c>
    </row>
    <row r="25" spans="1:15" ht="15" customHeight="1">
      <c r="A25" s="48" t="s">
        <v>43</v>
      </c>
      <c r="B25" s="31">
        <v>2</v>
      </c>
      <c r="C25" s="32">
        <v>0</v>
      </c>
      <c r="D25" s="33">
        <v>2</v>
      </c>
      <c r="E25" s="31">
        <v>0</v>
      </c>
      <c r="F25" s="32">
        <v>0</v>
      </c>
      <c r="G25" s="33">
        <v>0</v>
      </c>
      <c r="H25" s="31">
        <v>2</v>
      </c>
      <c r="I25" s="32">
        <v>0</v>
      </c>
      <c r="J25" s="33">
        <v>2</v>
      </c>
      <c r="K25" s="31">
        <v>0</v>
      </c>
      <c r="L25" s="32">
        <v>0</v>
      </c>
      <c r="M25" s="32">
        <v>0</v>
      </c>
    </row>
    <row r="26" spans="1:15" ht="15" customHeight="1">
      <c r="A26" s="48" t="s">
        <v>44</v>
      </c>
      <c r="B26" s="31">
        <v>3</v>
      </c>
      <c r="C26" s="32">
        <v>0</v>
      </c>
      <c r="D26" s="33">
        <v>3</v>
      </c>
      <c r="E26" s="31">
        <v>1</v>
      </c>
      <c r="F26" s="32">
        <v>0</v>
      </c>
      <c r="G26" s="33">
        <v>1</v>
      </c>
      <c r="H26" s="31">
        <v>1</v>
      </c>
      <c r="I26" s="32">
        <v>0</v>
      </c>
      <c r="J26" s="33">
        <v>1</v>
      </c>
      <c r="K26" s="31">
        <v>1</v>
      </c>
      <c r="L26" s="32">
        <v>0</v>
      </c>
      <c r="M26" s="32">
        <v>1</v>
      </c>
    </row>
    <row r="27" spans="1:15" ht="15" customHeight="1">
      <c r="A27" s="48" t="s">
        <v>45</v>
      </c>
      <c r="B27" s="31">
        <v>0</v>
      </c>
      <c r="C27" s="32">
        <v>0</v>
      </c>
      <c r="D27" s="33">
        <v>0</v>
      </c>
      <c r="E27" s="31">
        <v>0</v>
      </c>
      <c r="F27" s="32">
        <v>0</v>
      </c>
      <c r="G27" s="33">
        <v>0</v>
      </c>
      <c r="H27" s="31">
        <v>0</v>
      </c>
      <c r="I27" s="32">
        <v>0</v>
      </c>
      <c r="J27" s="33">
        <v>0</v>
      </c>
      <c r="K27" s="31">
        <v>0</v>
      </c>
      <c r="L27" s="32">
        <v>0</v>
      </c>
      <c r="M27" s="32">
        <v>0</v>
      </c>
    </row>
    <row r="28" spans="1:15" ht="15" customHeight="1">
      <c r="A28" s="48" t="s">
        <v>46</v>
      </c>
      <c r="B28" s="31">
        <v>5</v>
      </c>
      <c r="C28" s="32">
        <v>5</v>
      </c>
      <c r="D28" s="33">
        <v>0</v>
      </c>
      <c r="E28" s="31">
        <v>0</v>
      </c>
      <c r="F28" s="32">
        <v>0</v>
      </c>
      <c r="G28" s="33">
        <v>0</v>
      </c>
      <c r="H28" s="31">
        <v>1</v>
      </c>
      <c r="I28" s="32">
        <v>1</v>
      </c>
      <c r="J28" s="33">
        <v>0</v>
      </c>
      <c r="K28" s="31">
        <v>4</v>
      </c>
      <c r="L28" s="32">
        <v>4</v>
      </c>
      <c r="M28" s="32">
        <v>0</v>
      </c>
    </row>
    <row r="29" spans="1:15" ht="15" customHeight="1" thickBot="1">
      <c r="A29" s="49" t="s">
        <v>47</v>
      </c>
      <c r="B29" s="50">
        <v>3</v>
      </c>
      <c r="C29" s="51">
        <v>1</v>
      </c>
      <c r="D29" s="52">
        <v>2</v>
      </c>
      <c r="E29" s="50">
        <v>0</v>
      </c>
      <c r="F29" s="51">
        <v>0</v>
      </c>
      <c r="G29" s="52">
        <v>0</v>
      </c>
      <c r="H29" s="50">
        <v>2</v>
      </c>
      <c r="I29" s="51">
        <v>1</v>
      </c>
      <c r="J29" s="52">
        <v>1</v>
      </c>
      <c r="K29" s="50">
        <v>1</v>
      </c>
      <c r="L29" s="51">
        <v>0</v>
      </c>
      <c r="M29" s="51">
        <v>1</v>
      </c>
    </row>
    <row r="30" spans="1:15" s="40" customFormat="1" ht="16.149999999999999" customHeight="1">
      <c r="A30" s="88" t="s">
        <v>23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39"/>
      <c r="M30" s="39"/>
      <c r="N30" s="39"/>
      <c r="O30" s="39"/>
    </row>
    <row r="31" spans="1:15" s="40" customFormat="1" ht="16.149999999999999" customHeight="1">
      <c r="A31" s="41" t="s">
        <v>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</sheetData>
  <mergeCells count="7">
    <mergeCell ref="A30:K30"/>
    <mergeCell ref="A3:A6"/>
    <mergeCell ref="B3:M4"/>
    <mergeCell ref="B5:D5"/>
    <mergeCell ref="E5:G5"/>
    <mergeCell ref="H5:J5"/>
    <mergeCell ref="K5:M5"/>
  </mergeCells>
  <phoneticPr fontId="6" type="noConversion"/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歷年</vt:lpstr>
      <vt:lpstr>2024年</vt:lpstr>
      <vt:lpstr>2023年</vt:lpstr>
      <vt:lpstr>2022年</vt:lpstr>
      <vt:lpstr>2021年</vt:lpstr>
      <vt:lpstr>2020年</vt:lpstr>
      <vt:lpstr>2019年</vt:lpstr>
      <vt:lpstr>2018年</vt:lpstr>
      <vt:lpstr>2017年</vt:lpstr>
      <vt:lpstr>2016年</vt:lpstr>
      <vt:lpstr>2015年</vt:lpstr>
      <vt:lpstr>2014年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陳巧華</dc:creator>
  <cp:lastModifiedBy>張壬翔</cp:lastModifiedBy>
  <cp:revision>1</cp:revision>
  <cp:lastPrinted>2015-08-19T03:28:32Z</cp:lastPrinted>
  <dcterms:created xsi:type="dcterms:W3CDTF">2001-10-30T06:38:08Z</dcterms:created>
  <dcterms:modified xsi:type="dcterms:W3CDTF">2025-12-09T03:48:42Z</dcterms:modified>
</cp:coreProperties>
</file>