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寄件備份\★兒少（未滿18歲）工作者統計（移交韻涵）\★衛福部-兒少統計專區\1150624 資料更新\回復\"/>
    </mc:Choice>
  </mc:AlternateContent>
  <xr:revisionPtr revIDLastSave="0" documentId="13_ncr:1_{F687254F-7763-4E7B-BA65-D224A32A50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1-6月" sheetId="7" r:id="rId1"/>
    <sheet name="2025年" sheetId="6" r:id="rId2"/>
    <sheet name="2024年" sheetId="1" r:id="rId3"/>
    <sheet name="2023年" sheetId="2" r:id="rId4"/>
    <sheet name="2022年" sheetId="3" r:id="rId5"/>
    <sheet name="2021年" sheetId="4" r:id="rId6"/>
    <sheet name="2016-2021年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6" l="1"/>
  <c r="B12" i="6"/>
  <c r="B11" i="6"/>
  <c r="E6" i="6"/>
  <c r="F6" i="6"/>
  <c r="G6" i="6"/>
  <c r="D6" i="6"/>
  <c r="B6" i="6" s="1"/>
  <c r="B12" i="4" l="1"/>
  <c r="B11" i="4"/>
  <c r="B9" i="4"/>
  <c r="B8" i="4"/>
  <c r="B6" i="4"/>
  <c r="B12" i="3"/>
  <c r="B11" i="3"/>
  <c r="B9" i="3"/>
  <c r="B8" i="3"/>
  <c r="B6" i="3"/>
  <c r="B12" i="2"/>
  <c r="B11" i="2"/>
  <c r="B9" i="2"/>
  <c r="B8" i="2"/>
  <c r="B6" i="2"/>
  <c r="B12" i="1"/>
  <c r="B11" i="1"/>
  <c r="B9" i="1"/>
  <c r="B8" i="1"/>
  <c r="B6" i="1"/>
</calcChain>
</file>

<file path=xl/sharedStrings.xml><?xml version="1.0" encoding="utf-8"?>
<sst xmlns="http://schemas.openxmlformats.org/spreadsheetml/2006/main" count="177" uniqueCount="41">
  <si>
    <r>
      <rPr>
        <sz val="16"/>
        <color rgb="FF000000"/>
        <rFont val="標楷體"/>
        <family val="4"/>
        <charset val="136"/>
      </rPr>
      <t>身心障礙者</t>
    </r>
    <r>
      <rPr>
        <sz val="12"/>
        <color rgb="FF000000"/>
        <rFont val="Times New Roman"/>
        <family val="1"/>
      </rPr>
      <t>15</t>
    </r>
    <r>
      <rPr>
        <sz val="16"/>
        <color rgb="FF000000"/>
        <rFont val="標楷體"/>
        <family val="4"/>
        <charset val="136"/>
      </rPr>
      <t>至</t>
    </r>
    <r>
      <rPr>
        <sz val="12"/>
        <color rgb="FF000000"/>
        <rFont val="Times New Roman"/>
        <family val="1"/>
      </rPr>
      <t>17</t>
    </r>
    <r>
      <rPr>
        <sz val="16"/>
        <color rgb="FF000000"/>
        <rFont val="標楷體"/>
        <family val="4"/>
        <charset val="136"/>
      </rPr>
      <t>歲接受職業訓練專班人數</t>
    </r>
  </si>
  <si>
    <r>
      <rPr>
        <sz val="12"/>
        <color rgb="FF000000"/>
        <rFont val="標楷體"/>
        <family val="4"/>
        <charset val="136"/>
      </rPr>
      <t>項目</t>
    </r>
  </si>
  <si>
    <r>
      <rPr>
        <sz val="12"/>
        <color rgb="FF000000"/>
        <rFont val="標楷體"/>
        <family val="4"/>
        <charset val="136"/>
      </rPr>
      <t>合計</t>
    </r>
  </si>
  <si>
    <r>
      <rPr>
        <sz val="12"/>
        <color rgb="FF000000"/>
        <rFont val="標楷體"/>
        <family val="4"/>
        <charset val="136"/>
      </rPr>
      <t>分署</t>
    </r>
    <r>
      <rPr>
        <sz val="12"/>
        <color rgb="FF000000"/>
        <rFont val="Times New Roman"/>
        <family val="1"/>
      </rPr>
      <t>(</t>
    </r>
    <r>
      <rPr>
        <sz val="12"/>
        <color rgb="FF000000"/>
        <rFont val="標楷體"/>
        <family val="4"/>
        <charset val="136"/>
      </rPr>
      <t>轄區</t>
    </r>
    <r>
      <rPr>
        <sz val="12"/>
        <color rgb="FF000000"/>
        <rFont val="Times New Roman"/>
        <family val="1"/>
      </rPr>
      <t>)</t>
    </r>
  </si>
  <si>
    <r>
      <rPr>
        <sz val="12"/>
        <color rgb="FF000000"/>
        <rFont val="標楷體"/>
        <family val="4"/>
        <charset val="136"/>
      </rPr>
      <t>北分署</t>
    </r>
  </si>
  <si>
    <r>
      <rPr>
        <sz val="12"/>
        <color rgb="FF000000"/>
        <rFont val="標楷體"/>
        <family val="4"/>
        <charset val="136"/>
      </rPr>
      <t>桃分署</t>
    </r>
  </si>
  <si>
    <r>
      <rPr>
        <sz val="12"/>
        <color rgb="FF000000"/>
        <rFont val="標楷體"/>
        <family val="4"/>
        <charset val="136"/>
      </rPr>
      <t>中分署</t>
    </r>
  </si>
  <si>
    <r>
      <rPr>
        <sz val="12"/>
        <color rgb="FF000000"/>
        <rFont val="標楷體"/>
        <family val="4"/>
        <charset val="136"/>
      </rPr>
      <t>南分署</t>
    </r>
  </si>
  <si>
    <r>
      <rPr>
        <sz val="12"/>
        <color rgb="FF000000"/>
        <rFont val="標楷體"/>
        <family val="4"/>
        <charset val="136"/>
      </rPr>
      <t>高分署</t>
    </r>
  </si>
  <si>
    <r>
      <rPr>
        <sz val="12"/>
        <color rgb="FF000000"/>
        <rFont val="標楷體"/>
        <family val="4"/>
        <charset val="136"/>
      </rPr>
      <t>參訓人數</t>
    </r>
  </si>
  <si>
    <r>
      <rPr>
        <b/>
        <sz val="12"/>
        <color rgb="FF000000"/>
        <rFont val="標楷體"/>
        <family val="4"/>
        <charset val="136"/>
      </rPr>
      <t>總計</t>
    </r>
  </si>
  <si>
    <r>
      <rPr>
        <sz val="12"/>
        <color rgb="FF000000"/>
        <rFont val="標楷體"/>
        <family val="4"/>
        <charset val="136"/>
      </rPr>
      <t>依原住民身分</t>
    </r>
  </si>
  <si>
    <r>
      <rPr>
        <sz val="12"/>
        <color rgb="FF000000"/>
        <rFont val="標楷體"/>
        <family val="4"/>
        <charset val="136"/>
      </rPr>
      <t>原住民</t>
    </r>
  </si>
  <si>
    <r>
      <rPr>
        <sz val="12"/>
        <color rgb="FF000000"/>
        <rFont val="標楷體"/>
        <family val="4"/>
        <charset val="136"/>
      </rPr>
      <t>非原住民</t>
    </r>
  </si>
  <si>
    <r>
      <rPr>
        <sz val="12"/>
        <color rgb="FF000000"/>
        <rFont val="標楷體"/>
        <family val="4"/>
        <charset val="136"/>
      </rPr>
      <t>依性別分</t>
    </r>
  </si>
  <si>
    <r>
      <rPr>
        <sz val="12"/>
        <color rgb="FF000000"/>
        <rFont val="標楷體"/>
        <family val="4"/>
        <charset val="136"/>
      </rPr>
      <t>男</t>
    </r>
  </si>
  <si>
    <r>
      <rPr>
        <sz val="12"/>
        <color rgb="FF000000"/>
        <rFont val="標楷體"/>
        <family val="4"/>
        <charset val="136"/>
      </rPr>
      <t>女</t>
    </r>
  </si>
  <si>
    <r>
      <rPr>
        <sz val="12"/>
        <color rgb="FF000000"/>
        <rFont val="標楷體"/>
        <family val="4"/>
        <charset val="136"/>
      </rPr>
      <t>資料來源：勞動部</t>
    </r>
  </si>
  <si>
    <r>
      <rPr>
        <sz val="12"/>
        <color rgb="FF000000"/>
        <rFont val="標楷體"/>
        <family val="4"/>
        <charset val="136"/>
      </rPr>
      <t>說　　明：本表係依據勞動部</t>
    </r>
    <r>
      <rPr>
        <sz val="12"/>
        <color rgb="FF000000"/>
        <rFont val="Times New Roman"/>
        <family val="1"/>
      </rPr>
      <t>2019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日公告之「認定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歲以上未滿</t>
    </r>
    <r>
      <rPr>
        <sz val="12"/>
        <color rgb="FF000000"/>
        <rFont val="Times New Roman"/>
        <family val="1"/>
      </rPr>
      <t>18</t>
    </r>
    <r>
      <rPr>
        <sz val="12"/>
        <color rgb="FF000000"/>
        <rFont val="標楷體"/>
        <family val="4"/>
        <charset val="136"/>
      </rPr>
      <t>歲未就學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>未就業少年為就業服務法第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標楷體"/>
        <family val="4"/>
        <charset val="136"/>
      </rPr>
      <t>條第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項第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標楷體"/>
        <family val="4"/>
        <charset val="136"/>
      </rPr>
      <t>款所定人員」</t>
    </r>
  </si>
  <si>
    <r>
      <t>2023</t>
    </r>
    <r>
      <rPr>
        <sz val="12"/>
        <color rgb="FF000000"/>
        <rFont val="標楷體"/>
        <family val="4"/>
        <charset val="136"/>
      </rPr>
      <t>年</t>
    </r>
  </si>
  <si>
    <r>
      <rPr>
        <sz val="16"/>
        <color rgb="FF000000"/>
        <rFont val="標楷體"/>
        <family val="4"/>
        <charset val="136"/>
      </rPr>
      <t>身心障礙者</t>
    </r>
    <r>
      <rPr>
        <sz val="16"/>
        <color rgb="FF000000"/>
        <rFont val="Times New Roman"/>
        <family val="1"/>
      </rPr>
      <t>15</t>
    </r>
    <r>
      <rPr>
        <sz val="16"/>
        <color rgb="FF000000"/>
        <rFont val="標楷體"/>
        <family val="4"/>
        <charset val="136"/>
      </rPr>
      <t>至</t>
    </r>
    <r>
      <rPr>
        <sz val="16"/>
        <color rgb="FF000000"/>
        <rFont val="Times New Roman"/>
        <family val="1"/>
      </rPr>
      <t>17</t>
    </r>
    <r>
      <rPr>
        <sz val="16"/>
        <color rgb="FF000000"/>
        <rFont val="標楷體"/>
        <family val="4"/>
        <charset val="136"/>
      </rPr>
      <t>歲接受職業訓練專班人數</t>
    </r>
  </si>
  <si>
    <r>
      <t>2022</t>
    </r>
    <r>
      <rPr>
        <sz val="12"/>
        <color rgb="FF000000"/>
        <rFont val="標楷體"/>
        <family val="4"/>
        <charset val="136"/>
      </rPr>
      <t>年</t>
    </r>
  </si>
  <si>
    <r>
      <rPr>
        <sz val="14"/>
        <color rgb="FF000000"/>
        <rFont val="標楷體"/>
        <family val="4"/>
        <charset val="136"/>
      </rPr>
      <t>身心障礙者</t>
    </r>
    <r>
      <rPr>
        <sz val="14"/>
        <color rgb="FF000000"/>
        <rFont val="Times New Roman"/>
        <family val="1"/>
      </rPr>
      <t>15</t>
    </r>
    <r>
      <rPr>
        <sz val="14"/>
        <color rgb="FF000000"/>
        <rFont val="標楷體"/>
        <family val="4"/>
        <charset val="136"/>
      </rPr>
      <t>至</t>
    </r>
    <r>
      <rPr>
        <sz val="14"/>
        <color rgb="FF000000"/>
        <rFont val="Times New Roman"/>
        <family val="1"/>
      </rPr>
      <t>17</t>
    </r>
    <r>
      <rPr>
        <sz val="14"/>
        <color rgb="FF000000"/>
        <rFont val="標楷體"/>
        <family val="4"/>
        <charset val="136"/>
      </rPr>
      <t>歲接受職業訓練專班人數</t>
    </r>
  </si>
  <si>
    <r>
      <t>2021</t>
    </r>
    <r>
      <rPr>
        <sz val="12"/>
        <color rgb="FF000000"/>
        <rFont val="標楷體"/>
        <family val="4"/>
        <charset val="136"/>
      </rPr>
      <t>年</t>
    </r>
  </si>
  <si>
    <r>
      <rPr>
        <b/>
        <sz val="12"/>
        <color rgb="FF000000"/>
        <rFont val="標楷體"/>
        <family val="4"/>
        <charset val="136"/>
      </rPr>
      <t>總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標楷體"/>
        <family val="4"/>
        <charset val="136"/>
      </rPr>
      <t>計</t>
    </r>
  </si>
  <si>
    <r>
      <rPr>
        <sz val="12"/>
        <color rgb="FF000000"/>
        <rFont val="標楷體"/>
        <family val="4"/>
        <charset val="136"/>
      </rPr>
      <t>依原住民身分分</t>
    </r>
  </si>
  <si>
    <r>
      <rPr>
        <sz val="12"/>
        <color rgb="FF000000"/>
        <rFont val="標楷體"/>
        <family val="4"/>
        <charset val="136"/>
      </rPr>
      <t>單位：人次</t>
    </r>
  </si>
  <si>
    <r>
      <rPr>
        <sz val="12"/>
        <color rgb="FF000000"/>
        <rFont val="標楷體"/>
        <family val="4"/>
        <charset val="136"/>
      </rPr>
      <t>年別</t>
    </r>
  </si>
  <si>
    <r>
      <rPr>
        <sz val="12"/>
        <rFont val="標楷體"/>
        <family val="4"/>
        <charset val="136"/>
      </rPr>
      <t>依原住民身分</t>
    </r>
  </si>
  <si>
    <t>-</t>
    <phoneticPr fontId="25" type="noConversion"/>
  </si>
  <si>
    <r>
      <rPr>
        <sz val="12"/>
        <color rgb="FF000000"/>
        <rFont val="標楷體"/>
        <family val="4"/>
        <charset val="136"/>
      </rPr>
      <t>說　　明：本表係依據勞動部</t>
    </r>
    <r>
      <rPr>
        <sz val="12"/>
        <color rgb="FF000000"/>
        <rFont val="Times New Roman"/>
        <family val="1"/>
      </rPr>
      <t>2019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標楷體"/>
        <family val="4"/>
        <charset val="136"/>
      </rPr>
      <t>日公告之「認定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標楷體"/>
        <family val="4"/>
        <charset val="136"/>
      </rPr>
      <t>歲以上未滿</t>
    </r>
    <r>
      <rPr>
        <sz val="12"/>
        <color rgb="FF000000"/>
        <rFont val="Times New Roman"/>
        <family val="1"/>
      </rPr>
      <t>18</t>
    </r>
    <r>
      <rPr>
        <sz val="12"/>
        <color rgb="FF000000"/>
        <rFont val="標楷體"/>
        <family val="4"/>
        <charset val="136"/>
      </rPr>
      <t>歲未就學</t>
    </r>
    <r>
      <rPr>
        <sz val="12"/>
        <color rgb="FF000000"/>
        <rFont val="標楷體"/>
        <family val="4"/>
        <charset val="136"/>
      </rPr>
      <t xml:space="preserve">
</t>
    </r>
    <r>
      <rPr>
        <sz val="12"/>
        <color rgb="FF000000"/>
        <rFont val="標楷體"/>
        <family val="4"/>
        <charset val="136"/>
      </rPr>
      <t>未就業少年為就業服務法第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標楷體"/>
        <family val="4"/>
        <charset val="136"/>
      </rPr>
      <t>條第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標楷體"/>
        <family val="4"/>
        <charset val="136"/>
      </rPr>
      <t>項第</t>
    </r>
    <r>
      <rPr>
        <sz val="12"/>
        <color rgb="FF000000"/>
        <rFont val="Times New Roman"/>
        <family val="1"/>
      </rPr>
      <t>10</t>
    </r>
    <r>
      <rPr>
        <sz val="12"/>
        <color rgb="FF000000"/>
        <rFont val="標楷體"/>
        <family val="4"/>
        <charset val="136"/>
      </rPr>
      <t>款所定人員」</t>
    </r>
    <phoneticPr fontId="25" type="noConversion"/>
  </si>
  <si>
    <r>
      <rPr>
        <b/>
        <sz val="12"/>
        <color theme="1"/>
        <rFont val="標楷體"/>
        <family val="4"/>
        <charset val="136"/>
      </rPr>
      <t>總計</t>
    </r>
  </si>
  <si>
    <r>
      <rPr>
        <sz val="12"/>
        <color theme="1"/>
        <rFont val="標楷體"/>
        <family val="4"/>
        <charset val="136"/>
      </rPr>
      <t>依原住民身分</t>
    </r>
  </si>
  <si>
    <r>
      <rPr>
        <sz val="12"/>
        <color theme="1"/>
        <rFont val="標楷體"/>
        <family val="4"/>
        <charset val="136"/>
      </rPr>
      <t>原住民</t>
    </r>
  </si>
  <si>
    <r>
      <rPr>
        <sz val="12"/>
        <color theme="1"/>
        <rFont val="標楷體"/>
        <family val="4"/>
        <charset val="136"/>
      </rPr>
      <t>非原住民</t>
    </r>
  </si>
  <si>
    <r>
      <rPr>
        <sz val="12"/>
        <color theme="1"/>
        <rFont val="標楷體"/>
        <family val="4"/>
        <charset val="136"/>
      </rPr>
      <t>依性別分</t>
    </r>
  </si>
  <si>
    <r>
      <rPr>
        <sz val="12"/>
        <color theme="1"/>
        <rFont val="標楷體"/>
        <family val="4"/>
        <charset val="136"/>
      </rPr>
      <t>男</t>
    </r>
  </si>
  <si>
    <r>
      <rPr>
        <sz val="12"/>
        <color theme="1"/>
        <rFont val="標楷體"/>
        <family val="4"/>
        <charset val="136"/>
      </rPr>
      <t>女</t>
    </r>
  </si>
  <si>
    <r>
      <t>2025</t>
    </r>
    <r>
      <rPr>
        <sz val="12"/>
        <color theme="1"/>
        <rFont val="標楷體"/>
        <family val="4"/>
        <charset val="136"/>
      </rPr>
      <t>年</t>
    </r>
    <phoneticPr fontId="25" type="noConversion"/>
  </si>
  <si>
    <r>
      <t>2024</t>
    </r>
    <r>
      <rPr>
        <sz val="12"/>
        <color theme="1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/>
    </r>
    <phoneticPr fontId="25" type="noConversion"/>
  </si>
  <si>
    <r>
      <t>2026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1-6</t>
    </r>
    <r>
      <rPr>
        <sz val="12"/>
        <color theme="1"/>
        <rFont val="標楷體"/>
        <family val="4"/>
        <charset val="136"/>
      </rPr>
      <t>月</t>
    </r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</si>
</sst>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&quot; &quot;0&quot; &quot;;&quot;-&quot;0&quot; &quot;;&quot; - &quot;;&quot; &quot;@&quot; &quot;"/>
    <numFmt numFmtId="177" formatCode="0&quot; &quot;;0&quot; &quot;;&quot;- &quot;;&quot; &quot;@&quot; &quot;"/>
    <numFmt numFmtId="178" formatCode="&quot; &quot;#,##0.00&quot; &quot;;&quot;-&quot;#,##0.00&quot; &quot;;&quot;-&quot;00&quot; &quot;;&quot; &quot;@&quot; &quot;"/>
    <numFmt numFmtId="179" formatCode="[$NT$-404]#,##0.00;[Red]&quot;-&quot;[$NT$-404]#,##0.00"/>
  </numFmts>
  <fonts count="39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12"/>
      <color rgb="FF000000"/>
      <name val="PMingLiu"/>
      <family val="1"/>
    </font>
    <font>
      <sz val="12"/>
      <color rgb="FF000000"/>
      <name val="新細明體1"/>
      <charset val="136"/>
    </font>
    <font>
      <sz val="16"/>
      <color rgb="FF000000"/>
      <name val="Times New Roman1"/>
      <family val="1"/>
    </font>
    <font>
      <sz val="16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12"/>
      <color rgb="FF000000"/>
      <name val="Times New Roman1"/>
      <family val="1"/>
    </font>
    <font>
      <sz val="12"/>
      <color rgb="FF000000"/>
      <name val="標楷體"/>
      <family val="4"/>
      <charset val="136"/>
    </font>
    <font>
      <b/>
      <sz val="12"/>
      <color rgb="FF000000"/>
      <name val="Times New Roman1"/>
      <family val="1"/>
    </font>
    <font>
      <b/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6"/>
      <color rgb="FF000000"/>
      <name val="Times New Roman"/>
      <family val="1"/>
    </font>
    <font>
      <sz val="14"/>
      <color rgb="FF000000"/>
      <name val="Times New Roman1"/>
      <family val="1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1"/>
      <family val="1"/>
    </font>
    <font>
      <sz val="12"/>
      <name val="標楷體"/>
      <family val="4"/>
      <charset val="136"/>
    </font>
    <font>
      <b/>
      <sz val="12"/>
      <color theme="1"/>
      <name val="Times New Roman1"/>
      <family val="1"/>
    </font>
    <font>
      <b/>
      <sz val="12"/>
      <color theme="1"/>
      <name val="標楷體"/>
      <family val="4"/>
      <charset val="136"/>
    </font>
    <font>
      <sz val="12"/>
      <color theme="1"/>
      <name val="Times New Roman1"/>
      <family val="1"/>
    </font>
    <font>
      <sz val="12"/>
      <color theme="1"/>
      <name val="標楷體"/>
      <family val="4"/>
      <charset val="136"/>
    </font>
    <font>
      <b/>
      <sz val="12"/>
      <name val="Times New Roman1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0" borderId="0">
      <alignment vertical="center"/>
    </xf>
    <xf numFmtId="0" fontId="4" fillId="5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0" fontId="5" fillId="6" borderId="0">
      <alignment vertical="center"/>
    </xf>
    <xf numFmtId="178" fontId="1" fillId="0" borderId="0">
      <alignment vertical="center"/>
    </xf>
    <xf numFmtId="9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horizontal="center" vertical="center" textRotation="90"/>
    </xf>
    <xf numFmtId="0" fontId="10" fillId="0" borderId="0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8" borderId="0">
      <alignment vertical="center"/>
    </xf>
    <xf numFmtId="0" fontId="12" fillId="8" borderId="0">
      <alignment vertical="center"/>
    </xf>
    <xf numFmtId="0" fontId="13" fillId="8" borderId="1">
      <alignment vertical="center"/>
    </xf>
    <xf numFmtId="0" fontId="13" fillId="8" borderId="1">
      <alignment vertical="center"/>
    </xf>
    <xf numFmtId="0" fontId="14" fillId="0" borderId="0">
      <alignment vertical="center"/>
    </xf>
    <xf numFmtId="0" fontId="15" fillId="0" borderId="0">
      <alignment vertical="center"/>
    </xf>
    <xf numFmtId="179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6" fillId="0" borderId="0"/>
    <xf numFmtId="0" fontId="17" fillId="0" borderId="0">
      <alignment vertical="center"/>
    </xf>
    <xf numFmtId="178" fontId="1" fillId="0" borderId="0"/>
  </cellStyleXfs>
  <cellXfs count="49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0" applyFont="1" applyAlignment="1"/>
    <xf numFmtId="0" fontId="21" fillId="0" borderId="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left" vertical="center" wrapText="1"/>
    </xf>
    <xf numFmtId="177" fontId="23" fillId="0" borderId="2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left" vertical="center" wrapText="1" indent="2"/>
    </xf>
    <xf numFmtId="177" fontId="21" fillId="0" borderId="2" xfId="0" applyNumberFormat="1" applyFont="1" applyFill="1" applyBorder="1" applyAlignment="1">
      <alignment horizontal="right" vertical="center" wrapText="1"/>
    </xf>
    <xf numFmtId="0" fontId="21" fillId="0" borderId="0" xfId="0" applyFont="1" applyFill="1">
      <alignment vertical="center"/>
    </xf>
    <xf numFmtId="0" fontId="21" fillId="0" borderId="2" xfId="0" applyFont="1" applyFill="1" applyBorder="1" applyAlignment="1">
      <alignment horizontal="left" vertical="center" wrapText="1" indent="3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177" fontId="23" fillId="0" borderId="2" xfId="0" applyNumberFormat="1" applyFont="1" applyFill="1" applyBorder="1" applyAlignment="1">
      <alignment horizontal="center" vertical="center" wrapText="1"/>
    </xf>
    <xf numFmtId="177" fontId="21" fillId="0" borderId="2" xfId="0" applyNumberFormat="1" applyFont="1" applyFill="1" applyBorder="1" applyAlignment="1">
      <alignment horizontal="center" vertical="center" wrapText="1"/>
    </xf>
    <xf numFmtId="176" fontId="23" fillId="0" borderId="2" xfId="0" applyNumberFormat="1" applyFont="1" applyFill="1" applyBorder="1" applyAlignment="1">
      <alignment horizontal="right" vertical="center" wrapText="1"/>
    </xf>
    <xf numFmtId="176" fontId="21" fillId="0" borderId="2" xfId="0" applyNumberFormat="1" applyFont="1" applyFill="1" applyBorder="1" applyAlignment="1">
      <alignment horizontal="right" vertical="center" wrapText="1"/>
    </xf>
    <xf numFmtId="0" fontId="21" fillId="0" borderId="0" xfId="41" applyFont="1" applyFill="1" applyBorder="1" applyAlignment="1" applyProtection="1">
      <alignment vertical="center"/>
    </xf>
    <xf numFmtId="0" fontId="21" fillId="0" borderId="0" xfId="41" applyFont="1" applyFill="1" applyBorder="1" applyAlignment="1" applyProtection="1"/>
    <xf numFmtId="0" fontId="21" fillId="0" borderId="0" xfId="41" applyFont="1" applyFill="1" applyBorder="1" applyAlignment="1" applyProtection="1">
      <alignment horizontal="right"/>
    </xf>
    <xf numFmtId="0" fontId="21" fillId="0" borderId="2" xfId="41" applyFont="1" applyFill="1" applyBorder="1" applyAlignment="1" applyProtection="1">
      <alignment horizontal="center" vertical="center" wrapText="1"/>
    </xf>
    <xf numFmtId="0" fontId="21" fillId="0" borderId="3" xfId="41" applyFont="1" applyFill="1" applyBorder="1" applyAlignment="1" applyProtection="1">
      <alignment horizontal="center" vertical="center" wrapText="1"/>
    </xf>
    <xf numFmtId="0" fontId="21" fillId="0" borderId="4" xfId="41" applyFont="1" applyFill="1" applyBorder="1" applyAlignment="1" applyProtection="1">
      <alignment horizontal="right" vertical="center" wrapText="1"/>
    </xf>
    <xf numFmtId="176" fontId="21" fillId="0" borderId="2" xfId="42" applyNumberFormat="1" applyFont="1" applyFill="1" applyBorder="1" applyAlignment="1" applyProtection="1">
      <alignment horizontal="right" vertical="center" wrapText="1"/>
    </xf>
    <xf numFmtId="0" fontId="21" fillId="0" borderId="2" xfId="41" applyFont="1" applyFill="1" applyBorder="1" applyAlignment="1" applyProtection="1">
      <alignment horizontal="right" vertical="center" wrapText="1"/>
    </xf>
    <xf numFmtId="0" fontId="21" fillId="0" borderId="0" xfId="41" applyFont="1" applyFill="1" applyBorder="1" applyAlignment="1" applyProtection="1">
      <alignment vertical="top"/>
    </xf>
    <xf numFmtId="0" fontId="21" fillId="0" borderId="2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left" vertical="center" wrapText="1" indent="2"/>
    </xf>
    <xf numFmtId="0" fontId="35" fillId="0" borderId="2" xfId="0" applyFont="1" applyFill="1" applyBorder="1" applyAlignment="1">
      <alignment horizontal="left" vertical="center" wrapText="1" indent="2"/>
    </xf>
    <xf numFmtId="177" fontId="35" fillId="0" borderId="2" xfId="0" applyNumberFormat="1" applyFont="1" applyFill="1" applyBorder="1" applyAlignment="1">
      <alignment horizontal="right" vertical="center" wrapText="1"/>
    </xf>
    <xf numFmtId="0" fontId="33" fillId="0" borderId="2" xfId="0" applyFont="1" applyFill="1" applyBorder="1" applyAlignment="1">
      <alignment horizontal="left" vertical="center" wrapText="1"/>
    </xf>
    <xf numFmtId="177" fontId="33" fillId="0" borderId="2" xfId="0" applyNumberFormat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35" fillId="0" borderId="2" xfId="0" applyFont="1" applyFill="1" applyBorder="1" applyAlignment="1">
      <alignment horizontal="left" vertical="center" wrapText="1" indent="3"/>
    </xf>
    <xf numFmtId="0" fontId="18" fillId="0" borderId="0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top" wrapText="1"/>
    </xf>
    <xf numFmtId="0" fontId="27" fillId="0" borderId="0" xfId="0" applyFont="1" applyFill="1" applyBorder="1" applyAlignment="1">
      <alignment horizontal="center" vertical="center"/>
    </xf>
    <xf numFmtId="0" fontId="21" fillId="0" borderId="2" xfId="41" applyFont="1" applyFill="1" applyBorder="1" applyAlignment="1" applyProtection="1">
      <alignment horizontal="center" vertical="center" wrapText="1"/>
    </xf>
    <xf numFmtId="0" fontId="27" fillId="0" borderId="0" xfId="41" applyFont="1" applyFill="1" applyBorder="1" applyAlignment="1" applyProtection="1">
      <alignment horizontal="center" vertical="center"/>
    </xf>
    <xf numFmtId="177" fontId="37" fillId="0" borderId="2" xfId="0" applyNumberFormat="1" applyFont="1" applyFill="1" applyBorder="1" applyAlignment="1">
      <alignment horizontal="right" vertical="center" wrapText="1"/>
    </xf>
    <xf numFmtId="177" fontId="31" fillId="0" borderId="2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center" vertical="center"/>
    </xf>
  </cellXfs>
  <cellStyles count="43">
    <cellStyle name="Accent" xfId="1" xr:uid="{00000000-0005-0000-0000-000000000000}"/>
    <cellStyle name="Accent 1" xfId="2" xr:uid="{00000000-0005-0000-0000-000001000000}"/>
    <cellStyle name="Accent 1 5" xfId="3" xr:uid="{00000000-0005-0000-0000-000002000000}"/>
    <cellStyle name="Accent 2" xfId="4" xr:uid="{00000000-0005-0000-0000-000003000000}"/>
    <cellStyle name="Accent 2 6" xfId="5" xr:uid="{00000000-0005-0000-0000-000004000000}"/>
    <cellStyle name="Accent 3" xfId="6" xr:uid="{00000000-0005-0000-0000-000005000000}"/>
    <cellStyle name="Accent 3 7" xfId="7" xr:uid="{00000000-0005-0000-0000-000006000000}"/>
    <cellStyle name="Accent 4" xfId="8" xr:uid="{00000000-0005-0000-0000-000007000000}"/>
    <cellStyle name="Bad" xfId="9" xr:uid="{00000000-0005-0000-0000-000008000000}"/>
    <cellStyle name="Bad 8" xfId="10" xr:uid="{00000000-0005-0000-0000-000009000000}"/>
    <cellStyle name="Error" xfId="11" xr:uid="{00000000-0005-0000-0000-00000A000000}"/>
    <cellStyle name="Error 9" xfId="12" xr:uid="{00000000-0005-0000-0000-00000B000000}"/>
    <cellStyle name="Excel Built-in Comma" xfId="13" xr:uid="{00000000-0005-0000-0000-00000C000000}"/>
    <cellStyle name="Excel Built-in Percent" xfId="14" xr:uid="{00000000-0005-0000-0000-00000D000000}"/>
    <cellStyle name="Footnote" xfId="15" xr:uid="{00000000-0005-0000-0000-00000E000000}"/>
    <cellStyle name="Footnote 10" xfId="16" xr:uid="{00000000-0005-0000-0000-00000F000000}"/>
    <cellStyle name="Good" xfId="17" xr:uid="{00000000-0005-0000-0000-000010000000}"/>
    <cellStyle name="Good 11" xfId="18" xr:uid="{00000000-0005-0000-0000-000011000000}"/>
    <cellStyle name="Heading" xfId="19" xr:uid="{00000000-0005-0000-0000-000012000000}"/>
    <cellStyle name="Heading 1" xfId="20" xr:uid="{00000000-0005-0000-0000-000013000000}"/>
    <cellStyle name="Heading 1 13" xfId="21" xr:uid="{00000000-0005-0000-0000-000014000000}"/>
    <cellStyle name="Heading 12" xfId="22" xr:uid="{00000000-0005-0000-0000-000015000000}"/>
    <cellStyle name="Heading 2" xfId="23" xr:uid="{00000000-0005-0000-0000-000016000000}"/>
    <cellStyle name="Heading 2 14" xfId="24" xr:uid="{00000000-0005-0000-0000-000017000000}"/>
    <cellStyle name="Hyperlink" xfId="25" xr:uid="{00000000-0005-0000-0000-000018000000}"/>
    <cellStyle name="Hyperlink 15" xfId="26" xr:uid="{00000000-0005-0000-0000-000019000000}"/>
    <cellStyle name="Neutral" xfId="27" xr:uid="{00000000-0005-0000-0000-00001A000000}"/>
    <cellStyle name="Neutral 16" xfId="28" xr:uid="{00000000-0005-0000-0000-00001B000000}"/>
    <cellStyle name="Note" xfId="29" xr:uid="{00000000-0005-0000-0000-00001C000000}"/>
    <cellStyle name="Note 17" xfId="30" xr:uid="{00000000-0005-0000-0000-00001D000000}"/>
    <cellStyle name="Result" xfId="31" xr:uid="{00000000-0005-0000-0000-00001E000000}"/>
    <cellStyle name="Result 18" xfId="32" xr:uid="{00000000-0005-0000-0000-00001F000000}"/>
    <cellStyle name="Result2" xfId="33" xr:uid="{00000000-0005-0000-0000-000020000000}"/>
    <cellStyle name="Status" xfId="34" xr:uid="{00000000-0005-0000-0000-000021000000}"/>
    <cellStyle name="Status 19" xfId="35" xr:uid="{00000000-0005-0000-0000-000022000000}"/>
    <cellStyle name="Text" xfId="36" xr:uid="{00000000-0005-0000-0000-000023000000}"/>
    <cellStyle name="Text 20" xfId="37" xr:uid="{00000000-0005-0000-0000-000024000000}"/>
    <cellStyle name="Warning" xfId="38" xr:uid="{00000000-0005-0000-0000-000025000000}"/>
    <cellStyle name="Warning 21" xfId="39" xr:uid="{00000000-0005-0000-0000-000026000000}"/>
    <cellStyle name="一般" xfId="0" builtinId="0" customBuiltin="1"/>
    <cellStyle name="一般 2" xfId="40" xr:uid="{00000000-0005-0000-0000-000028000000}"/>
    <cellStyle name="一般 2 2" xfId="41" xr:uid="{00000000-0005-0000-0000-000029000000}"/>
    <cellStyle name="千分位 2 2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DC22A-B13B-49EA-B261-80C83A3C00AA}">
  <dimension ref="A1:G16"/>
  <sheetViews>
    <sheetView tabSelected="1" workbookViewId="0">
      <selection activeCell="B7" sqref="B7"/>
    </sheetView>
  </sheetViews>
  <sheetFormatPr defaultRowHeight="16.5"/>
  <cols>
    <col min="1" max="1" width="18.125" customWidth="1"/>
    <col min="2" max="2" width="9.125" customWidth="1"/>
  </cols>
  <sheetData>
    <row r="1" spans="1:7" ht="21">
      <c r="A1" s="35" t="s">
        <v>0</v>
      </c>
      <c r="B1" s="35"/>
      <c r="C1" s="35"/>
      <c r="D1" s="35"/>
      <c r="E1" s="35"/>
      <c r="F1" s="35"/>
      <c r="G1" s="35"/>
    </row>
    <row r="2" spans="1:7">
      <c r="A2" s="2"/>
      <c r="B2" s="2"/>
      <c r="C2" s="2"/>
      <c r="D2" s="48" t="s">
        <v>40</v>
      </c>
      <c r="E2" s="48"/>
      <c r="F2" s="2"/>
      <c r="G2" s="3"/>
    </row>
    <row r="3" spans="1:7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7">
      <c r="A4" s="36"/>
      <c r="B4" s="36"/>
      <c r="C4" s="27" t="s">
        <v>4</v>
      </c>
      <c r="D4" s="27" t="s">
        <v>5</v>
      </c>
      <c r="E4" s="27" t="s">
        <v>6</v>
      </c>
      <c r="F4" s="27" t="s">
        <v>7</v>
      </c>
      <c r="G4" s="27" t="s">
        <v>8</v>
      </c>
    </row>
    <row r="5" spans="1:7">
      <c r="A5" s="36"/>
      <c r="B5" s="27" t="s">
        <v>9</v>
      </c>
      <c r="C5" s="27" t="s">
        <v>9</v>
      </c>
      <c r="D5" s="27" t="s">
        <v>9</v>
      </c>
      <c r="E5" s="27" t="s">
        <v>9</v>
      </c>
      <c r="F5" s="27" t="s">
        <v>9</v>
      </c>
      <c r="G5" s="27" t="s">
        <v>9</v>
      </c>
    </row>
    <row r="6" spans="1:7" s="33" customFormat="1">
      <c r="A6" s="31" t="s">
        <v>31</v>
      </c>
      <c r="B6" s="32">
        <v>10</v>
      </c>
      <c r="C6" s="32">
        <v>3</v>
      </c>
      <c r="D6" s="32">
        <v>2</v>
      </c>
      <c r="E6" s="32">
        <v>3</v>
      </c>
      <c r="F6" s="32">
        <v>1</v>
      </c>
      <c r="G6" s="32">
        <v>1</v>
      </c>
    </row>
    <row r="7" spans="1:7" s="33" customFormat="1">
      <c r="A7" s="29" t="s">
        <v>32</v>
      </c>
      <c r="B7" s="30"/>
      <c r="C7" s="30"/>
      <c r="D7" s="30"/>
      <c r="E7" s="30"/>
      <c r="F7" s="30"/>
      <c r="G7" s="30"/>
    </row>
    <row r="8" spans="1:7" s="33" customFormat="1">
      <c r="A8" s="34" t="s">
        <v>33</v>
      </c>
      <c r="B8" s="30"/>
      <c r="C8" s="30"/>
      <c r="D8" s="30"/>
      <c r="E8" s="30"/>
      <c r="F8" s="30"/>
      <c r="G8" s="30"/>
    </row>
    <row r="9" spans="1:7" s="33" customFormat="1">
      <c r="A9" s="34" t="s">
        <v>34</v>
      </c>
      <c r="B9" s="30">
        <v>10</v>
      </c>
      <c r="C9" s="30">
        <v>3</v>
      </c>
      <c r="D9" s="30">
        <v>2</v>
      </c>
      <c r="E9" s="30">
        <v>3</v>
      </c>
      <c r="F9" s="30">
        <v>1</v>
      </c>
      <c r="G9" s="30">
        <v>1</v>
      </c>
    </row>
    <row r="10" spans="1:7" s="33" customFormat="1">
      <c r="A10" s="29" t="s">
        <v>35</v>
      </c>
      <c r="B10" s="30"/>
      <c r="C10" s="30"/>
      <c r="D10" s="30"/>
      <c r="E10" s="30"/>
      <c r="F10" s="30"/>
      <c r="G10" s="30"/>
    </row>
    <row r="11" spans="1:7" s="33" customFormat="1">
      <c r="A11" s="34" t="s">
        <v>36</v>
      </c>
      <c r="B11" s="30">
        <v>4</v>
      </c>
      <c r="C11" s="30">
        <v>0</v>
      </c>
      <c r="D11" s="30">
        <v>1</v>
      </c>
      <c r="E11" s="30">
        <v>3</v>
      </c>
      <c r="F11" s="30">
        <v>0</v>
      </c>
      <c r="G11" s="30">
        <v>0</v>
      </c>
    </row>
    <row r="12" spans="1:7" s="33" customFormat="1">
      <c r="A12" s="34" t="s">
        <v>37</v>
      </c>
      <c r="B12" s="30">
        <v>6</v>
      </c>
      <c r="C12" s="30">
        <v>3</v>
      </c>
      <c r="D12" s="30">
        <v>1</v>
      </c>
      <c r="E12" s="30">
        <v>0</v>
      </c>
      <c r="F12" s="30">
        <v>1</v>
      </c>
      <c r="G12" s="30">
        <v>1</v>
      </c>
    </row>
    <row r="13" spans="1:7">
      <c r="A13" s="11" t="s">
        <v>17</v>
      </c>
      <c r="B13" s="11"/>
      <c r="C13" s="11"/>
      <c r="D13" s="11"/>
      <c r="E13" s="11"/>
      <c r="F13" s="11"/>
      <c r="G13" s="11"/>
    </row>
    <row r="14" spans="1:7">
      <c r="A14" s="37" t="s">
        <v>30</v>
      </c>
      <c r="B14" s="37"/>
      <c r="C14" s="37"/>
      <c r="D14" s="37"/>
      <c r="E14" s="37"/>
      <c r="F14" s="37"/>
      <c r="G14" s="37"/>
    </row>
    <row r="15" spans="1:7">
      <c r="A15" s="37"/>
      <c r="B15" s="37"/>
      <c r="C15" s="37"/>
      <c r="D15" s="37"/>
      <c r="E15" s="37"/>
      <c r="F15" s="37"/>
      <c r="G15" s="37"/>
    </row>
    <row r="16" spans="1:7">
      <c r="A16" s="37"/>
      <c r="B16" s="37"/>
      <c r="C16" s="37"/>
      <c r="D16" s="37"/>
      <c r="E16" s="37"/>
      <c r="F16" s="37"/>
      <c r="G16" s="37"/>
    </row>
  </sheetData>
  <mergeCells count="6">
    <mergeCell ref="A1:G1"/>
    <mergeCell ref="A3:A5"/>
    <mergeCell ref="B3:B4"/>
    <mergeCell ref="C3:G3"/>
    <mergeCell ref="A14:G16"/>
    <mergeCell ref="D2:E2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workbookViewId="0">
      <selection activeCell="D9" sqref="D9"/>
    </sheetView>
  </sheetViews>
  <sheetFormatPr defaultRowHeight="16.5"/>
  <cols>
    <col min="1" max="1" width="20.25" style="12" customWidth="1"/>
    <col min="2" max="2" width="9.625" style="12" customWidth="1"/>
    <col min="3" max="3" width="9.625" style="2" customWidth="1"/>
    <col min="4" max="4" width="9.25" style="2" customWidth="1"/>
    <col min="5" max="5" width="10.625" style="2" customWidth="1"/>
    <col min="6" max="6" width="9.125" style="2" customWidth="1"/>
    <col min="7" max="7" width="10.875" style="2" customWidth="1"/>
    <col min="8" max="8" width="8.375" style="2" customWidth="1"/>
    <col min="9" max="1020" width="8" style="2" customWidth="1"/>
    <col min="1021" max="1023" width="8.375" style="2" customWidth="1"/>
    <col min="1024" max="1024" width="9.5" style="2" customWidth="1"/>
  </cols>
  <sheetData>
    <row r="1" spans="1:1014" ht="24.95" customHeight="1">
      <c r="A1" s="35" t="s">
        <v>0</v>
      </c>
      <c r="B1" s="35"/>
      <c r="C1" s="35"/>
      <c r="D1" s="35"/>
      <c r="E1" s="35"/>
      <c r="F1" s="35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</row>
    <row r="2" spans="1:1014" ht="24.95" customHeight="1">
      <c r="A2" s="2"/>
      <c r="B2" s="2"/>
      <c r="D2" s="38" t="s">
        <v>38</v>
      </c>
      <c r="E2" s="38"/>
      <c r="G2" s="3"/>
    </row>
    <row r="3" spans="1:1014" ht="20.25" customHeight="1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1014" ht="20.25" customHeight="1">
      <c r="A4" s="36"/>
      <c r="B4" s="3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</row>
    <row r="5" spans="1:1014" ht="45" customHeight="1">
      <c r="A5" s="36"/>
      <c r="B5" s="13" t="s">
        <v>9</v>
      </c>
      <c r="C5" s="13" t="s">
        <v>9</v>
      </c>
      <c r="D5" s="13" t="s">
        <v>9</v>
      </c>
      <c r="E5" s="13" t="s">
        <v>9</v>
      </c>
      <c r="F5" s="13" t="s">
        <v>9</v>
      </c>
      <c r="G5" s="13" t="s">
        <v>9</v>
      </c>
    </row>
    <row r="6" spans="1:1014" ht="31.35" customHeight="1">
      <c r="A6" s="5" t="s">
        <v>10</v>
      </c>
      <c r="B6" s="46">
        <f>SUM(C6:G6)</f>
        <v>7</v>
      </c>
      <c r="C6" s="46" t="s">
        <v>29</v>
      </c>
      <c r="D6" s="46">
        <f>SUBTOTAL(9,D11:D12)</f>
        <v>2</v>
      </c>
      <c r="E6" s="46">
        <f t="shared" ref="E6:G6" si="0">SUBTOTAL(9,E11:E12)</f>
        <v>2</v>
      </c>
      <c r="F6" s="46">
        <f t="shared" si="0"/>
        <v>2</v>
      </c>
      <c r="G6" s="46">
        <f t="shared" si="0"/>
        <v>1</v>
      </c>
    </row>
    <row r="7" spans="1:1014" s="9" customFormat="1" ht="31.35" customHeight="1">
      <c r="A7" s="28" t="s">
        <v>28</v>
      </c>
      <c r="B7" s="47"/>
      <c r="C7" s="47"/>
      <c r="D7" s="47"/>
      <c r="E7" s="47"/>
      <c r="F7" s="47"/>
      <c r="G7" s="47"/>
    </row>
    <row r="8" spans="1:1014" ht="31.35" customHeight="1">
      <c r="A8" s="10" t="s">
        <v>12</v>
      </c>
      <c r="B8" s="47"/>
      <c r="C8" s="47"/>
      <c r="D8" s="47"/>
      <c r="E8" s="47"/>
      <c r="F8" s="47"/>
      <c r="G8" s="47"/>
    </row>
    <row r="9" spans="1:1014" ht="31.35" customHeight="1">
      <c r="A9" s="10" t="s">
        <v>13</v>
      </c>
      <c r="B9" s="47">
        <f>SUM(C9:G9)</f>
        <v>7</v>
      </c>
      <c r="C9" s="47" t="s">
        <v>29</v>
      </c>
      <c r="D9" s="47">
        <v>2</v>
      </c>
      <c r="E9" s="47">
        <v>2</v>
      </c>
      <c r="F9" s="47">
        <v>2</v>
      </c>
      <c r="G9" s="47">
        <v>1</v>
      </c>
    </row>
    <row r="10" spans="1:1014" s="9" customFormat="1" ht="31.35" customHeight="1">
      <c r="A10" s="7" t="s">
        <v>14</v>
      </c>
      <c r="B10" s="47"/>
      <c r="C10" s="47"/>
      <c r="D10" s="47"/>
      <c r="E10" s="47"/>
      <c r="F10" s="47"/>
      <c r="G10" s="47"/>
    </row>
    <row r="11" spans="1:1014" ht="31.35" customHeight="1">
      <c r="A11" s="10" t="s">
        <v>15</v>
      </c>
      <c r="B11" s="47">
        <f>SUM(C11:G11)</f>
        <v>6</v>
      </c>
      <c r="C11" s="47" t="s">
        <v>29</v>
      </c>
      <c r="D11" s="47">
        <v>1</v>
      </c>
      <c r="E11" s="47">
        <v>2</v>
      </c>
      <c r="F11" s="47">
        <v>2</v>
      </c>
      <c r="G11" s="47">
        <v>1</v>
      </c>
    </row>
    <row r="12" spans="1:1014" ht="31.35" customHeight="1">
      <c r="A12" s="10" t="s">
        <v>16</v>
      </c>
      <c r="B12" s="47">
        <f>SUM(C12:G12)</f>
        <v>1</v>
      </c>
      <c r="C12" s="47" t="s">
        <v>29</v>
      </c>
      <c r="D12" s="47">
        <v>1</v>
      </c>
      <c r="E12" s="47"/>
      <c r="F12" s="47"/>
      <c r="G12" s="47"/>
    </row>
    <row r="13" spans="1:1014" ht="20.100000000000001" customHeight="1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</row>
    <row r="14" spans="1:1014">
      <c r="A14" s="37" t="s">
        <v>30</v>
      </c>
      <c r="B14" s="37"/>
      <c r="C14" s="37"/>
      <c r="D14" s="37"/>
      <c r="E14" s="37"/>
      <c r="F14" s="37"/>
      <c r="G14" s="37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</row>
    <row r="15" spans="1:1014">
      <c r="A15" s="37"/>
      <c r="B15" s="37"/>
      <c r="C15" s="37"/>
      <c r="D15" s="37"/>
      <c r="E15" s="37"/>
      <c r="F15" s="37"/>
      <c r="G15" s="37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</row>
    <row r="16" spans="1:1014">
      <c r="A16" s="37"/>
      <c r="B16" s="37"/>
      <c r="C16" s="37"/>
      <c r="D16" s="37"/>
      <c r="E16" s="37"/>
      <c r="F16" s="37"/>
      <c r="G16" s="37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</row>
  </sheetData>
  <mergeCells count="6">
    <mergeCell ref="A14:G16"/>
    <mergeCell ref="A1:G1"/>
    <mergeCell ref="D2:E2"/>
    <mergeCell ref="A3:A5"/>
    <mergeCell ref="B3:B4"/>
    <mergeCell ref="C3:G3"/>
  </mergeCells>
  <phoneticPr fontId="25" type="noConversion"/>
  <pageMargins left="0.70000000000000007" right="0.70000000000000007" top="1.1437007874015745" bottom="1.1437007874015745" header="0.74999999999999989" footer="0.74999999999999989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16"/>
  <sheetViews>
    <sheetView workbookViewId="0">
      <selection activeCell="G8" sqref="G8"/>
    </sheetView>
  </sheetViews>
  <sheetFormatPr defaultRowHeight="16.5"/>
  <cols>
    <col min="1" max="1" width="20.25" style="12" customWidth="1"/>
    <col min="2" max="2" width="9.625" style="12" customWidth="1"/>
    <col min="3" max="3" width="9.625" style="2" customWidth="1"/>
    <col min="4" max="4" width="9.25" style="2" customWidth="1"/>
    <col min="5" max="5" width="10.625" style="2" customWidth="1"/>
    <col min="6" max="6" width="9.125" style="2" customWidth="1"/>
    <col min="7" max="7" width="10.875" style="2" customWidth="1"/>
    <col min="8" max="8" width="8.375" style="2" customWidth="1"/>
    <col min="9" max="1020" width="8" style="2" customWidth="1"/>
    <col min="1021" max="1023" width="8.375" style="2" customWidth="1"/>
    <col min="1024" max="1024" width="9.5" style="2" customWidth="1"/>
  </cols>
  <sheetData>
    <row r="1" spans="1:1014" ht="24.95" customHeight="1">
      <c r="A1" s="35" t="s">
        <v>0</v>
      </c>
      <c r="B1" s="35"/>
      <c r="C1" s="35"/>
      <c r="D1" s="35"/>
      <c r="E1" s="35"/>
      <c r="F1" s="35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</row>
    <row r="2" spans="1:1014" ht="24.95" customHeight="1">
      <c r="A2" s="2"/>
      <c r="B2" s="2"/>
      <c r="D2" s="38" t="s">
        <v>39</v>
      </c>
      <c r="E2" s="38"/>
      <c r="G2" s="3"/>
    </row>
    <row r="3" spans="1:1014" ht="20.25" customHeight="1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1014" ht="20.25" customHeight="1">
      <c r="A4" s="36"/>
      <c r="B4" s="3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1014" ht="45" customHeight="1">
      <c r="A5" s="36"/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</row>
    <row r="6" spans="1:1014" ht="31.35" customHeight="1">
      <c r="A6" s="31" t="s">
        <v>31</v>
      </c>
      <c r="B6" s="32">
        <f>SUM(C6:G6)</f>
        <v>14</v>
      </c>
      <c r="C6" s="32">
        <v>2</v>
      </c>
      <c r="D6" s="32">
        <v>3</v>
      </c>
      <c r="E6" s="32">
        <v>4</v>
      </c>
      <c r="F6" s="32">
        <v>5</v>
      </c>
      <c r="G6" s="32">
        <v>0</v>
      </c>
    </row>
    <row r="7" spans="1:1014" s="9" customFormat="1" ht="31.35" customHeight="1">
      <c r="A7" s="29" t="s">
        <v>32</v>
      </c>
      <c r="B7" s="30"/>
      <c r="C7" s="30"/>
      <c r="D7" s="30"/>
      <c r="E7" s="30"/>
      <c r="F7" s="30"/>
      <c r="G7" s="30"/>
    </row>
    <row r="8" spans="1:1014" ht="31.35" customHeight="1">
      <c r="A8" s="34" t="s">
        <v>33</v>
      </c>
      <c r="B8" s="30">
        <f>SUM(C8:G8)</f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</row>
    <row r="9" spans="1:1014" ht="31.35" customHeight="1">
      <c r="A9" s="34" t="s">
        <v>34</v>
      </c>
      <c r="B9" s="30">
        <f>SUM(C9:G9)</f>
        <v>14</v>
      </c>
      <c r="C9" s="30">
        <v>2</v>
      </c>
      <c r="D9" s="30">
        <v>3</v>
      </c>
      <c r="E9" s="30">
        <v>4</v>
      </c>
      <c r="F9" s="30">
        <v>5</v>
      </c>
      <c r="G9" s="30">
        <v>0</v>
      </c>
    </row>
    <row r="10" spans="1:1014" s="9" customFormat="1" ht="31.35" customHeight="1">
      <c r="A10" s="29" t="s">
        <v>35</v>
      </c>
      <c r="B10" s="30"/>
      <c r="C10" s="30"/>
      <c r="D10" s="30"/>
      <c r="E10" s="30"/>
      <c r="F10" s="30"/>
      <c r="G10" s="30"/>
    </row>
    <row r="11" spans="1:1014" ht="31.35" customHeight="1">
      <c r="A11" s="34" t="s">
        <v>36</v>
      </c>
      <c r="B11" s="30">
        <f>SUM(C11:G11)</f>
        <v>11</v>
      </c>
      <c r="C11" s="30">
        <v>1</v>
      </c>
      <c r="D11" s="30">
        <v>3</v>
      </c>
      <c r="E11" s="30">
        <v>3</v>
      </c>
      <c r="F11" s="30">
        <v>4</v>
      </c>
      <c r="G11" s="30">
        <v>0</v>
      </c>
    </row>
    <row r="12" spans="1:1014" ht="31.35" customHeight="1">
      <c r="A12" s="34" t="s">
        <v>37</v>
      </c>
      <c r="B12" s="30">
        <f>SUM(C12:G12)</f>
        <v>3</v>
      </c>
      <c r="C12" s="30">
        <v>1</v>
      </c>
      <c r="D12" s="30">
        <v>0</v>
      </c>
      <c r="E12" s="30">
        <v>1</v>
      </c>
      <c r="F12" s="30">
        <v>1</v>
      </c>
      <c r="G12" s="30">
        <v>0</v>
      </c>
    </row>
    <row r="13" spans="1:1014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</row>
    <row r="14" spans="1:1014">
      <c r="A14" s="39" t="s">
        <v>18</v>
      </c>
      <c r="B14" s="39"/>
      <c r="C14" s="39"/>
      <c r="D14" s="39"/>
      <c r="E14" s="39"/>
      <c r="F14" s="39"/>
      <c r="G14" s="3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</row>
    <row r="15" spans="1:1014">
      <c r="A15" s="39"/>
      <c r="B15" s="39"/>
      <c r="C15" s="39"/>
      <c r="D15" s="39"/>
      <c r="E15" s="39"/>
      <c r="F15" s="39"/>
      <c r="G15" s="3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</row>
    <row r="16" spans="1:1014">
      <c r="A16" s="39"/>
      <c r="B16" s="39"/>
      <c r="C16" s="39"/>
      <c r="D16" s="39"/>
      <c r="E16" s="39"/>
      <c r="F16" s="39"/>
      <c r="G16" s="3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</row>
  </sheetData>
  <mergeCells count="6">
    <mergeCell ref="A14:G16"/>
    <mergeCell ref="A1:G1"/>
    <mergeCell ref="D2:E2"/>
    <mergeCell ref="A3:A5"/>
    <mergeCell ref="B3:B4"/>
    <mergeCell ref="C3:G3"/>
  </mergeCells>
  <phoneticPr fontId="25" type="noConversion"/>
  <printOptions horizontalCentered="1"/>
  <pageMargins left="0.70866141732283472" right="0.70866141732283472" top="1.1417322834645669" bottom="1.1417322834645669" header="0.74803149606299213" footer="0.74803149606299213"/>
  <pageSetup paperSize="9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6"/>
  <sheetViews>
    <sheetView workbookViewId="0">
      <selection sqref="A1:G1"/>
    </sheetView>
  </sheetViews>
  <sheetFormatPr defaultRowHeight="16.5"/>
  <cols>
    <col min="1" max="1" width="20.25" style="12" customWidth="1"/>
    <col min="2" max="2" width="9.625" style="12" customWidth="1"/>
    <col min="3" max="3" width="9.625" style="2" customWidth="1"/>
    <col min="4" max="4" width="9.25" style="2" customWidth="1"/>
    <col min="5" max="5" width="10.625" style="2" customWidth="1"/>
    <col min="6" max="6" width="9.125" style="2" customWidth="1"/>
    <col min="7" max="7" width="10.875" style="2" customWidth="1"/>
    <col min="8" max="8" width="8.375" style="2" customWidth="1"/>
    <col min="9" max="1020" width="8" style="2" customWidth="1"/>
    <col min="1021" max="1023" width="8.375" style="2" customWidth="1"/>
    <col min="1024" max="1024" width="9.5" style="2" customWidth="1"/>
  </cols>
  <sheetData>
    <row r="1" spans="1:1014" ht="24.95" customHeight="1">
      <c r="A1" s="35" t="s">
        <v>0</v>
      </c>
      <c r="B1" s="35"/>
      <c r="C1" s="35"/>
      <c r="D1" s="35"/>
      <c r="E1" s="35"/>
      <c r="F1" s="35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</row>
    <row r="2" spans="1:1014" ht="24.95" customHeight="1">
      <c r="A2" s="2"/>
      <c r="B2" s="2"/>
      <c r="D2" s="41" t="s">
        <v>19</v>
      </c>
      <c r="E2" s="41"/>
      <c r="G2" s="3"/>
    </row>
    <row r="3" spans="1:1014" ht="20.25" customHeight="1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1014" ht="20.25" customHeight="1">
      <c r="A4" s="36"/>
      <c r="B4" s="3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1014" ht="45" customHeight="1">
      <c r="A5" s="36"/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</row>
    <row r="6" spans="1:1014" ht="31.35" customHeight="1">
      <c r="A6" s="5" t="s">
        <v>10</v>
      </c>
      <c r="B6" s="6">
        <f>SUM(C6:G6)</f>
        <v>7</v>
      </c>
      <c r="C6" s="6">
        <v>0</v>
      </c>
      <c r="D6" s="6">
        <v>3</v>
      </c>
      <c r="E6" s="6">
        <v>1</v>
      </c>
      <c r="F6" s="6">
        <v>2</v>
      </c>
      <c r="G6" s="6">
        <v>1</v>
      </c>
    </row>
    <row r="7" spans="1:1014" s="9" customFormat="1" ht="31.35" customHeight="1">
      <c r="A7" s="7" t="s">
        <v>11</v>
      </c>
      <c r="B7" s="8"/>
      <c r="C7" s="8">
        <v>0</v>
      </c>
      <c r="D7" s="8"/>
      <c r="E7" s="8"/>
      <c r="F7" s="8"/>
      <c r="G7" s="8"/>
    </row>
    <row r="8" spans="1:1014" ht="31.35" customHeight="1">
      <c r="A8" s="10" t="s">
        <v>12</v>
      </c>
      <c r="B8" s="8">
        <f>SUM(C8:G8)</f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  <row r="9" spans="1:1014" ht="31.35" customHeight="1">
      <c r="A9" s="10" t="s">
        <v>13</v>
      </c>
      <c r="B9" s="8">
        <f>SUM(C9:G9)</f>
        <v>7</v>
      </c>
      <c r="C9" s="8">
        <v>0</v>
      </c>
      <c r="D9" s="8">
        <v>3</v>
      </c>
      <c r="E9" s="8">
        <v>1</v>
      </c>
      <c r="F9" s="8">
        <v>2</v>
      </c>
      <c r="G9" s="8">
        <v>1</v>
      </c>
    </row>
    <row r="10" spans="1:1014" s="9" customFormat="1" ht="31.35" customHeight="1">
      <c r="A10" s="7" t="s">
        <v>14</v>
      </c>
      <c r="B10" s="8"/>
      <c r="C10" s="8">
        <v>0</v>
      </c>
      <c r="D10" s="8"/>
      <c r="E10" s="8"/>
      <c r="F10" s="8"/>
      <c r="G10" s="8"/>
    </row>
    <row r="11" spans="1:1014" ht="31.35" customHeight="1">
      <c r="A11" s="10" t="s">
        <v>15</v>
      </c>
      <c r="B11" s="8">
        <f>SUM(C11:G11)</f>
        <v>5</v>
      </c>
      <c r="C11" s="8">
        <v>0</v>
      </c>
      <c r="D11" s="8">
        <v>2</v>
      </c>
      <c r="E11" s="8">
        <v>1</v>
      </c>
      <c r="F11" s="8">
        <v>1</v>
      </c>
      <c r="G11" s="8">
        <v>1</v>
      </c>
    </row>
    <row r="12" spans="1:1014" ht="31.35" customHeight="1">
      <c r="A12" s="10" t="s">
        <v>16</v>
      </c>
      <c r="B12" s="8">
        <f>SUM(C12:G12)</f>
        <v>2</v>
      </c>
      <c r="C12" s="8">
        <v>0</v>
      </c>
      <c r="D12" s="8">
        <v>1</v>
      </c>
      <c r="E12" s="8">
        <v>0</v>
      </c>
      <c r="F12" s="8">
        <v>1</v>
      </c>
      <c r="G12" s="8">
        <v>0</v>
      </c>
    </row>
    <row r="13" spans="1:1014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</row>
    <row r="14" spans="1:1014">
      <c r="A14" s="40" t="s">
        <v>18</v>
      </c>
      <c r="B14" s="40"/>
      <c r="C14" s="40"/>
      <c r="D14" s="40"/>
      <c r="E14" s="40"/>
      <c r="F14" s="40"/>
      <c r="G14" s="4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</row>
    <row r="15" spans="1:1014">
      <c r="A15" s="40"/>
      <c r="B15" s="40"/>
      <c r="C15" s="40"/>
      <c r="D15" s="40"/>
      <c r="E15" s="40"/>
      <c r="F15" s="40"/>
      <c r="G15" s="4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</row>
    <row r="16" spans="1:1014">
      <c r="A16" s="40"/>
      <c r="B16" s="40"/>
      <c r="C16" s="40"/>
      <c r="D16" s="40"/>
      <c r="E16" s="40"/>
      <c r="F16" s="40"/>
      <c r="G16" s="40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</row>
  </sheetData>
  <mergeCells count="6">
    <mergeCell ref="A14:G16"/>
    <mergeCell ref="A1:G1"/>
    <mergeCell ref="D2:E2"/>
    <mergeCell ref="A3:A5"/>
    <mergeCell ref="B3:B4"/>
    <mergeCell ref="C3:G3"/>
  </mergeCells>
  <phoneticPr fontId="25" type="noConversion"/>
  <pageMargins left="0.70000000000000007" right="0.70000000000000007" top="1.1437007874015745" bottom="1.1437007874015745" header="0.74999999999999989" footer="0.74999999999999989"/>
  <pageSetup paperSize="0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16"/>
  <sheetViews>
    <sheetView workbookViewId="0">
      <selection sqref="A1:G1"/>
    </sheetView>
  </sheetViews>
  <sheetFormatPr defaultRowHeight="16.5"/>
  <cols>
    <col min="1" max="1" width="20.25" style="12" customWidth="1"/>
    <col min="2" max="2" width="9.625" style="12" customWidth="1"/>
    <col min="3" max="3" width="9.625" style="2" customWidth="1"/>
    <col min="4" max="4" width="9.25" style="2" customWidth="1"/>
    <col min="5" max="5" width="10.625" style="2" customWidth="1"/>
    <col min="6" max="6" width="9.125" style="2" customWidth="1"/>
    <col min="7" max="7" width="10.875" style="2" customWidth="1"/>
    <col min="8" max="8" width="8.375" style="2" customWidth="1"/>
    <col min="9" max="1020" width="8" style="2" customWidth="1"/>
    <col min="1021" max="1023" width="8.375" style="2" customWidth="1"/>
    <col min="1024" max="1024" width="9.5" style="2" customWidth="1"/>
  </cols>
  <sheetData>
    <row r="1" spans="1:1014" ht="24.95" customHeight="1">
      <c r="A1" s="35" t="s">
        <v>20</v>
      </c>
      <c r="B1" s="35"/>
      <c r="C1" s="35"/>
      <c r="D1" s="35"/>
      <c r="E1" s="35"/>
      <c r="F1" s="35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</row>
    <row r="2" spans="1:1014" ht="24.95" customHeight="1">
      <c r="A2" s="2"/>
      <c r="B2" s="2"/>
      <c r="D2" s="41" t="s">
        <v>21</v>
      </c>
      <c r="E2" s="41"/>
      <c r="G2" s="3"/>
    </row>
    <row r="3" spans="1:1014" ht="20.25" customHeight="1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1014" ht="20.25" customHeight="1">
      <c r="A4" s="36"/>
      <c r="B4" s="3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1014" ht="45" customHeight="1">
      <c r="A5" s="36"/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</row>
    <row r="6" spans="1:1014" ht="31.35" customHeight="1">
      <c r="A6" s="5" t="s">
        <v>10</v>
      </c>
      <c r="B6" s="14">
        <f>SUM(C6:G6)</f>
        <v>11</v>
      </c>
      <c r="C6" s="14">
        <v>2</v>
      </c>
      <c r="D6" s="14">
        <v>3</v>
      </c>
      <c r="E6" s="14">
        <v>4</v>
      </c>
      <c r="F6" s="14">
        <v>1</v>
      </c>
      <c r="G6" s="14">
        <v>1</v>
      </c>
    </row>
    <row r="7" spans="1:1014" s="9" customFormat="1" ht="31.35" customHeight="1">
      <c r="A7" s="7" t="s">
        <v>11</v>
      </c>
      <c r="B7" s="15"/>
      <c r="C7" s="15"/>
      <c r="D7" s="15"/>
      <c r="E7" s="15"/>
      <c r="F7" s="15"/>
      <c r="G7" s="15"/>
    </row>
    <row r="8" spans="1:1014" s="9" customFormat="1" ht="31.35" customHeight="1">
      <c r="A8" s="10" t="s">
        <v>12</v>
      </c>
      <c r="B8" s="15">
        <f>SUM(C8:G8)</f>
        <v>1</v>
      </c>
      <c r="C8" s="15">
        <v>0</v>
      </c>
      <c r="D8" s="15">
        <v>1</v>
      </c>
      <c r="E8" s="15">
        <v>0</v>
      </c>
      <c r="F8" s="15">
        <v>0</v>
      </c>
      <c r="G8" s="15">
        <v>0</v>
      </c>
    </row>
    <row r="9" spans="1:1014" s="9" customFormat="1" ht="31.35" customHeight="1">
      <c r="A9" s="10" t="s">
        <v>13</v>
      </c>
      <c r="B9" s="15">
        <f>SUM(C9:G9)</f>
        <v>10</v>
      </c>
      <c r="C9" s="15">
        <v>2</v>
      </c>
      <c r="D9" s="15">
        <v>2</v>
      </c>
      <c r="E9" s="15">
        <v>4</v>
      </c>
      <c r="F9" s="15">
        <v>1</v>
      </c>
      <c r="G9" s="15">
        <v>1</v>
      </c>
    </row>
    <row r="10" spans="1:1014" s="9" customFormat="1" ht="31.35" customHeight="1">
      <c r="A10" s="7" t="s">
        <v>14</v>
      </c>
      <c r="B10" s="15"/>
      <c r="C10" s="15"/>
      <c r="D10" s="15"/>
      <c r="E10" s="15"/>
      <c r="F10" s="15"/>
      <c r="G10" s="15"/>
    </row>
    <row r="11" spans="1:1014" ht="31.35" customHeight="1">
      <c r="A11" s="10" t="s">
        <v>15</v>
      </c>
      <c r="B11" s="15">
        <f>SUM(C11:G11)</f>
        <v>5</v>
      </c>
      <c r="C11" s="15">
        <v>2</v>
      </c>
      <c r="D11" s="15">
        <v>2</v>
      </c>
      <c r="E11" s="15">
        <v>1</v>
      </c>
      <c r="F11" s="15">
        <v>0</v>
      </c>
      <c r="G11" s="15">
        <v>0</v>
      </c>
    </row>
    <row r="12" spans="1:1014" ht="31.35" customHeight="1">
      <c r="A12" s="10" t="s">
        <v>16</v>
      </c>
      <c r="B12" s="15">
        <f>SUM(C12:G12)</f>
        <v>6</v>
      </c>
      <c r="C12" s="15">
        <v>0</v>
      </c>
      <c r="D12" s="15">
        <v>1</v>
      </c>
      <c r="E12" s="15">
        <v>3</v>
      </c>
      <c r="F12" s="15">
        <v>1</v>
      </c>
      <c r="G12" s="15">
        <v>1</v>
      </c>
    </row>
    <row r="13" spans="1:1014">
      <c r="A13" s="11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</row>
    <row r="14" spans="1:1014">
      <c r="A14" s="40" t="s">
        <v>18</v>
      </c>
      <c r="B14" s="40"/>
      <c r="C14" s="40"/>
      <c r="D14" s="40"/>
      <c r="E14" s="40"/>
      <c r="F14" s="40"/>
      <c r="G14" s="4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</row>
    <row r="15" spans="1:1014">
      <c r="A15" s="40"/>
      <c r="B15" s="40"/>
      <c r="C15" s="40"/>
      <c r="D15" s="40"/>
      <c r="E15" s="40"/>
      <c r="F15" s="40"/>
      <c r="G15" s="40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</row>
    <row r="16" spans="1:1014">
      <c r="A16" s="40"/>
      <c r="B16" s="40"/>
      <c r="C16" s="40"/>
      <c r="D16" s="40"/>
      <c r="E16" s="40"/>
      <c r="F16" s="40"/>
      <c r="G16" s="40"/>
    </row>
  </sheetData>
  <mergeCells count="6">
    <mergeCell ref="A14:G16"/>
    <mergeCell ref="A1:G1"/>
    <mergeCell ref="D2:E2"/>
    <mergeCell ref="A3:A5"/>
    <mergeCell ref="B3:B4"/>
    <mergeCell ref="C3:G3"/>
  </mergeCells>
  <phoneticPr fontId="25" type="noConversion"/>
  <pageMargins left="0.70000000000000007" right="0.70000000000000007" top="1.1437007874015745" bottom="1.1437007874015745" header="0.74999999999999989" footer="0.74999999999999989"/>
  <pageSetup paperSize="0" fitToWidth="0" fitToHeight="0" pageOrder="overThenDown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6"/>
  <sheetViews>
    <sheetView workbookViewId="0">
      <selection sqref="A1:G1"/>
    </sheetView>
  </sheetViews>
  <sheetFormatPr defaultRowHeight="16.5"/>
  <cols>
    <col min="1" max="1" width="16.875" style="2" customWidth="1"/>
    <col min="2" max="7" width="11.125" style="2" customWidth="1"/>
    <col min="8" max="1024" width="9.5" style="2" customWidth="1"/>
  </cols>
  <sheetData>
    <row r="1" spans="1:7" ht="19.5">
      <c r="A1" s="43" t="s">
        <v>22</v>
      </c>
      <c r="B1" s="43"/>
      <c r="C1" s="43"/>
      <c r="D1" s="43"/>
      <c r="E1" s="43"/>
      <c r="F1" s="43"/>
      <c r="G1" s="43"/>
    </row>
    <row r="2" spans="1:7">
      <c r="D2" s="41" t="s">
        <v>23</v>
      </c>
      <c r="E2" s="41"/>
      <c r="G2" s="3"/>
    </row>
    <row r="3" spans="1:7">
      <c r="A3" s="36" t="s">
        <v>1</v>
      </c>
      <c r="B3" s="36" t="s">
        <v>2</v>
      </c>
      <c r="C3" s="36" t="s">
        <v>3</v>
      </c>
      <c r="D3" s="36"/>
      <c r="E3" s="36"/>
      <c r="F3" s="36"/>
      <c r="G3" s="36"/>
    </row>
    <row r="4" spans="1:7">
      <c r="A4" s="36"/>
      <c r="B4" s="36"/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</row>
    <row r="5" spans="1:7">
      <c r="A5" s="36"/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</row>
    <row r="6" spans="1:7" ht="33" customHeight="1">
      <c r="A6" s="5" t="s">
        <v>24</v>
      </c>
      <c r="B6" s="16">
        <f>C6+D6+E6+F6+G6</f>
        <v>5</v>
      </c>
      <c r="C6" s="16">
        <v>1</v>
      </c>
      <c r="D6" s="16">
        <v>3</v>
      </c>
      <c r="E6" s="16">
        <v>0</v>
      </c>
      <c r="F6" s="16">
        <v>0</v>
      </c>
      <c r="G6" s="16">
        <v>1</v>
      </c>
    </row>
    <row r="7" spans="1:7" ht="33" customHeight="1">
      <c r="A7" s="7" t="s">
        <v>25</v>
      </c>
      <c r="B7" s="17"/>
      <c r="C7" s="17"/>
      <c r="D7" s="17"/>
      <c r="E7" s="17"/>
      <c r="F7" s="17"/>
      <c r="G7" s="17"/>
    </row>
    <row r="8" spans="1:7" ht="33" customHeight="1">
      <c r="A8" s="10" t="s">
        <v>12</v>
      </c>
      <c r="B8" s="17">
        <f>C8+D8+E8+F8+G8</f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</row>
    <row r="9" spans="1:7" ht="33" customHeight="1">
      <c r="A9" s="10" t="s">
        <v>13</v>
      </c>
      <c r="B9" s="17">
        <f>C9+D9+E9+F9+G9</f>
        <v>5</v>
      </c>
      <c r="C9" s="17">
        <v>1</v>
      </c>
      <c r="D9" s="17">
        <v>3</v>
      </c>
      <c r="E9" s="17">
        <v>0</v>
      </c>
      <c r="F9" s="17">
        <v>0</v>
      </c>
      <c r="G9" s="17">
        <v>1</v>
      </c>
    </row>
    <row r="10" spans="1:7" ht="33" customHeight="1">
      <c r="A10" s="7" t="s">
        <v>14</v>
      </c>
      <c r="B10" s="17"/>
      <c r="C10" s="17"/>
      <c r="D10" s="17"/>
      <c r="E10" s="17"/>
      <c r="F10" s="17"/>
      <c r="G10" s="17"/>
    </row>
    <row r="11" spans="1:7" ht="33" customHeight="1">
      <c r="A11" s="10" t="s">
        <v>15</v>
      </c>
      <c r="B11" s="17">
        <f>C11+D11+E11+F11+G11</f>
        <v>2</v>
      </c>
      <c r="C11" s="17">
        <v>0</v>
      </c>
      <c r="D11" s="17">
        <v>2</v>
      </c>
      <c r="E11" s="17">
        <v>0</v>
      </c>
      <c r="F11" s="17">
        <v>0</v>
      </c>
      <c r="G11" s="17">
        <v>0</v>
      </c>
    </row>
    <row r="12" spans="1:7" ht="33" customHeight="1">
      <c r="A12" s="10" t="s">
        <v>16</v>
      </c>
      <c r="B12" s="17">
        <f>C12+D12+E12+F12+G12</f>
        <v>3</v>
      </c>
      <c r="C12" s="17">
        <v>1</v>
      </c>
      <c r="D12" s="17">
        <v>1</v>
      </c>
      <c r="E12" s="17">
        <v>0</v>
      </c>
      <c r="F12" s="17">
        <v>0</v>
      </c>
      <c r="G12" s="17">
        <v>1</v>
      </c>
    </row>
    <row r="13" spans="1:7">
      <c r="A13" s="11" t="s">
        <v>17</v>
      </c>
      <c r="B13" s="11"/>
      <c r="C13" s="11"/>
      <c r="D13" s="11"/>
      <c r="E13" s="11"/>
      <c r="F13" s="11"/>
      <c r="G13" s="11"/>
    </row>
    <row r="14" spans="1:7">
      <c r="A14" s="42" t="s">
        <v>18</v>
      </c>
      <c r="B14" s="42"/>
      <c r="C14" s="42"/>
      <c r="D14" s="42"/>
      <c r="E14" s="42"/>
      <c r="F14" s="42"/>
      <c r="G14" s="42"/>
    </row>
    <row r="15" spans="1:7">
      <c r="A15" s="42"/>
      <c r="B15" s="42"/>
      <c r="C15" s="42"/>
      <c r="D15" s="42"/>
      <c r="E15" s="42"/>
      <c r="F15" s="42"/>
      <c r="G15" s="42"/>
    </row>
    <row r="16" spans="1:7">
      <c r="A16" s="42"/>
      <c r="B16" s="42"/>
      <c r="C16" s="42"/>
      <c r="D16" s="42"/>
      <c r="E16" s="42"/>
      <c r="F16" s="42"/>
      <c r="G16" s="42"/>
    </row>
  </sheetData>
  <mergeCells count="6">
    <mergeCell ref="A14:G16"/>
    <mergeCell ref="A1:G1"/>
    <mergeCell ref="D2:E2"/>
    <mergeCell ref="A3:A5"/>
    <mergeCell ref="B3:B4"/>
    <mergeCell ref="C3:G3"/>
  </mergeCells>
  <phoneticPr fontId="25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MJ13"/>
  <sheetViews>
    <sheetView workbookViewId="0"/>
  </sheetViews>
  <sheetFormatPr defaultRowHeight="16.5"/>
  <cols>
    <col min="1" max="14" width="11.125" style="2" customWidth="1"/>
    <col min="15" max="1024" width="9.5" style="2" customWidth="1"/>
  </cols>
  <sheetData>
    <row r="2" spans="1:14" ht="19.5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N3" s="20" t="s">
        <v>26</v>
      </c>
    </row>
    <row r="4" spans="1:14">
      <c r="A4" s="44" t="s">
        <v>27</v>
      </c>
      <c r="B4" s="44" t="s">
        <v>2</v>
      </c>
      <c r="C4" s="44" t="s">
        <v>15</v>
      </c>
      <c r="D4" s="44" t="s">
        <v>16</v>
      </c>
      <c r="E4" s="44" t="s">
        <v>3</v>
      </c>
      <c r="F4" s="44"/>
      <c r="G4" s="44"/>
      <c r="H4" s="44"/>
      <c r="I4" s="44"/>
      <c r="J4" s="44"/>
      <c r="K4" s="44"/>
      <c r="L4" s="44"/>
      <c r="M4" s="44"/>
      <c r="N4" s="44"/>
    </row>
    <row r="5" spans="1:14">
      <c r="A5" s="44"/>
      <c r="B5" s="44"/>
      <c r="C5" s="44"/>
      <c r="D5" s="44"/>
      <c r="E5" s="44" t="s">
        <v>4</v>
      </c>
      <c r="F5" s="44"/>
      <c r="G5" s="44" t="s">
        <v>5</v>
      </c>
      <c r="H5" s="44"/>
      <c r="I5" s="44" t="s">
        <v>6</v>
      </c>
      <c r="J5" s="44"/>
      <c r="K5" s="44" t="s">
        <v>7</v>
      </c>
      <c r="L5" s="44"/>
      <c r="M5" s="44" t="s">
        <v>8</v>
      </c>
      <c r="N5" s="44"/>
    </row>
    <row r="6" spans="1:14">
      <c r="A6" s="44"/>
      <c r="B6" s="44"/>
      <c r="C6" s="44"/>
      <c r="D6" s="44"/>
      <c r="E6" s="21" t="s">
        <v>15</v>
      </c>
      <c r="F6" s="21" t="s">
        <v>16</v>
      </c>
      <c r="G6" s="21" t="s">
        <v>15</v>
      </c>
      <c r="H6" s="21" t="s">
        <v>16</v>
      </c>
      <c r="I6" s="21" t="s">
        <v>15</v>
      </c>
      <c r="J6" s="21" t="s">
        <v>16</v>
      </c>
      <c r="K6" s="21" t="s">
        <v>15</v>
      </c>
      <c r="L6" s="21" t="s">
        <v>16</v>
      </c>
      <c r="M6" s="21" t="s">
        <v>15</v>
      </c>
      <c r="N6" s="21" t="s">
        <v>16</v>
      </c>
    </row>
    <row r="7" spans="1:14" ht="21.75" customHeight="1">
      <c r="A7" s="22">
        <v>2016</v>
      </c>
      <c r="B7" s="23">
        <v>3</v>
      </c>
      <c r="C7" s="24">
        <v>2</v>
      </c>
      <c r="D7" s="24">
        <v>1</v>
      </c>
      <c r="E7" s="24">
        <v>0</v>
      </c>
      <c r="F7" s="24">
        <v>1</v>
      </c>
      <c r="G7" s="24">
        <v>0</v>
      </c>
      <c r="H7" s="24">
        <v>0</v>
      </c>
      <c r="I7" s="24">
        <v>1</v>
      </c>
      <c r="J7" s="24">
        <v>0</v>
      </c>
      <c r="K7" s="24">
        <v>1</v>
      </c>
      <c r="L7" s="24">
        <v>0</v>
      </c>
      <c r="M7" s="24">
        <v>0</v>
      </c>
      <c r="N7" s="24">
        <v>0</v>
      </c>
    </row>
    <row r="8" spans="1:14" ht="21.75" customHeight="1">
      <c r="A8" s="22">
        <v>2017</v>
      </c>
      <c r="B8" s="23">
        <v>4</v>
      </c>
      <c r="C8" s="24">
        <v>3</v>
      </c>
      <c r="D8" s="24">
        <v>1</v>
      </c>
      <c r="E8" s="24">
        <v>0</v>
      </c>
      <c r="F8" s="24">
        <v>0</v>
      </c>
      <c r="G8" s="24">
        <v>1</v>
      </c>
      <c r="H8" s="24">
        <v>1</v>
      </c>
      <c r="I8" s="24">
        <v>0</v>
      </c>
      <c r="J8" s="24">
        <v>0</v>
      </c>
      <c r="K8" s="24">
        <v>0</v>
      </c>
      <c r="L8" s="24">
        <v>0</v>
      </c>
      <c r="M8" s="24">
        <v>2</v>
      </c>
      <c r="N8" s="24">
        <v>0</v>
      </c>
    </row>
    <row r="9" spans="1:14" ht="21.75" customHeight="1">
      <c r="A9" s="22">
        <v>2018</v>
      </c>
      <c r="B9" s="23">
        <v>4</v>
      </c>
      <c r="C9" s="24">
        <v>3</v>
      </c>
      <c r="D9" s="24">
        <v>1</v>
      </c>
      <c r="E9" s="24">
        <v>0</v>
      </c>
      <c r="F9" s="24">
        <v>0</v>
      </c>
      <c r="G9" s="24">
        <v>0</v>
      </c>
      <c r="H9" s="24">
        <v>0</v>
      </c>
      <c r="I9" s="24">
        <v>2</v>
      </c>
      <c r="J9" s="24">
        <v>1</v>
      </c>
      <c r="K9" s="24">
        <v>1</v>
      </c>
      <c r="L9" s="24">
        <v>0</v>
      </c>
      <c r="M9" s="24">
        <v>0</v>
      </c>
      <c r="N9" s="24">
        <v>0</v>
      </c>
    </row>
    <row r="10" spans="1:14" ht="21.75" customHeight="1">
      <c r="A10" s="22">
        <v>2019</v>
      </c>
      <c r="B10" s="25">
        <v>7</v>
      </c>
      <c r="C10" s="24">
        <v>5</v>
      </c>
      <c r="D10" s="24">
        <v>2</v>
      </c>
      <c r="E10" s="24">
        <v>0</v>
      </c>
      <c r="F10" s="24">
        <v>1</v>
      </c>
      <c r="G10" s="24">
        <v>2</v>
      </c>
      <c r="H10" s="24">
        <v>1</v>
      </c>
      <c r="I10" s="24">
        <v>1</v>
      </c>
      <c r="J10" s="24">
        <v>0</v>
      </c>
      <c r="K10" s="24">
        <v>1</v>
      </c>
      <c r="L10" s="24">
        <v>0</v>
      </c>
      <c r="M10" s="24">
        <v>1</v>
      </c>
      <c r="N10" s="24">
        <v>0</v>
      </c>
    </row>
    <row r="11" spans="1:14" ht="21.75" customHeight="1">
      <c r="A11" s="22">
        <v>2020</v>
      </c>
      <c r="B11" s="25">
        <v>9</v>
      </c>
      <c r="C11" s="24">
        <v>6</v>
      </c>
      <c r="D11" s="24">
        <v>3</v>
      </c>
      <c r="E11" s="24">
        <v>0</v>
      </c>
      <c r="F11" s="24">
        <v>0</v>
      </c>
      <c r="G11" s="24">
        <v>0</v>
      </c>
      <c r="H11" s="24">
        <v>0</v>
      </c>
      <c r="I11" s="24">
        <v>1</v>
      </c>
      <c r="J11" s="24">
        <v>0</v>
      </c>
      <c r="K11" s="24">
        <v>3</v>
      </c>
      <c r="L11" s="24">
        <v>2</v>
      </c>
      <c r="M11" s="24">
        <v>2</v>
      </c>
      <c r="N11" s="24">
        <v>1</v>
      </c>
    </row>
    <row r="12" spans="1:14" ht="21.75" customHeight="1">
      <c r="A12" s="22">
        <v>2021</v>
      </c>
      <c r="B12" s="25">
        <v>5</v>
      </c>
      <c r="C12" s="24">
        <v>2</v>
      </c>
      <c r="D12" s="24">
        <v>3</v>
      </c>
      <c r="E12" s="24">
        <v>0</v>
      </c>
      <c r="F12" s="24">
        <v>1</v>
      </c>
      <c r="G12" s="24">
        <v>2</v>
      </c>
      <c r="H12" s="24">
        <v>1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1</v>
      </c>
    </row>
    <row r="13" spans="1:14">
      <c r="A13" s="26" t="s">
        <v>17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</row>
  </sheetData>
  <mergeCells count="11">
    <mergeCell ref="M5:N5"/>
    <mergeCell ref="A2:N2"/>
    <mergeCell ref="A4:A6"/>
    <mergeCell ref="B4:B6"/>
    <mergeCell ref="C4:C6"/>
    <mergeCell ref="D4:D6"/>
    <mergeCell ref="E4:N4"/>
    <mergeCell ref="E5:F5"/>
    <mergeCell ref="G5:H5"/>
    <mergeCell ref="I5:J5"/>
    <mergeCell ref="K5:L5"/>
  </mergeCells>
  <phoneticPr fontId="25" type="noConversion"/>
  <pageMargins left="0" right="0" top="0.78740157480314954" bottom="0.78740157480314954" header="0.39370078740157477" footer="0.39370078740157477"/>
  <pageSetup paperSize="0" fitToWidth="0" fitToHeight="0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2026年1-6月</vt:lpstr>
      <vt:lpstr>2025年</vt:lpstr>
      <vt:lpstr>2024年</vt:lpstr>
      <vt:lpstr>2023年</vt:lpstr>
      <vt:lpstr>2022年</vt:lpstr>
      <vt:lpstr>2021年</vt:lpstr>
      <vt:lpstr>2016-2021年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鄭大偉</cp:lastModifiedBy>
  <cp:revision>11</cp:revision>
  <cp:lastPrinted>2025-06-30T07:38:54Z</cp:lastPrinted>
  <dcterms:created xsi:type="dcterms:W3CDTF">2020-09-10T07:04:43Z</dcterms:created>
  <dcterms:modified xsi:type="dcterms:W3CDTF">2026-08-25T02:51:40Z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