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66.20\兒少福利組\01-福利規劃科\5-1.兒權公約\12-兒少統計專區（首次19-20、第二次17）\07-會後更新資料及公告(終版)\06公告統計表\第2區家庭環境與替代性照顧\2.4.1地方法院家事裁定准許認可收養及終止收養事件中被收養人年齡未滿18歲終結之人數\"/>
    </mc:Choice>
  </mc:AlternateContent>
  <xr:revisionPtr revIDLastSave="0" documentId="13_ncr:1_{1D4C903A-A0D9-4648-ADAB-7090761E515D}" xr6:coauthVersionLast="47" xr6:coauthVersionMax="47" xr10:uidLastSave="{00000000-0000-0000-0000-000000000000}"/>
  <bookViews>
    <workbookView xWindow="-120" yWindow="-120" windowWidth="29040" windowHeight="15720" xr2:uid="{00000000-000D-0000-FFFF-FFFF00000000}"/>
  </bookViews>
  <sheets>
    <sheet name="年齡" sheetId="1" r:id="rId1"/>
    <sheet name="國籍" sheetId="2" r:id="rId2"/>
  </sheets>
  <definedNames>
    <definedName name="AddChar" localSheetId="0">!#REF!</definedName>
    <definedName name="AddChar" localSheetId="1">!#REF!</definedName>
    <definedName name="AddChar">!#REF!</definedName>
    <definedName name="DBData" localSheetId="0">!#REF!</definedName>
    <definedName name="DBData" localSheetId="1">!#REF!</definedName>
    <definedName name="DBData">!#REF!</definedName>
    <definedName name="DelChar" localSheetId="0">!#REF!</definedName>
    <definedName name="DelChar" localSheetId="1">!#REF!</definedName>
    <definedName name="DelChar">!#REF!</definedName>
    <definedName name="NormalChar" localSheetId="0">!#REF!</definedName>
    <definedName name="NormalChar" localSheetId="1">!#REF!</definedName>
    <definedName name="NormalChar">!#REF!</definedName>
    <definedName name="_xlnm.Print_Area" localSheetId="0">年齡!$A$1:$K$50</definedName>
    <definedName name="_xlnm.Print_Area" localSheetId="1">國籍!$A$1:$K$104</definedName>
    <definedName name="_xlnm.Print_Titles" localSheetId="0">年齡!$1:$5</definedName>
    <definedName name="_xlnm.Print_Titles" localSheetId="1">國籍!$1:$4</definedName>
    <definedName name="ReportTitle" localSheetId="0">!#REF!</definedName>
    <definedName name="ReportTitle" localSheetId="1">!#REF!</definedName>
    <definedName name="ReportTit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97" i="2" l="1"/>
  <c r="D97" i="2"/>
  <c r="C97" i="2"/>
  <c r="E87" i="2"/>
  <c r="D87" i="2"/>
  <c r="C87" i="2"/>
  <c r="E81" i="2"/>
  <c r="D81" i="2"/>
  <c r="C81" i="2"/>
  <c r="E71" i="2"/>
  <c r="D71" i="2"/>
  <c r="C71" i="2"/>
  <c r="E84" i="2"/>
  <c r="D84" i="2"/>
  <c r="C84" i="2"/>
  <c r="E83" i="2"/>
  <c r="D83" i="2"/>
  <c r="C83" i="2"/>
  <c r="E82" i="2"/>
  <c r="D82" i="2"/>
  <c r="C82" i="2"/>
  <c r="E80" i="2"/>
  <c r="D80" i="2"/>
  <c r="C80" i="2"/>
  <c r="E79" i="2"/>
  <c r="D79" i="2"/>
  <c r="C79" i="2"/>
  <c r="E78" i="2"/>
  <c r="D78" i="2"/>
  <c r="C78" i="2"/>
  <c r="E77" i="2"/>
  <c r="D77" i="2"/>
  <c r="C77" i="2"/>
  <c r="E76" i="2"/>
  <c r="D76" i="2"/>
  <c r="C76" i="2"/>
  <c r="E75" i="2"/>
  <c r="D75" i="2"/>
  <c r="C75" i="2"/>
  <c r="E74" i="2"/>
  <c r="D74" i="2"/>
  <c r="C74" i="2"/>
  <c r="E73" i="2"/>
  <c r="D73" i="2"/>
  <c r="C73" i="2"/>
  <c r="E72" i="2"/>
  <c r="D72" i="2"/>
  <c r="C72" i="2"/>
  <c r="E70" i="2"/>
  <c r="D70" i="2"/>
  <c r="C70" i="2"/>
  <c r="E69" i="2"/>
  <c r="D69" i="2"/>
  <c r="C69" i="2"/>
  <c r="E65" i="2"/>
  <c r="D65" i="2"/>
  <c r="C65" i="2"/>
  <c r="E55" i="2"/>
  <c r="D55" i="2"/>
  <c r="C55" i="2"/>
  <c r="E49" i="2"/>
  <c r="D49" i="2"/>
  <c r="C49" i="2"/>
  <c r="E40" i="2"/>
  <c r="D40" i="2"/>
  <c r="C40" i="2"/>
  <c r="E34" i="2"/>
  <c r="D34" i="2"/>
  <c r="C34" i="2"/>
  <c r="E24" i="2"/>
  <c r="D24" i="2"/>
  <c r="C24" i="2"/>
  <c r="E18" i="2"/>
  <c r="D18" i="2"/>
  <c r="C18" i="2"/>
  <c r="E8" i="2"/>
  <c r="D8" i="2"/>
  <c r="C8" i="2"/>
  <c r="E40" i="1"/>
  <c r="D40" i="1"/>
  <c r="C40" i="1"/>
  <c r="E39" i="1"/>
  <c r="D39" i="1"/>
  <c r="C39" i="1"/>
  <c r="E38" i="1"/>
  <c r="D38" i="1"/>
  <c r="C38" i="1"/>
  <c r="E37" i="1"/>
  <c r="D37" i="1"/>
  <c r="C37" i="1"/>
  <c r="E36" i="1"/>
  <c r="D36" i="1"/>
  <c r="C36" i="1"/>
  <c r="E35" i="1"/>
  <c r="D35" i="1"/>
  <c r="C35" i="1"/>
  <c r="E34" i="1"/>
  <c r="D34" i="1"/>
  <c r="C34" i="1"/>
  <c r="E33" i="1"/>
  <c r="D33" i="1"/>
  <c r="C33" i="1"/>
  <c r="E32" i="1"/>
  <c r="D32" i="1"/>
  <c r="C32" i="1"/>
  <c r="E31" i="1"/>
  <c r="D31" i="1"/>
  <c r="C31" i="1"/>
  <c r="E30" i="1"/>
  <c r="D30" i="1"/>
  <c r="C30" i="1"/>
  <c r="E29" i="1"/>
  <c r="D29" i="1"/>
  <c r="C29" i="1"/>
  <c r="E28" i="1"/>
  <c r="D28" i="1"/>
  <c r="C28" i="1"/>
  <c r="E27" i="1"/>
  <c r="D27" i="1"/>
  <c r="C27" i="1"/>
  <c r="E26" i="1"/>
  <c r="D26" i="1"/>
  <c r="C26" i="1"/>
  <c r="E25" i="1"/>
  <c r="D25" i="1"/>
  <c r="C25" i="1"/>
  <c r="E24" i="1"/>
  <c r="D24" i="1"/>
  <c r="C24" i="1"/>
  <c r="E23" i="1"/>
  <c r="D23" i="1"/>
  <c r="C23" i="1"/>
  <c r="E22" i="1"/>
  <c r="D22" i="1"/>
  <c r="C22" i="1"/>
  <c r="E21" i="1"/>
  <c r="D21" i="1"/>
  <c r="C21" i="1"/>
  <c r="E20" i="1"/>
  <c r="D20" i="1"/>
  <c r="C20" i="1"/>
  <c r="E19" i="1"/>
  <c r="D19" i="1"/>
  <c r="C19" i="1"/>
  <c r="E18" i="1"/>
  <c r="D18" i="1"/>
  <c r="C18" i="1"/>
  <c r="E17" i="1"/>
  <c r="D17" i="1"/>
  <c r="C17" i="1"/>
  <c r="E16" i="1"/>
  <c r="D16" i="1"/>
  <c r="C16" i="1"/>
  <c r="E15" i="1"/>
  <c r="D15" i="1"/>
  <c r="C15" i="1"/>
  <c r="E14" i="1"/>
  <c r="D14" i="1"/>
  <c r="C14" i="1"/>
  <c r="E13" i="1"/>
  <c r="D13" i="1"/>
  <c r="C13" i="1"/>
  <c r="E12" i="1"/>
  <c r="D12" i="1"/>
  <c r="C12" i="1"/>
  <c r="E11" i="1"/>
  <c r="D11" i="1"/>
  <c r="C11" i="1"/>
  <c r="E10" i="1"/>
  <c r="D10" i="1"/>
  <c r="C10" i="1"/>
  <c r="E9" i="1"/>
  <c r="D9" i="1"/>
  <c r="C9" i="1"/>
  <c r="E8" i="1"/>
  <c r="D8" i="1"/>
  <c r="C8" i="1"/>
  <c r="E7" i="1"/>
  <c r="D7" i="1"/>
  <c r="C7" i="1"/>
  <c r="E6" i="1"/>
  <c r="D6" i="1"/>
  <c r="C6" i="1"/>
  <c r="E96" i="2"/>
  <c r="D96" i="2"/>
  <c r="C96" i="2"/>
  <c r="E95" i="2"/>
  <c r="D95" i="2"/>
  <c r="C95" i="2"/>
  <c r="E94" i="2"/>
  <c r="D94" i="2"/>
  <c r="C94" i="2"/>
  <c r="E93" i="2"/>
  <c r="D93" i="2"/>
  <c r="C93" i="2"/>
  <c r="E92" i="2"/>
  <c r="D92" i="2"/>
  <c r="C92" i="2"/>
  <c r="E91" i="2"/>
  <c r="D91" i="2"/>
  <c r="C91" i="2"/>
  <c r="E90" i="2"/>
  <c r="D90" i="2"/>
  <c r="C90" i="2"/>
  <c r="E89" i="2"/>
  <c r="D89" i="2"/>
  <c r="C89" i="2"/>
  <c r="E88" i="2"/>
  <c r="D88" i="2"/>
  <c r="C88" i="2"/>
  <c r="E86" i="2"/>
  <c r="D86" i="2"/>
  <c r="C86" i="2"/>
  <c r="E85" i="2"/>
  <c r="D85" i="2"/>
  <c r="C85" i="2"/>
  <c r="E68" i="2"/>
  <c r="D68" i="2"/>
  <c r="C68" i="2"/>
  <c r="E67" i="2"/>
  <c r="D67" i="2"/>
  <c r="C67" i="2"/>
  <c r="E66" i="2"/>
  <c r="D66" i="2"/>
  <c r="C66" i="2"/>
  <c r="E64" i="2"/>
  <c r="D64" i="2"/>
  <c r="C64" i="2"/>
  <c r="E63" i="2"/>
  <c r="D63" i="2"/>
  <c r="C63" i="2"/>
  <c r="E62" i="2"/>
  <c r="D62" i="2"/>
  <c r="C62" i="2"/>
  <c r="E61" i="2"/>
  <c r="D61" i="2"/>
  <c r="C61" i="2"/>
  <c r="E60" i="2"/>
  <c r="D60" i="2"/>
  <c r="C60" i="2"/>
  <c r="E59" i="2"/>
  <c r="D59" i="2"/>
  <c r="C59" i="2"/>
  <c r="E58" i="2"/>
  <c r="D58" i="2"/>
  <c r="C58" i="2"/>
  <c r="E57" i="2"/>
  <c r="D57" i="2"/>
  <c r="C57" i="2"/>
  <c r="E56" i="2"/>
  <c r="D56" i="2"/>
  <c r="C56" i="2"/>
  <c r="E54" i="2"/>
  <c r="D54" i="2"/>
  <c r="C54" i="2"/>
  <c r="E53" i="2"/>
  <c r="D53" i="2"/>
  <c r="C53" i="2"/>
  <c r="E52" i="2"/>
  <c r="D52" i="2"/>
  <c r="C52" i="2"/>
  <c r="E51" i="2"/>
  <c r="D51" i="2"/>
  <c r="C51" i="2"/>
  <c r="E50" i="2"/>
  <c r="D50" i="2"/>
  <c r="C50" i="2"/>
  <c r="E48" i="2"/>
  <c r="D48" i="2"/>
  <c r="C48" i="2"/>
  <c r="E47" i="2"/>
  <c r="D47" i="2"/>
  <c r="C47" i="2"/>
  <c r="E46" i="2"/>
  <c r="D46" i="2"/>
  <c r="C46" i="2"/>
  <c r="E45" i="2"/>
  <c r="D45" i="2"/>
  <c r="C45" i="2"/>
  <c r="E44" i="2"/>
  <c r="D44" i="2"/>
  <c r="C44" i="2"/>
  <c r="E43" i="2"/>
  <c r="D43" i="2"/>
  <c r="C43" i="2"/>
  <c r="E42" i="2"/>
  <c r="D42" i="2"/>
  <c r="C42" i="2"/>
  <c r="E41" i="2"/>
  <c r="D41" i="2"/>
  <c r="C41" i="2"/>
  <c r="E39" i="2"/>
  <c r="D39" i="2"/>
  <c r="C39" i="2"/>
  <c r="E38" i="2"/>
  <c r="D38" i="2"/>
  <c r="C38" i="2"/>
  <c r="E37" i="2"/>
  <c r="D37" i="2"/>
  <c r="C37" i="2"/>
  <c r="E36" i="2"/>
  <c r="D36" i="2"/>
  <c r="C36" i="2"/>
  <c r="E35" i="2"/>
  <c r="D35" i="2"/>
  <c r="C35" i="2"/>
  <c r="E33" i="2"/>
  <c r="D33" i="2"/>
  <c r="C33" i="2"/>
  <c r="E32" i="2"/>
  <c r="D32" i="2"/>
  <c r="C32" i="2"/>
  <c r="E31" i="2"/>
  <c r="D31" i="2"/>
  <c r="C31" i="2"/>
  <c r="E30" i="2"/>
  <c r="D30" i="2"/>
  <c r="C30" i="2"/>
  <c r="E29" i="2"/>
  <c r="D29" i="2"/>
  <c r="C29" i="2"/>
  <c r="E28" i="2"/>
  <c r="D28" i="2"/>
  <c r="C28" i="2"/>
  <c r="E27" i="2"/>
  <c r="D27" i="2"/>
  <c r="C27" i="2"/>
  <c r="E26" i="2"/>
  <c r="D26" i="2"/>
  <c r="C26" i="2"/>
  <c r="E25" i="2"/>
  <c r="D25" i="2"/>
  <c r="C25" i="2"/>
  <c r="E23" i="2"/>
  <c r="D23" i="2"/>
  <c r="C23" i="2"/>
  <c r="E22" i="2"/>
  <c r="D22" i="2"/>
  <c r="C22" i="2"/>
  <c r="E21" i="2"/>
  <c r="D21" i="2"/>
  <c r="C21" i="2"/>
  <c r="E20" i="2"/>
  <c r="D20" i="2"/>
  <c r="C20" i="2"/>
  <c r="E19" i="2"/>
  <c r="D19" i="2"/>
  <c r="C19" i="2"/>
  <c r="E17" i="2"/>
  <c r="D17" i="2"/>
  <c r="C17" i="2"/>
  <c r="E16" i="2"/>
  <c r="D16" i="2"/>
  <c r="C16" i="2"/>
  <c r="E15" i="2"/>
  <c r="D15" i="2"/>
  <c r="C15" i="2"/>
  <c r="E14" i="2"/>
  <c r="D14" i="2"/>
  <c r="C14" i="2"/>
  <c r="C98" i="2"/>
  <c r="D98" i="2"/>
  <c r="E98" i="2"/>
  <c r="E13" i="2"/>
  <c r="D13" i="2"/>
  <c r="C13" i="2"/>
  <c r="E12" i="2"/>
  <c r="D12" i="2"/>
  <c r="C12" i="2"/>
  <c r="E11" i="2"/>
  <c r="D11" i="2"/>
  <c r="C11" i="2"/>
  <c r="E10" i="2"/>
  <c r="D10" i="2"/>
  <c r="C10" i="2"/>
  <c r="E9" i="2"/>
  <c r="D9" i="2"/>
  <c r="C9" i="2"/>
  <c r="E7" i="2"/>
  <c r="D7" i="2"/>
  <c r="C7" i="2"/>
  <c r="E6" i="2"/>
  <c r="D6" i="2"/>
  <c r="C6" i="2"/>
  <c r="E5" i="2"/>
  <c r="D5" i="2"/>
  <c r="C5" i="2"/>
  <c r="C46" i="1"/>
  <c r="C47" i="1"/>
  <c r="C42" i="1"/>
  <c r="D41" i="1"/>
  <c r="E41" i="1"/>
  <c r="D42" i="1"/>
  <c r="E42" i="1"/>
  <c r="D43" i="1"/>
  <c r="E43" i="1"/>
  <c r="D44" i="1"/>
  <c r="E44" i="1"/>
  <c r="C45" i="1"/>
  <c r="D45" i="1"/>
  <c r="E45" i="1"/>
  <c r="D46" i="1"/>
  <c r="E46" i="1"/>
  <c r="D47" i="1"/>
  <c r="E47" i="1"/>
  <c r="C44" i="1" l="1"/>
  <c r="C43" i="1"/>
  <c r="C41" i="1"/>
  <c r="D100" i="2"/>
  <c r="E100" i="2"/>
  <c r="C100" i="2"/>
  <c r="C99" i="2"/>
  <c r="D99" i="2"/>
  <c r="E99" i="2"/>
</calcChain>
</file>

<file path=xl/sharedStrings.xml><?xml version="1.0" encoding="utf-8"?>
<sst xmlns="http://schemas.openxmlformats.org/spreadsheetml/2006/main" count="187" uniqueCount="46">
  <si>
    <r>
      <rPr>
        <sz val="14"/>
        <color rgb="FF000000"/>
        <rFont val="標楷體"/>
        <family val="4"/>
        <charset val="136"/>
      </rPr>
      <t>地方法院家事裁定准許認可收養及終止收養事件中被收養人年齡未滿</t>
    </r>
    <r>
      <rPr>
        <sz val="14"/>
        <color rgb="FF000000"/>
        <rFont val="Times New Roman"/>
        <family val="1"/>
      </rPr>
      <t>18</t>
    </r>
    <r>
      <rPr>
        <sz val="14"/>
        <color rgb="FF000000"/>
        <rFont val="標楷體"/>
        <family val="4"/>
        <charset val="136"/>
      </rPr>
      <t>歲終結之人數</t>
    </r>
    <r>
      <rPr>
        <sz val="14"/>
        <color rgb="FF000000"/>
        <rFont val="Times New Roman"/>
        <family val="1"/>
      </rPr>
      <t>(</t>
    </r>
    <r>
      <rPr>
        <sz val="14"/>
        <color rgb="FF000000"/>
        <rFont val="標楷體"/>
        <family val="4"/>
        <charset val="136"/>
      </rPr>
      <t>年齡別</t>
    </r>
    <r>
      <rPr>
        <sz val="14"/>
        <color rgb="FF000000"/>
        <rFont val="Times New Roman"/>
        <family val="1"/>
      </rPr>
      <t>)</t>
    </r>
    <phoneticPr fontId="13" type="noConversion"/>
  </si>
  <si>
    <r>
      <rPr>
        <sz val="14"/>
        <color rgb="FF000000"/>
        <rFont val="標楷體"/>
        <family val="4"/>
        <charset val="136"/>
      </rPr>
      <t>地方法院家事裁定准許認可收養及終止收養事件中被收養人年齡未滿</t>
    </r>
    <r>
      <rPr>
        <sz val="14"/>
        <color rgb="FF000000"/>
        <rFont val="Times New Roman"/>
        <family val="1"/>
      </rPr>
      <t>18</t>
    </r>
    <r>
      <rPr>
        <sz val="14"/>
        <color rgb="FF000000"/>
        <rFont val="標楷體"/>
        <family val="4"/>
        <charset val="136"/>
      </rPr>
      <t>歲終結之人數</t>
    </r>
    <r>
      <rPr>
        <sz val="14"/>
        <color rgb="FF000000"/>
        <rFont val="Times New Roman"/>
        <family val="1"/>
      </rPr>
      <t>(</t>
    </r>
    <r>
      <rPr>
        <sz val="14"/>
        <color rgb="FF000000"/>
        <rFont val="標楷體"/>
        <family val="4"/>
        <charset val="136"/>
      </rPr>
      <t>國籍別</t>
    </r>
    <r>
      <rPr>
        <sz val="14"/>
        <color rgb="FF000000"/>
        <rFont val="Times New Roman"/>
        <family val="1"/>
      </rPr>
      <t>)</t>
    </r>
    <phoneticPr fontId="13" type="noConversion"/>
  </si>
  <si>
    <r>
      <rPr>
        <sz val="14"/>
        <color rgb="FF000000"/>
        <rFont val="標楷體"/>
        <family val="4"/>
        <charset val="136"/>
      </rPr>
      <t>單位：人</t>
    </r>
  </si>
  <si>
    <r>
      <rPr>
        <sz val="14"/>
        <color rgb="FF000000"/>
        <rFont val="標楷體"/>
        <family val="4"/>
        <charset val="136"/>
      </rPr>
      <t>年別及年齡別</t>
    </r>
    <phoneticPr fontId="13" type="noConversion"/>
  </si>
  <si>
    <r>
      <rPr>
        <sz val="14"/>
        <color rgb="FF000000"/>
        <rFont val="標楷體"/>
        <family val="4"/>
        <charset val="136"/>
      </rPr>
      <t>總計</t>
    </r>
  </si>
  <si>
    <r>
      <rPr>
        <sz val="14"/>
        <color rgb="FF000000"/>
        <rFont val="標楷體"/>
        <family val="4"/>
        <charset val="136"/>
      </rPr>
      <t>認可收養</t>
    </r>
  </si>
  <si>
    <r>
      <rPr>
        <sz val="14"/>
        <color rgb="FF000000"/>
        <rFont val="標楷體"/>
        <family val="4"/>
        <charset val="136"/>
      </rPr>
      <t>終止收養</t>
    </r>
  </si>
  <si>
    <r>
      <rPr>
        <sz val="14"/>
        <color rgb="FF000000"/>
        <rFont val="標楷體"/>
        <family val="4"/>
        <charset val="136"/>
      </rPr>
      <t>計</t>
    </r>
    <phoneticPr fontId="13" type="noConversion"/>
  </si>
  <si>
    <r>
      <rPr>
        <sz val="14"/>
        <color rgb="FF000000"/>
        <rFont val="標楷體"/>
        <family val="4"/>
        <charset val="136"/>
      </rPr>
      <t>男</t>
    </r>
  </si>
  <si>
    <r>
      <rPr>
        <sz val="14"/>
        <color rgb="FF000000"/>
        <rFont val="標楷體"/>
        <family val="4"/>
        <charset val="136"/>
      </rPr>
      <t>女</t>
    </r>
  </si>
  <si>
    <r>
      <t>2020</t>
    </r>
    <r>
      <rPr>
        <sz val="14"/>
        <color rgb="FF000000"/>
        <rFont val="標楷體"/>
        <family val="4"/>
        <charset val="136"/>
      </rPr>
      <t>年</t>
    </r>
  </si>
  <si>
    <r>
      <rPr>
        <sz val="14"/>
        <color rgb="FF000000"/>
        <rFont val="標楷體"/>
        <family val="4"/>
        <charset val="136"/>
      </rPr>
      <t>合計</t>
    </r>
  </si>
  <si>
    <r>
      <rPr>
        <sz val="14"/>
        <color rgb="FF000000"/>
        <rFont val="標楷體"/>
        <family val="4"/>
        <charset val="136"/>
      </rPr>
      <t>未滿</t>
    </r>
    <r>
      <rPr>
        <sz val="14"/>
        <color rgb="FF000000"/>
        <rFont val="Times New Roman"/>
        <family val="1"/>
      </rPr>
      <t>3</t>
    </r>
    <r>
      <rPr>
        <sz val="14"/>
        <color rgb="FF000000"/>
        <rFont val="標楷體"/>
        <family val="4"/>
        <charset val="136"/>
      </rPr>
      <t>歲</t>
    </r>
  </si>
  <si>
    <r>
      <t>3</t>
    </r>
    <r>
      <rPr>
        <sz val="14"/>
        <color rgb="FF000000"/>
        <rFont val="標楷體"/>
        <family val="4"/>
        <charset val="136"/>
      </rPr>
      <t>歲至未滿</t>
    </r>
    <r>
      <rPr>
        <sz val="14"/>
        <color rgb="FF000000"/>
        <rFont val="Times New Roman"/>
        <family val="1"/>
      </rPr>
      <t>6</t>
    </r>
    <r>
      <rPr>
        <sz val="14"/>
        <color rgb="FF000000"/>
        <rFont val="標楷體"/>
        <family val="4"/>
        <charset val="136"/>
      </rPr>
      <t>歲</t>
    </r>
  </si>
  <si>
    <r>
      <t>6</t>
    </r>
    <r>
      <rPr>
        <sz val="14"/>
        <color rgb="FF000000"/>
        <rFont val="標楷體"/>
        <family val="4"/>
        <charset val="136"/>
      </rPr>
      <t>歲至未滿</t>
    </r>
    <r>
      <rPr>
        <sz val="14"/>
        <color rgb="FF000000"/>
        <rFont val="Times New Roman"/>
        <family val="1"/>
      </rPr>
      <t>9</t>
    </r>
    <r>
      <rPr>
        <sz val="14"/>
        <color rgb="FF000000"/>
        <rFont val="標楷體"/>
        <family val="4"/>
        <charset val="136"/>
      </rPr>
      <t>歲</t>
    </r>
  </si>
  <si>
    <r>
      <t>9</t>
    </r>
    <r>
      <rPr>
        <sz val="14"/>
        <color rgb="FF000000"/>
        <rFont val="標楷體"/>
        <family val="4"/>
        <charset val="136"/>
      </rPr>
      <t>歲至未滿</t>
    </r>
    <r>
      <rPr>
        <sz val="14"/>
        <color rgb="FF000000"/>
        <rFont val="Times New Roman"/>
        <family val="1"/>
      </rPr>
      <t>12</t>
    </r>
    <r>
      <rPr>
        <sz val="14"/>
        <color rgb="FF000000"/>
        <rFont val="標楷體"/>
        <family val="4"/>
        <charset val="136"/>
      </rPr>
      <t>歲</t>
    </r>
  </si>
  <si>
    <r>
      <t>12</t>
    </r>
    <r>
      <rPr>
        <sz val="14"/>
        <color rgb="FF000000"/>
        <rFont val="標楷體"/>
        <family val="4"/>
        <charset val="136"/>
      </rPr>
      <t>歲至未滿</t>
    </r>
    <r>
      <rPr>
        <sz val="14"/>
        <color rgb="FF000000"/>
        <rFont val="Times New Roman"/>
        <family val="1"/>
      </rPr>
      <t>15</t>
    </r>
    <r>
      <rPr>
        <sz val="14"/>
        <color rgb="FF000000"/>
        <rFont val="標楷體"/>
        <family val="4"/>
        <charset val="136"/>
      </rPr>
      <t>歲</t>
    </r>
  </si>
  <si>
    <r>
      <t>15</t>
    </r>
    <r>
      <rPr>
        <sz val="14"/>
        <color rgb="FF000000"/>
        <rFont val="標楷體"/>
        <family val="4"/>
        <charset val="136"/>
      </rPr>
      <t>歲至未滿</t>
    </r>
    <r>
      <rPr>
        <sz val="14"/>
        <color rgb="FF000000"/>
        <rFont val="Times New Roman"/>
        <family val="1"/>
      </rPr>
      <t>18</t>
    </r>
    <r>
      <rPr>
        <sz val="14"/>
        <color rgb="FF000000"/>
        <rFont val="標楷體"/>
        <family val="4"/>
        <charset val="136"/>
      </rPr>
      <t>歲</t>
    </r>
  </si>
  <si>
    <r>
      <t>2021</t>
    </r>
    <r>
      <rPr>
        <sz val="14"/>
        <color rgb="FF000000"/>
        <rFont val="標楷體"/>
        <family val="4"/>
        <charset val="136"/>
      </rPr>
      <t>年</t>
    </r>
  </si>
  <si>
    <r>
      <t>2022</t>
    </r>
    <r>
      <rPr>
        <sz val="14"/>
        <color rgb="FF000000"/>
        <rFont val="標楷體"/>
        <family val="4"/>
        <charset val="136"/>
      </rPr>
      <t>年</t>
    </r>
  </si>
  <si>
    <r>
      <t>2023</t>
    </r>
    <r>
      <rPr>
        <sz val="14"/>
        <color rgb="FF000000"/>
        <rFont val="標楷體"/>
        <family val="4"/>
        <charset val="136"/>
      </rPr>
      <t>年</t>
    </r>
  </si>
  <si>
    <r>
      <t>2024</t>
    </r>
    <r>
      <rPr>
        <sz val="14"/>
        <color rgb="FF000000"/>
        <rFont val="標楷體"/>
        <family val="4"/>
        <charset val="136"/>
      </rPr>
      <t>年</t>
    </r>
    <phoneticPr fontId="13" type="noConversion"/>
  </si>
  <si>
    <r>
      <t>2025</t>
    </r>
    <r>
      <rPr>
        <sz val="14"/>
        <color rgb="FF000000"/>
        <rFont val="標楷體"/>
        <family val="4"/>
        <charset val="136"/>
      </rPr>
      <t>年</t>
    </r>
    <phoneticPr fontId="13" type="noConversion"/>
  </si>
  <si>
    <r>
      <rPr>
        <sz val="14"/>
        <rFont val="標楷體"/>
        <family val="4"/>
        <charset val="136"/>
      </rPr>
      <t>說明：</t>
    </r>
    <r>
      <rPr>
        <sz val="14"/>
        <rFont val="Times New Roman"/>
        <family val="1"/>
      </rPr>
      <t>1.</t>
    </r>
    <r>
      <rPr>
        <sz val="14"/>
        <rFont val="標楷體"/>
        <family val="4"/>
        <charset val="136"/>
      </rPr>
      <t>本表資料範圍係字別為「養聲」、「司養聲」，終結情形為「准」且被收養人年齡未滿</t>
    </r>
    <r>
      <rPr>
        <sz val="14"/>
        <rFont val="Times New Roman"/>
        <family val="1"/>
      </rPr>
      <t>18</t>
    </r>
    <r>
      <rPr>
        <sz val="14"/>
        <rFont val="標楷體"/>
        <family val="4"/>
        <charset val="136"/>
      </rPr>
      <t>歲者。</t>
    </r>
    <phoneticPr fontId="13" type="noConversion"/>
  </si>
  <si>
    <r>
      <t xml:space="preserve">            2.</t>
    </r>
    <r>
      <rPr>
        <sz val="14"/>
        <rFont val="標楷體"/>
        <family val="4"/>
        <charset val="136"/>
      </rPr>
      <t>認可收養係指案由為「認可收養」事件；終止收養係指案由為「認可未成年子女終止收養」事件。</t>
    </r>
    <phoneticPr fontId="13" type="noConversion"/>
  </si>
  <si>
    <r>
      <t xml:space="preserve">            3.</t>
    </r>
    <r>
      <rPr>
        <sz val="14"/>
        <rFont val="標楷體"/>
        <family val="4"/>
        <charset val="136"/>
      </rPr>
      <t>上開被收養人年齡係介接自審判系統。</t>
    </r>
    <phoneticPr fontId="13" type="noConversion"/>
  </si>
  <si>
    <r>
      <rPr>
        <sz val="14"/>
        <color rgb="FF000000"/>
        <rFont val="標楷體"/>
        <family val="4"/>
        <charset val="136"/>
      </rPr>
      <t>年別及國籍別</t>
    </r>
    <phoneticPr fontId="13" type="noConversion"/>
  </si>
  <si>
    <r>
      <rPr>
        <sz val="14"/>
        <color rgb="FF000000"/>
        <rFont val="標楷體"/>
        <family val="4"/>
        <charset val="136"/>
      </rPr>
      <t>中華民國</t>
    </r>
  </si>
  <si>
    <r>
      <rPr>
        <sz val="14"/>
        <color rgb="FF000000"/>
        <rFont val="標楷體"/>
        <family val="4"/>
        <charset val="136"/>
      </rPr>
      <t>緬甸</t>
    </r>
  </si>
  <si>
    <r>
      <rPr>
        <sz val="14"/>
        <color rgb="FF000000"/>
        <rFont val="標楷體"/>
        <family val="4"/>
        <charset val="136"/>
      </rPr>
      <t>柬埔寨</t>
    </r>
    <phoneticPr fontId="13" type="noConversion"/>
  </si>
  <si>
    <r>
      <rPr>
        <sz val="14"/>
        <color rgb="FF000000"/>
        <rFont val="標楷體"/>
        <family val="4"/>
        <charset val="136"/>
      </rPr>
      <t>印尼</t>
    </r>
  </si>
  <si>
    <r>
      <rPr>
        <sz val="14"/>
        <color rgb="FF000000"/>
        <rFont val="標楷體"/>
        <family val="4"/>
        <charset val="136"/>
      </rPr>
      <t>日本</t>
    </r>
  </si>
  <si>
    <r>
      <rPr>
        <sz val="14"/>
        <color rgb="FF000000"/>
        <rFont val="標楷體"/>
        <family val="4"/>
        <charset val="136"/>
      </rPr>
      <t>韓國</t>
    </r>
  </si>
  <si>
    <r>
      <rPr>
        <sz val="14"/>
        <color rgb="FF000000"/>
        <rFont val="標楷體"/>
        <family val="4"/>
        <charset val="136"/>
      </rPr>
      <t>馬來西亞</t>
    </r>
  </si>
  <si>
    <r>
      <rPr>
        <sz val="14"/>
        <color rgb="FF000000"/>
        <rFont val="標楷體"/>
        <family val="4"/>
        <charset val="136"/>
      </rPr>
      <t>菲律賓</t>
    </r>
  </si>
  <si>
    <r>
      <rPr>
        <sz val="14"/>
        <color rgb="FF000000"/>
        <rFont val="標楷體"/>
        <family val="4"/>
        <charset val="136"/>
      </rPr>
      <t>泰國</t>
    </r>
    <phoneticPr fontId="13" type="noConversion"/>
  </si>
  <si>
    <r>
      <rPr>
        <sz val="14"/>
        <color rgb="FF000000"/>
        <rFont val="標楷體"/>
        <family val="4"/>
        <charset val="136"/>
      </rPr>
      <t>越南</t>
    </r>
  </si>
  <si>
    <r>
      <rPr>
        <sz val="14"/>
        <color rgb="FF000000"/>
        <rFont val="標楷體"/>
        <family val="4"/>
        <charset val="136"/>
      </rPr>
      <t>香港</t>
    </r>
  </si>
  <si>
    <r>
      <rPr>
        <sz val="14"/>
        <color rgb="FF000000"/>
        <rFont val="標楷體"/>
        <family val="4"/>
        <charset val="136"/>
      </rPr>
      <t>中國大陸</t>
    </r>
  </si>
  <si>
    <r>
      <rPr>
        <sz val="14"/>
        <color rgb="FF000000"/>
        <rFont val="標楷體"/>
        <family val="4"/>
        <charset val="136"/>
      </rPr>
      <t>美國</t>
    </r>
    <phoneticPr fontId="13" type="noConversion"/>
  </si>
  <si>
    <r>
      <rPr>
        <sz val="14"/>
        <color rgb="FF000000"/>
        <rFont val="標楷體"/>
        <family val="4"/>
        <charset val="136"/>
      </rPr>
      <t>其他外國籍</t>
    </r>
  </si>
  <si>
    <r>
      <rPr>
        <sz val="14"/>
        <color rgb="FF000000"/>
        <rFont val="標楷體"/>
        <family val="4"/>
        <charset val="136"/>
      </rPr>
      <t>國籍不詳</t>
    </r>
  </si>
  <si>
    <r>
      <rPr>
        <sz val="14"/>
        <color rgb="FF000000"/>
        <rFont val="標楷體"/>
        <family val="4"/>
        <charset val="136"/>
      </rPr>
      <t>說明：</t>
    </r>
    <r>
      <rPr>
        <sz val="14"/>
        <color rgb="FF000000"/>
        <rFont val="Times New Roman"/>
        <family val="1"/>
      </rPr>
      <t>1.</t>
    </r>
    <r>
      <rPr>
        <sz val="14"/>
        <color rgb="FF000000"/>
        <rFont val="標楷體"/>
        <family val="4"/>
        <charset val="136"/>
      </rPr>
      <t>本表資料範圍係字別為「養聲」、「司養聲」，終結情形為「准」且被收養人年齡未滿</t>
    </r>
    <r>
      <rPr>
        <sz val="14"/>
        <color rgb="FF000000"/>
        <rFont val="Times New Roman"/>
        <family val="1"/>
      </rPr>
      <t>18</t>
    </r>
    <r>
      <rPr>
        <sz val="14"/>
        <color rgb="FF000000"/>
        <rFont val="標楷體"/>
        <family val="4"/>
        <charset val="136"/>
      </rPr>
      <t>歲者。</t>
    </r>
    <phoneticPr fontId="13" type="noConversion"/>
  </si>
  <si>
    <r>
      <rPr>
        <sz val="14"/>
        <color rgb="FF000000"/>
        <rFont val="標楷體"/>
        <family val="4"/>
        <charset val="136"/>
      </rPr>
      <t>　　　</t>
    </r>
    <r>
      <rPr>
        <sz val="14"/>
        <color rgb="FF000000"/>
        <rFont val="Times New Roman"/>
        <family val="1"/>
      </rPr>
      <t>2.</t>
    </r>
    <r>
      <rPr>
        <sz val="14"/>
        <color rgb="FF000000"/>
        <rFont val="標楷體"/>
        <family val="4"/>
        <charset val="136"/>
      </rPr>
      <t>認可收養係指案由為「認可收養」事件；終止收養係指案由為「認可未成年子女終止收養」事件。</t>
    </r>
    <phoneticPr fontId="13" type="noConversion"/>
  </si>
  <si>
    <r>
      <rPr>
        <sz val="14"/>
        <color rgb="FF000000"/>
        <rFont val="標楷體"/>
        <family val="4"/>
        <charset val="136"/>
      </rPr>
      <t>　　　</t>
    </r>
    <r>
      <rPr>
        <sz val="14"/>
        <color rgb="FF000000"/>
        <rFont val="Times New Roman"/>
        <family val="1"/>
      </rPr>
      <t>3.</t>
    </r>
    <r>
      <rPr>
        <sz val="14"/>
        <color rgb="FF000000"/>
        <rFont val="標楷體"/>
        <family val="4"/>
        <charset val="136"/>
      </rPr>
      <t>被收養人國籍不詳係因審判系統維護「國籍不詳」或未維護國籍資料；其他外國籍則係審判系統維護「其他外國籍」。</t>
    </r>
    <phoneticPr fontId="13" type="noConversion"/>
  </si>
  <si>
    <r>
      <rPr>
        <sz val="14"/>
        <color rgb="FF000000"/>
        <rFont val="標楷體"/>
        <family val="4"/>
        <charset val="136"/>
      </rPr>
      <t>　　　</t>
    </r>
    <r>
      <rPr>
        <sz val="14"/>
        <color rgb="FF000000"/>
        <rFont val="Times New Roman"/>
        <family val="1"/>
      </rPr>
      <t>4.</t>
    </r>
    <r>
      <rPr>
        <sz val="14"/>
        <color rgb="FF000000"/>
        <rFont val="標楷體"/>
        <family val="4"/>
        <charset val="136"/>
      </rPr>
      <t>上開被收養人年齡、國籍皆係介接自審判系統。</t>
    </r>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</si>
</sst>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8" x14ac:knownFonts="1">
    <font>
      <sz val="12"/>
      <color rgb="FF000000"/>
      <name val="新細明體"/>
      <family val="1"/>
      <charset val="136"/>
    </font>
    <font>
      <sz val="12"/>
      <color rgb="FF000000"/>
      <name val="新細明體"/>
      <family val="1"/>
      <charset val="136"/>
    </font>
    <font>
      <b/>
      <sz val="10"/>
      <color rgb="FF000000"/>
      <name val="新細明體"/>
      <family val="1"/>
      <charset val="136"/>
    </font>
    <font>
      <sz val="10"/>
      <color rgb="FFFFFFFF"/>
      <name val="新細明體"/>
      <family val="1"/>
      <charset val="136"/>
    </font>
    <font>
      <sz val="10"/>
      <color rgb="FFCC0000"/>
      <name val="新細明體"/>
      <family val="1"/>
      <charset val="136"/>
    </font>
    <font>
      <b/>
      <sz val="10"/>
      <color rgb="FFFFFFFF"/>
      <name val="新細明體"/>
      <family val="1"/>
      <charset val="136"/>
    </font>
    <font>
      <i/>
      <sz val="10"/>
      <color rgb="FF808080"/>
      <name val="新細明體"/>
      <family val="1"/>
      <charset val="136"/>
    </font>
    <font>
      <sz val="10"/>
      <color rgb="FF006600"/>
      <name val="新細明體"/>
      <family val="1"/>
      <charset val="136"/>
    </font>
    <font>
      <b/>
      <sz val="24"/>
      <color rgb="FF000000"/>
      <name val="新細明體"/>
      <family val="1"/>
      <charset val="136"/>
    </font>
    <font>
      <sz val="18"/>
      <color rgb="FF000000"/>
      <name val="新細明體"/>
      <family val="1"/>
      <charset val="136"/>
    </font>
    <font>
      <u/>
      <sz val="10"/>
      <color rgb="FF0000EE"/>
      <name val="新細明體"/>
      <family val="1"/>
      <charset val="136"/>
    </font>
    <font>
      <sz val="10"/>
      <color rgb="FF996600"/>
      <name val="新細明體"/>
      <family val="1"/>
      <charset val="136"/>
    </font>
    <font>
      <sz val="10"/>
      <color rgb="FF333333"/>
      <name val="新細明體"/>
      <family val="1"/>
      <charset val="136"/>
    </font>
    <font>
      <sz val="9"/>
      <name val="新細明體"/>
      <family val="1"/>
      <charset val="136"/>
    </font>
    <font>
      <sz val="14"/>
      <color rgb="FF000000"/>
      <name val="標楷體"/>
      <family val="4"/>
      <charset val="136"/>
    </font>
    <font>
      <sz val="14"/>
      <color rgb="FF000000"/>
      <name val="Times New Roman"/>
      <family val="1"/>
    </font>
    <font>
      <sz val="14"/>
      <name val="Times New Roman"/>
      <family val="1"/>
    </font>
    <font>
      <sz val="14"/>
      <name val="標楷體"/>
      <family val="4"/>
      <charset val="136"/>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20">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auto="1"/>
      </bottom>
      <diagonal/>
    </border>
    <border>
      <left/>
      <right style="thin">
        <color rgb="FF000000"/>
      </right>
      <top/>
      <bottom style="thin">
        <color auto="1"/>
      </bottom>
      <diagonal/>
    </border>
    <border>
      <left style="thin">
        <color rgb="FF000000"/>
      </left>
      <right style="thin">
        <color rgb="FF000000"/>
      </right>
      <top/>
      <bottom style="thin">
        <color auto="1"/>
      </bottom>
      <diagonal/>
    </border>
    <border>
      <left style="thin">
        <color rgb="FF000000"/>
      </left>
      <right/>
      <top/>
      <bottom style="thin">
        <color auto="1"/>
      </bottom>
      <diagonal/>
    </border>
    <border>
      <left style="thin">
        <color rgb="FF000000"/>
      </left>
      <right/>
      <top style="thin">
        <color rgb="FF000000"/>
      </top>
      <bottom style="thin">
        <color indexed="64"/>
      </bottom>
      <diagonal/>
    </border>
  </borders>
  <cellStyleXfs count="18">
    <xf numFmtId="0" fontId="0" fillId="0" borderId="0"/>
    <xf numFmtId="0" fontId="2" fillId="0" borderId="0" applyNumberFormat="0" applyBorder="0" applyProtection="0"/>
    <xf numFmtId="0" fontId="3" fillId="2" borderId="0" applyNumberFormat="0" applyBorder="0" applyProtection="0"/>
    <xf numFmtId="0" fontId="3" fillId="3" borderId="0" applyNumberFormat="0" applyBorder="0" applyProtection="0"/>
    <xf numFmtId="0" fontId="2" fillId="4" borderId="0" applyNumberFormat="0" applyBorder="0" applyProtection="0"/>
    <xf numFmtId="0" fontId="4" fillId="5" borderId="0" applyNumberFormat="0" applyBorder="0" applyProtection="0"/>
    <xf numFmtId="0" fontId="5" fillId="6" borderId="0" applyNumberFormat="0" applyBorder="0" applyProtection="0"/>
    <xf numFmtId="0" fontId="6" fillId="0" borderId="0" applyNumberFormat="0" applyBorder="0" applyProtection="0"/>
    <xf numFmtId="0" fontId="7" fillId="7" borderId="0" applyNumberFormat="0" applyBorder="0" applyProtection="0"/>
    <xf numFmtId="0" fontId="8" fillId="0" borderId="0" applyNumberFormat="0" applyBorder="0" applyProtection="0"/>
    <xf numFmtId="0" fontId="9" fillId="0" borderId="0" applyNumberFormat="0" applyBorder="0" applyProtection="0"/>
    <xf numFmtId="0" fontId="1" fillId="0" borderId="0" applyNumberFormat="0" applyBorder="0" applyProtection="0"/>
    <xf numFmtId="0" fontId="10" fillId="0" borderId="0" applyNumberFormat="0" applyBorder="0" applyProtection="0"/>
    <xf numFmtId="0" fontId="11" fillId="8" borderId="0" applyNumberFormat="0" applyBorder="0" applyProtection="0"/>
    <xf numFmtId="0" fontId="12" fillId="8" borderId="1" applyNumberFormat="0" applyProtection="0"/>
    <xf numFmtId="0" fontId="1" fillId="0" borderId="0" applyNumberFormat="0" applyFont="0" applyBorder="0" applyProtection="0"/>
    <xf numFmtId="0" fontId="1" fillId="0" borderId="0" applyNumberFormat="0" applyFont="0" applyBorder="0" applyProtection="0"/>
    <xf numFmtId="0" fontId="4" fillId="0" borderId="0" applyNumberFormat="0" applyBorder="0" applyProtection="0"/>
  </cellStyleXfs>
  <cellXfs count="36">
    <xf numFmtId="0" fontId="0" fillId="0" borderId="0" xfId="0"/>
    <xf numFmtId="0" fontId="15" fillId="0" borderId="0" xfId="0" applyFont="1" applyFill="1" applyAlignment="1">
      <alignment horizontal="center" vertical="center"/>
    </xf>
    <xf numFmtId="0" fontId="15" fillId="0" borderId="0" xfId="0" applyFont="1"/>
    <xf numFmtId="0" fontId="15" fillId="0" borderId="0" xfId="0" applyFont="1" applyAlignment="1">
      <alignment horizontal="center"/>
    </xf>
    <xf numFmtId="0" fontId="15" fillId="0" borderId="14" xfId="0" applyFont="1" applyBorder="1" applyAlignment="1">
      <alignment horizontal="right"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4" xfId="0" applyFont="1" applyFill="1" applyBorder="1" applyAlignment="1">
      <alignment horizontal="center" vertical="center"/>
    </xf>
    <xf numFmtId="0" fontId="15" fillId="0" borderId="11" xfId="0" applyFont="1" applyFill="1" applyBorder="1" applyAlignment="1">
      <alignment horizontal="center" vertical="center"/>
    </xf>
    <xf numFmtId="0" fontId="15" fillId="0"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Fill="1" applyBorder="1" applyAlignment="1">
      <alignment horizontal="center" vertical="center"/>
    </xf>
    <xf numFmtId="0" fontId="15" fillId="0" borderId="5" xfId="0" applyFont="1" applyBorder="1" applyAlignment="1">
      <alignment horizontal="center" vertical="center"/>
    </xf>
    <xf numFmtId="41" fontId="15" fillId="0" borderId="7" xfId="0" applyNumberFormat="1" applyFont="1" applyBorder="1" applyAlignment="1">
      <alignment horizontal="right" vertical="center" wrapText="1"/>
    </xf>
    <xf numFmtId="41" fontId="15" fillId="0" borderId="6" xfId="0" applyNumberFormat="1" applyFont="1" applyBorder="1" applyAlignment="1">
      <alignment horizontal="right" vertical="center" wrapText="1"/>
    </xf>
    <xf numFmtId="41" fontId="15" fillId="0" borderId="6" xfId="0" applyNumberFormat="1" applyFont="1" applyBorder="1"/>
    <xf numFmtId="0" fontId="15" fillId="0" borderId="0" xfId="0" applyFont="1" applyFill="1" applyBorder="1" applyAlignment="1">
      <alignment horizontal="center" vertical="center"/>
    </xf>
    <xf numFmtId="0" fontId="15" fillId="0" borderId="8" xfId="0" applyFont="1" applyBorder="1" applyAlignment="1">
      <alignment horizontal="center" vertical="center"/>
    </xf>
    <xf numFmtId="41" fontId="15" fillId="0" borderId="9" xfId="0" applyNumberFormat="1" applyFont="1" applyBorder="1" applyAlignment="1">
      <alignment horizontal="right" vertical="center" wrapText="1"/>
    </xf>
    <xf numFmtId="41" fontId="15" fillId="0" borderId="10" xfId="0" applyNumberFormat="1" applyFont="1" applyBorder="1" applyAlignment="1">
      <alignment horizontal="right" vertical="center" wrapText="1"/>
    </xf>
    <xf numFmtId="41" fontId="15" fillId="0" borderId="10" xfId="0" applyNumberFormat="1" applyFont="1" applyBorder="1"/>
    <xf numFmtId="0" fontId="15" fillId="0" borderId="15" xfId="0" applyFont="1" applyFill="1" applyBorder="1" applyAlignment="1">
      <alignment horizontal="center" vertical="center"/>
    </xf>
    <xf numFmtId="0" fontId="15" fillId="0" borderId="16" xfId="0" applyFont="1" applyBorder="1" applyAlignment="1">
      <alignment horizontal="center" vertical="center"/>
    </xf>
    <xf numFmtId="41" fontId="15" fillId="0" borderId="17" xfId="0" applyNumberFormat="1" applyFont="1" applyBorder="1" applyAlignment="1">
      <alignment horizontal="right" vertical="center" wrapText="1"/>
    </xf>
    <xf numFmtId="41" fontId="15" fillId="0" borderId="18" xfId="0" applyNumberFormat="1" applyFont="1" applyBorder="1" applyAlignment="1">
      <alignment horizontal="right" vertical="center" wrapText="1"/>
    </xf>
    <xf numFmtId="41" fontId="15" fillId="0" borderId="18" xfId="0" applyNumberFormat="1" applyFont="1" applyBorder="1"/>
    <xf numFmtId="0" fontId="15" fillId="0" borderId="14" xfId="0" applyFont="1" applyFill="1" applyBorder="1" applyAlignment="1">
      <alignment horizontal="center" vertical="center"/>
    </xf>
    <xf numFmtId="0" fontId="15" fillId="0" borderId="11" xfId="0" applyFont="1" applyBorder="1" applyAlignment="1">
      <alignment horizontal="center" vertical="center"/>
    </xf>
    <xf numFmtId="41" fontId="15" fillId="0" borderId="12" xfId="0" applyNumberFormat="1" applyFont="1" applyBorder="1" applyAlignment="1">
      <alignment horizontal="right" vertical="center" wrapText="1"/>
    </xf>
    <xf numFmtId="41" fontId="15" fillId="0" borderId="13" xfId="0" applyNumberFormat="1" applyFont="1" applyBorder="1" applyAlignment="1">
      <alignment horizontal="right" vertical="center" wrapText="1"/>
    </xf>
    <xf numFmtId="41" fontId="15" fillId="0" borderId="13" xfId="0" applyNumberFormat="1" applyFont="1" applyBorder="1"/>
    <xf numFmtId="0" fontId="16" fillId="0" borderId="0" xfId="0" applyFont="1" applyBorder="1" applyAlignment="1">
      <alignment horizontal="left" vertical="center"/>
    </xf>
    <xf numFmtId="0" fontId="16" fillId="0" borderId="0" xfId="0" applyFont="1" applyAlignment="1">
      <alignment horizontal="left"/>
    </xf>
    <xf numFmtId="0" fontId="15" fillId="0" borderId="19" xfId="0" applyFont="1" applyBorder="1" applyAlignment="1">
      <alignment horizontal="center" vertical="center" wrapText="1"/>
    </xf>
  </cellXfs>
  <cellStyles count="18">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Footnote" xfId="7" xr:uid="{00000000-0005-0000-0000-000006000000}"/>
    <cellStyle name="Good" xfId="8" xr:uid="{00000000-0005-0000-0000-000007000000}"/>
    <cellStyle name="Heading (user)" xfId="9" xr:uid="{00000000-0005-0000-0000-000008000000}"/>
    <cellStyle name="Heading 1" xfId="10" xr:uid="{00000000-0005-0000-0000-000009000000}"/>
    <cellStyle name="Heading 2" xfId="11" xr:uid="{00000000-0005-0000-0000-00000A000000}"/>
    <cellStyle name="Hyperlink" xfId="12" xr:uid="{00000000-0005-0000-0000-00000B000000}"/>
    <cellStyle name="Neutral" xfId="13" xr:uid="{00000000-0005-0000-0000-00000C000000}"/>
    <cellStyle name="Note" xfId="14" xr:uid="{00000000-0005-0000-0000-00000D000000}"/>
    <cellStyle name="Status" xfId="15" xr:uid="{00000000-0005-0000-0000-00000E000000}"/>
    <cellStyle name="Text" xfId="16" xr:uid="{00000000-0005-0000-0000-00000F000000}"/>
    <cellStyle name="Warning" xfId="17" xr:uid="{00000000-0005-0000-0000-000010000000}"/>
    <cellStyle name="一般"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0"/>
  <sheetViews>
    <sheetView showZeros="0" tabSelected="1" topLeftCell="B1" zoomScaleNormal="100" workbookViewId="0">
      <selection activeCell="H10" sqref="H10"/>
    </sheetView>
  </sheetViews>
  <sheetFormatPr defaultColWidth="10" defaultRowHeight="18.75" x14ac:dyDescent="0.3"/>
  <cols>
    <col min="1" max="1" width="14.125" style="3" customWidth="1"/>
    <col min="2" max="2" width="23.5" style="3" customWidth="1"/>
    <col min="3" max="11" width="11.5" style="2" customWidth="1"/>
    <col min="12" max="1023" width="9.375" style="2" customWidth="1"/>
    <col min="1024" max="1024" width="10" style="2" customWidth="1"/>
    <col min="1025" max="16384" width="10" style="2"/>
  </cols>
  <sheetData>
    <row r="1" spans="1:11" ht="39.6" customHeight="1" x14ac:dyDescent="0.3">
      <c r="A1" s="1" t="s">
        <v>0</v>
      </c>
      <c r="B1" s="1"/>
      <c r="C1" s="1"/>
      <c r="D1" s="1"/>
      <c r="E1" s="1"/>
      <c r="F1" s="1"/>
      <c r="G1" s="1"/>
      <c r="H1" s="1"/>
      <c r="I1" s="1"/>
      <c r="J1" s="1"/>
      <c r="K1" s="1"/>
    </row>
    <row r="2" spans="1:11" ht="16.899999999999999" customHeight="1" x14ac:dyDescent="0.3">
      <c r="A2" s="1"/>
      <c r="B2" s="1"/>
      <c r="C2" s="1"/>
      <c r="D2" s="1"/>
      <c r="E2" s="1"/>
      <c r="F2" s="1"/>
      <c r="G2" s="1"/>
      <c r="H2" s="1"/>
      <c r="I2" s="1"/>
      <c r="J2" s="1"/>
      <c r="K2" s="1"/>
    </row>
    <row r="3" spans="1:11" ht="19.5" x14ac:dyDescent="0.3">
      <c r="A3" s="4" t="s">
        <v>2</v>
      </c>
      <c r="B3" s="4"/>
      <c r="C3" s="4"/>
      <c r="D3" s="4"/>
      <c r="E3" s="4"/>
      <c r="F3" s="4"/>
      <c r="G3" s="4"/>
      <c r="H3" s="4"/>
      <c r="I3" s="4"/>
      <c r="J3" s="4"/>
      <c r="K3" s="4"/>
    </row>
    <row r="4" spans="1:11" ht="25.15" customHeight="1" x14ac:dyDescent="0.3">
      <c r="A4" s="5" t="s">
        <v>3</v>
      </c>
      <c r="B4" s="6"/>
      <c r="C4" s="7" t="s">
        <v>4</v>
      </c>
      <c r="D4" s="7"/>
      <c r="E4" s="7"/>
      <c r="F4" s="7" t="s">
        <v>5</v>
      </c>
      <c r="G4" s="7"/>
      <c r="H4" s="7"/>
      <c r="I4" s="7" t="s">
        <v>6</v>
      </c>
      <c r="J4" s="7"/>
      <c r="K4" s="8"/>
    </row>
    <row r="5" spans="1:11" ht="24.6" customHeight="1" x14ac:dyDescent="0.3">
      <c r="A5" s="9"/>
      <c r="B5" s="10"/>
      <c r="C5" s="11" t="s">
        <v>7</v>
      </c>
      <c r="D5" s="12" t="s">
        <v>8</v>
      </c>
      <c r="E5" s="12" t="s">
        <v>9</v>
      </c>
      <c r="F5" s="11" t="s">
        <v>7</v>
      </c>
      <c r="G5" s="12" t="s">
        <v>8</v>
      </c>
      <c r="H5" s="12" t="s">
        <v>9</v>
      </c>
      <c r="I5" s="11" t="s">
        <v>7</v>
      </c>
      <c r="J5" s="12" t="s">
        <v>8</v>
      </c>
      <c r="K5" s="12" t="s">
        <v>9</v>
      </c>
    </row>
    <row r="6" spans="1:11" ht="18" customHeight="1" x14ac:dyDescent="0.3">
      <c r="A6" s="13" t="s">
        <v>10</v>
      </c>
      <c r="B6" s="14" t="s">
        <v>11</v>
      </c>
      <c r="C6" s="15">
        <f t="shared" ref="C6:C40" si="0">F6+I6</f>
        <v>845</v>
      </c>
      <c r="D6" s="15">
        <f t="shared" ref="D6:D40" si="1">G6+J6</f>
        <v>415</v>
      </c>
      <c r="E6" s="15">
        <f t="shared" ref="E6:E40" si="2">H6+K6</f>
        <v>430</v>
      </c>
      <c r="F6" s="15">
        <v>821</v>
      </c>
      <c r="G6" s="16">
        <v>408</v>
      </c>
      <c r="H6" s="16">
        <v>413</v>
      </c>
      <c r="I6" s="16">
        <v>24</v>
      </c>
      <c r="J6" s="15">
        <v>7</v>
      </c>
      <c r="K6" s="17">
        <v>17</v>
      </c>
    </row>
    <row r="7" spans="1:11" ht="18" customHeight="1" x14ac:dyDescent="0.3">
      <c r="A7" s="18"/>
      <c r="B7" s="19" t="s">
        <v>12</v>
      </c>
      <c r="C7" s="20">
        <f t="shared" si="0"/>
        <v>210</v>
      </c>
      <c r="D7" s="20">
        <f t="shared" si="1"/>
        <v>103</v>
      </c>
      <c r="E7" s="20">
        <f t="shared" si="2"/>
        <v>107</v>
      </c>
      <c r="F7" s="20">
        <v>210</v>
      </c>
      <c r="G7" s="21">
        <v>103</v>
      </c>
      <c r="H7" s="21">
        <v>107</v>
      </c>
      <c r="I7" s="21">
        <v>0</v>
      </c>
      <c r="J7" s="20">
        <v>0</v>
      </c>
      <c r="K7" s="22">
        <v>0</v>
      </c>
    </row>
    <row r="8" spans="1:11" ht="18" customHeight="1" x14ac:dyDescent="0.3">
      <c r="A8" s="18"/>
      <c r="B8" s="19" t="s">
        <v>13</v>
      </c>
      <c r="C8" s="20">
        <f t="shared" si="0"/>
        <v>185</v>
      </c>
      <c r="D8" s="20">
        <f t="shared" si="1"/>
        <v>89</v>
      </c>
      <c r="E8" s="20">
        <f t="shared" si="2"/>
        <v>96</v>
      </c>
      <c r="F8" s="20">
        <v>185</v>
      </c>
      <c r="G8" s="21">
        <v>89</v>
      </c>
      <c r="H8" s="21">
        <v>96</v>
      </c>
      <c r="I8" s="21">
        <v>0</v>
      </c>
      <c r="J8" s="20">
        <v>0</v>
      </c>
      <c r="K8" s="22">
        <v>0</v>
      </c>
    </row>
    <row r="9" spans="1:11" ht="18" customHeight="1" x14ac:dyDescent="0.3">
      <c r="A9" s="18"/>
      <c r="B9" s="19" t="s">
        <v>14</v>
      </c>
      <c r="C9" s="20">
        <f t="shared" si="0"/>
        <v>127</v>
      </c>
      <c r="D9" s="20">
        <f t="shared" si="1"/>
        <v>69</v>
      </c>
      <c r="E9" s="20">
        <f t="shared" si="2"/>
        <v>58</v>
      </c>
      <c r="F9" s="20">
        <v>122</v>
      </c>
      <c r="G9" s="21">
        <v>67</v>
      </c>
      <c r="H9" s="21">
        <v>55</v>
      </c>
      <c r="I9" s="21">
        <v>5</v>
      </c>
      <c r="J9" s="20">
        <v>2</v>
      </c>
      <c r="K9" s="22">
        <v>3</v>
      </c>
    </row>
    <row r="10" spans="1:11" ht="18" customHeight="1" x14ac:dyDescent="0.3">
      <c r="A10" s="18"/>
      <c r="B10" s="19" t="s">
        <v>15</v>
      </c>
      <c r="C10" s="20">
        <f t="shared" si="0"/>
        <v>105</v>
      </c>
      <c r="D10" s="20">
        <f t="shared" si="1"/>
        <v>54</v>
      </c>
      <c r="E10" s="20">
        <f t="shared" si="2"/>
        <v>51</v>
      </c>
      <c r="F10" s="20">
        <v>103</v>
      </c>
      <c r="G10" s="21">
        <v>54</v>
      </c>
      <c r="H10" s="21">
        <v>49</v>
      </c>
      <c r="I10" s="21">
        <v>2</v>
      </c>
      <c r="J10" s="20">
        <v>0</v>
      </c>
      <c r="K10" s="22">
        <v>2</v>
      </c>
    </row>
    <row r="11" spans="1:11" ht="18" customHeight="1" x14ac:dyDescent="0.3">
      <c r="A11" s="18"/>
      <c r="B11" s="19" t="s">
        <v>16</v>
      </c>
      <c r="C11" s="20">
        <f t="shared" si="0"/>
        <v>117</v>
      </c>
      <c r="D11" s="20">
        <f t="shared" si="1"/>
        <v>57</v>
      </c>
      <c r="E11" s="20">
        <f t="shared" si="2"/>
        <v>60</v>
      </c>
      <c r="F11" s="20">
        <v>112</v>
      </c>
      <c r="G11" s="21">
        <v>54</v>
      </c>
      <c r="H11" s="21">
        <v>58</v>
      </c>
      <c r="I11" s="21">
        <v>5</v>
      </c>
      <c r="J11" s="20">
        <v>3</v>
      </c>
      <c r="K11" s="22">
        <v>2</v>
      </c>
    </row>
    <row r="12" spans="1:11" ht="18" customHeight="1" x14ac:dyDescent="0.3">
      <c r="A12" s="18"/>
      <c r="B12" s="19" t="s">
        <v>17</v>
      </c>
      <c r="C12" s="20">
        <f t="shared" si="0"/>
        <v>101</v>
      </c>
      <c r="D12" s="20">
        <f t="shared" si="1"/>
        <v>43</v>
      </c>
      <c r="E12" s="20">
        <f t="shared" si="2"/>
        <v>58</v>
      </c>
      <c r="F12" s="20">
        <v>89</v>
      </c>
      <c r="G12" s="21">
        <v>41</v>
      </c>
      <c r="H12" s="21">
        <v>48</v>
      </c>
      <c r="I12" s="21">
        <v>12</v>
      </c>
      <c r="J12" s="20">
        <v>2</v>
      </c>
      <c r="K12" s="22">
        <v>10</v>
      </c>
    </row>
    <row r="13" spans="1:11" ht="18" customHeight="1" x14ac:dyDescent="0.3">
      <c r="A13" s="18" t="s">
        <v>18</v>
      </c>
      <c r="B13" s="19" t="s">
        <v>11</v>
      </c>
      <c r="C13" s="20">
        <f t="shared" si="0"/>
        <v>729</v>
      </c>
      <c r="D13" s="20">
        <f t="shared" si="1"/>
        <v>358</v>
      </c>
      <c r="E13" s="20">
        <f t="shared" si="2"/>
        <v>371</v>
      </c>
      <c r="F13" s="20">
        <v>708</v>
      </c>
      <c r="G13" s="21">
        <v>345</v>
      </c>
      <c r="H13" s="21">
        <v>363</v>
      </c>
      <c r="I13" s="21">
        <v>21</v>
      </c>
      <c r="J13" s="20">
        <v>13</v>
      </c>
      <c r="K13" s="22">
        <v>8</v>
      </c>
    </row>
    <row r="14" spans="1:11" ht="18" customHeight="1" x14ac:dyDescent="0.3">
      <c r="A14" s="18"/>
      <c r="B14" s="19" t="s">
        <v>12</v>
      </c>
      <c r="C14" s="20">
        <f t="shared" si="0"/>
        <v>160</v>
      </c>
      <c r="D14" s="20">
        <f t="shared" si="1"/>
        <v>98</v>
      </c>
      <c r="E14" s="20">
        <f t="shared" si="2"/>
        <v>62</v>
      </c>
      <c r="F14" s="20">
        <v>160</v>
      </c>
      <c r="G14" s="21">
        <v>98</v>
      </c>
      <c r="H14" s="21">
        <v>62</v>
      </c>
      <c r="I14" s="21">
        <v>0</v>
      </c>
      <c r="J14" s="20">
        <v>0</v>
      </c>
      <c r="K14" s="22">
        <v>0</v>
      </c>
    </row>
    <row r="15" spans="1:11" ht="18" customHeight="1" x14ac:dyDescent="0.3">
      <c r="A15" s="18"/>
      <c r="B15" s="19" t="s">
        <v>13</v>
      </c>
      <c r="C15" s="20">
        <f t="shared" si="0"/>
        <v>169</v>
      </c>
      <c r="D15" s="20">
        <f t="shared" si="1"/>
        <v>81</v>
      </c>
      <c r="E15" s="20">
        <f t="shared" si="2"/>
        <v>88</v>
      </c>
      <c r="F15" s="20">
        <v>168</v>
      </c>
      <c r="G15" s="21">
        <v>80</v>
      </c>
      <c r="H15" s="21">
        <v>88</v>
      </c>
      <c r="I15" s="21">
        <v>1</v>
      </c>
      <c r="J15" s="20">
        <v>1</v>
      </c>
      <c r="K15" s="22">
        <v>0</v>
      </c>
    </row>
    <row r="16" spans="1:11" ht="18" customHeight="1" x14ac:dyDescent="0.3">
      <c r="A16" s="18"/>
      <c r="B16" s="19" t="s">
        <v>14</v>
      </c>
      <c r="C16" s="20">
        <f t="shared" si="0"/>
        <v>130</v>
      </c>
      <c r="D16" s="20">
        <f t="shared" si="1"/>
        <v>75</v>
      </c>
      <c r="E16" s="20">
        <f t="shared" si="2"/>
        <v>55</v>
      </c>
      <c r="F16" s="20">
        <v>127</v>
      </c>
      <c r="G16" s="21">
        <v>72</v>
      </c>
      <c r="H16" s="21">
        <v>55</v>
      </c>
      <c r="I16" s="21">
        <v>3</v>
      </c>
      <c r="J16" s="20">
        <v>3</v>
      </c>
      <c r="K16" s="22">
        <v>0</v>
      </c>
    </row>
    <row r="17" spans="1:11" ht="18" customHeight="1" x14ac:dyDescent="0.3">
      <c r="A17" s="18"/>
      <c r="B17" s="19" t="s">
        <v>15</v>
      </c>
      <c r="C17" s="20">
        <f t="shared" si="0"/>
        <v>78</v>
      </c>
      <c r="D17" s="20">
        <f t="shared" si="1"/>
        <v>26</v>
      </c>
      <c r="E17" s="20">
        <f t="shared" si="2"/>
        <v>52</v>
      </c>
      <c r="F17" s="20">
        <v>76</v>
      </c>
      <c r="G17" s="21">
        <v>25</v>
      </c>
      <c r="H17" s="21">
        <v>51</v>
      </c>
      <c r="I17" s="21">
        <v>2</v>
      </c>
      <c r="J17" s="20">
        <v>1</v>
      </c>
      <c r="K17" s="22">
        <v>1</v>
      </c>
    </row>
    <row r="18" spans="1:11" ht="18" customHeight="1" x14ac:dyDescent="0.3">
      <c r="A18" s="18"/>
      <c r="B18" s="19" t="s">
        <v>16</v>
      </c>
      <c r="C18" s="20">
        <f t="shared" si="0"/>
        <v>97</v>
      </c>
      <c r="D18" s="20">
        <f t="shared" si="1"/>
        <v>46</v>
      </c>
      <c r="E18" s="20">
        <f t="shared" si="2"/>
        <v>51</v>
      </c>
      <c r="F18" s="20">
        <v>91</v>
      </c>
      <c r="G18" s="21">
        <v>41</v>
      </c>
      <c r="H18" s="21">
        <v>50</v>
      </c>
      <c r="I18" s="21">
        <v>6</v>
      </c>
      <c r="J18" s="20">
        <v>5</v>
      </c>
      <c r="K18" s="22">
        <v>1</v>
      </c>
    </row>
    <row r="19" spans="1:11" ht="18" customHeight="1" x14ac:dyDescent="0.3">
      <c r="A19" s="18"/>
      <c r="B19" s="19" t="s">
        <v>17</v>
      </c>
      <c r="C19" s="20">
        <f t="shared" si="0"/>
        <v>95</v>
      </c>
      <c r="D19" s="20">
        <f t="shared" si="1"/>
        <v>32</v>
      </c>
      <c r="E19" s="20">
        <f t="shared" si="2"/>
        <v>63</v>
      </c>
      <c r="F19" s="20">
        <v>86</v>
      </c>
      <c r="G19" s="21">
        <v>29</v>
      </c>
      <c r="H19" s="21">
        <v>57</v>
      </c>
      <c r="I19" s="21">
        <v>9</v>
      </c>
      <c r="J19" s="20">
        <v>3</v>
      </c>
      <c r="K19" s="22">
        <v>6</v>
      </c>
    </row>
    <row r="20" spans="1:11" ht="18" customHeight="1" x14ac:dyDescent="0.3">
      <c r="A20" s="18" t="s">
        <v>19</v>
      </c>
      <c r="B20" s="19" t="s">
        <v>11</v>
      </c>
      <c r="C20" s="20">
        <f t="shared" si="0"/>
        <v>787</v>
      </c>
      <c r="D20" s="20">
        <f t="shared" si="1"/>
        <v>347</v>
      </c>
      <c r="E20" s="20">
        <f t="shared" si="2"/>
        <v>440</v>
      </c>
      <c r="F20" s="20">
        <v>760</v>
      </c>
      <c r="G20" s="21">
        <v>334</v>
      </c>
      <c r="H20" s="21">
        <v>426</v>
      </c>
      <c r="I20" s="21">
        <v>27</v>
      </c>
      <c r="J20" s="20">
        <v>13</v>
      </c>
      <c r="K20" s="22">
        <v>14</v>
      </c>
    </row>
    <row r="21" spans="1:11" ht="18" customHeight="1" x14ac:dyDescent="0.3">
      <c r="A21" s="18"/>
      <c r="B21" s="19" t="s">
        <v>12</v>
      </c>
      <c r="C21" s="20">
        <f t="shared" si="0"/>
        <v>150</v>
      </c>
      <c r="D21" s="20">
        <f t="shared" si="1"/>
        <v>67</v>
      </c>
      <c r="E21" s="20">
        <f t="shared" si="2"/>
        <v>83</v>
      </c>
      <c r="F21" s="20">
        <v>150</v>
      </c>
      <c r="G21" s="21">
        <v>67</v>
      </c>
      <c r="H21" s="21">
        <v>83</v>
      </c>
      <c r="I21" s="21">
        <v>0</v>
      </c>
      <c r="J21" s="20">
        <v>0</v>
      </c>
      <c r="K21" s="22">
        <v>0</v>
      </c>
    </row>
    <row r="22" spans="1:11" ht="18" customHeight="1" x14ac:dyDescent="0.3">
      <c r="A22" s="18"/>
      <c r="B22" s="19" t="s">
        <v>13</v>
      </c>
      <c r="C22" s="20">
        <f t="shared" si="0"/>
        <v>169</v>
      </c>
      <c r="D22" s="20">
        <f t="shared" si="1"/>
        <v>93</v>
      </c>
      <c r="E22" s="20">
        <f t="shared" si="2"/>
        <v>76</v>
      </c>
      <c r="F22" s="20">
        <v>167</v>
      </c>
      <c r="G22" s="21">
        <v>92</v>
      </c>
      <c r="H22" s="21">
        <v>75</v>
      </c>
      <c r="I22" s="21">
        <v>2</v>
      </c>
      <c r="J22" s="20">
        <v>1</v>
      </c>
      <c r="K22" s="22">
        <v>1</v>
      </c>
    </row>
    <row r="23" spans="1:11" ht="18" customHeight="1" x14ac:dyDescent="0.3">
      <c r="A23" s="18"/>
      <c r="B23" s="19" t="s">
        <v>14</v>
      </c>
      <c r="C23" s="20">
        <f t="shared" si="0"/>
        <v>143</v>
      </c>
      <c r="D23" s="20">
        <f t="shared" si="1"/>
        <v>67</v>
      </c>
      <c r="E23" s="20">
        <f t="shared" si="2"/>
        <v>76</v>
      </c>
      <c r="F23" s="20">
        <v>139</v>
      </c>
      <c r="G23" s="21">
        <v>65</v>
      </c>
      <c r="H23" s="21">
        <v>74</v>
      </c>
      <c r="I23" s="21">
        <v>4</v>
      </c>
      <c r="J23" s="20">
        <v>2</v>
      </c>
      <c r="K23" s="22">
        <v>2</v>
      </c>
    </row>
    <row r="24" spans="1:11" ht="18" customHeight="1" x14ac:dyDescent="0.3">
      <c r="A24" s="18"/>
      <c r="B24" s="19" t="s">
        <v>15</v>
      </c>
      <c r="C24" s="20">
        <f t="shared" si="0"/>
        <v>97</v>
      </c>
      <c r="D24" s="20">
        <f t="shared" si="1"/>
        <v>37</v>
      </c>
      <c r="E24" s="20">
        <f t="shared" si="2"/>
        <v>60</v>
      </c>
      <c r="F24" s="20">
        <v>93</v>
      </c>
      <c r="G24" s="21">
        <v>36</v>
      </c>
      <c r="H24" s="21">
        <v>57</v>
      </c>
      <c r="I24" s="21">
        <v>4</v>
      </c>
      <c r="J24" s="20">
        <v>1</v>
      </c>
      <c r="K24" s="22">
        <v>3</v>
      </c>
    </row>
    <row r="25" spans="1:11" ht="18" customHeight="1" x14ac:dyDescent="0.3">
      <c r="A25" s="18"/>
      <c r="B25" s="19" t="s">
        <v>16</v>
      </c>
      <c r="C25" s="20">
        <f t="shared" si="0"/>
        <v>122</v>
      </c>
      <c r="D25" s="20">
        <f t="shared" si="1"/>
        <v>44</v>
      </c>
      <c r="E25" s="20">
        <f t="shared" si="2"/>
        <v>78</v>
      </c>
      <c r="F25" s="20">
        <v>114</v>
      </c>
      <c r="G25" s="21">
        <v>40</v>
      </c>
      <c r="H25" s="21">
        <v>74</v>
      </c>
      <c r="I25" s="21">
        <v>8</v>
      </c>
      <c r="J25" s="20">
        <v>4</v>
      </c>
      <c r="K25" s="22">
        <v>4</v>
      </c>
    </row>
    <row r="26" spans="1:11" ht="18" customHeight="1" x14ac:dyDescent="0.3">
      <c r="A26" s="23"/>
      <c r="B26" s="24" t="s">
        <v>17</v>
      </c>
      <c r="C26" s="25">
        <f t="shared" si="0"/>
        <v>106</v>
      </c>
      <c r="D26" s="25">
        <f t="shared" si="1"/>
        <v>39</v>
      </c>
      <c r="E26" s="25">
        <f t="shared" si="2"/>
        <v>67</v>
      </c>
      <c r="F26" s="25">
        <v>97</v>
      </c>
      <c r="G26" s="26">
        <v>34</v>
      </c>
      <c r="H26" s="26">
        <v>63</v>
      </c>
      <c r="I26" s="26">
        <v>9</v>
      </c>
      <c r="J26" s="25">
        <v>5</v>
      </c>
      <c r="K26" s="27">
        <v>4</v>
      </c>
    </row>
    <row r="27" spans="1:11" ht="18" customHeight="1" x14ac:dyDescent="0.3">
      <c r="A27" s="18" t="s">
        <v>20</v>
      </c>
      <c r="B27" s="19" t="s">
        <v>11</v>
      </c>
      <c r="C27" s="20">
        <f t="shared" si="0"/>
        <v>917</v>
      </c>
      <c r="D27" s="20">
        <f t="shared" si="1"/>
        <v>433</v>
      </c>
      <c r="E27" s="20">
        <f t="shared" si="2"/>
        <v>484</v>
      </c>
      <c r="F27" s="20">
        <v>900</v>
      </c>
      <c r="G27" s="21">
        <v>426</v>
      </c>
      <c r="H27" s="21">
        <v>474</v>
      </c>
      <c r="I27" s="21">
        <v>17</v>
      </c>
      <c r="J27" s="20">
        <v>7</v>
      </c>
      <c r="K27" s="22">
        <v>10</v>
      </c>
    </row>
    <row r="28" spans="1:11" ht="18" customHeight="1" x14ac:dyDescent="0.3">
      <c r="A28" s="18"/>
      <c r="B28" s="19" t="s">
        <v>12</v>
      </c>
      <c r="C28" s="20">
        <f t="shared" si="0"/>
        <v>154</v>
      </c>
      <c r="D28" s="20">
        <f t="shared" si="1"/>
        <v>73</v>
      </c>
      <c r="E28" s="20">
        <f t="shared" si="2"/>
        <v>81</v>
      </c>
      <c r="F28" s="20">
        <v>154</v>
      </c>
      <c r="G28" s="21">
        <v>73</v>
      </c>
      <c r="H28" s="21">
        <v>81</v>
      </c>
      <c r="I28" s="21">
        <v>0</v>
      </c>
      <c r="J28" s="20">
        <v>0</v>
      </c>
      <c r="K28" s="22">
        <v>0</v>
      </c>
    </row>
    <row r="29" spans="1:11" ht="18" customHeight="1" x14ac:dyDescent="0.3">
      <c r="A29" s="18"/>
      <c r="B29" s="19" t="s">
        <v>13</v>
      </c>
      <c r="C29" s="20">
        <f t="shared" si="0"/>
        <v>164</v>
      </c>
      <c r="D29" s="20">
        <f t="shared" si="1"/>
        <v>80</v>
      </c>
      <c r="E29" s="20">
        <f t="shared" si="2"/>
        <v>84</v>
      </c>
      <c r="F29" s="20">
        <v>163</v>
      </c>
      <c r="G29" s="21">
        <v>80</v>
      </c>
      <c r="H29" s="21">
        <v>83</v>
      </c>
      <c r="I29" s="21">
        <v>1</v>
      </c>
      <c r="J29" s="20">
        <v>0</v>
      </c>
      <c r="K29" s="22">
        <v>1</v>
      </c>
    </row>
    <row r="30" spans="1:11" ht="18" customHeight="1" x14ac:dyDescent="0.3">
      <c r="A30" s="18"/>
      <c r="B30" s="19" t="s">
        <v>14</v>
      </c>
      <c r="C30" s="20">
        <f t="shared" si="0"/>
        <v>198</v>
      </c>
      <c r="D30" s="20">
        <f t="shared" si="1"/>
        <v>100</v>
      </c>
      <c r="E30" s="20">
        <f t="shared" si="2"/>
        <v>98</v>
      </c>
      <c r="F30" s="20">
        <v>195</v>
      </c>
      <c r="G30" s="21">
        <v>98</v>
      </c>
      <c r="H30" s="21">
        <v>97</v>
      </c>
      <c r="I30" s="21">
        <v>3</v>
      </c>
      <c r="J30" s="20">
        <v>2</v>
      </c>
      <c r="K30" s="22">
        <v>1</v>
      </c>
    </row>
    <row r="31" spans="1:11" ht="18" customHeight="1" x14ac:dyDescent="0.3">
      <c r="A31" s="18"/>
      <c r="B31" s="19" t="s">
        <v>15</v>
      </c>
      <c r="C31" s="20">
        <f t="shared" si="0"/>
        <v>135</v>
      </c>
      <c r="D31" s="20">
        <f t="shared" si="1"/>
        <v>60</v>
      </c>
      <c r="E31" s="20">
        <f t="shared" si="2"/>
        <v>75</v>
      </c>
      <c r="F31" s="20">
        <v>131</v>
      </c>
      <c r="G31" s="21">
        <v>58</v>
      </c>
      <c r="H31" s="21">
        <v>73</v>
      </c>
      <c r="I31" s="21">
        <v>4</v>
      </c>
      <c r="J31" s="20">
        <v>2</v>
      </c>
      <c r="K31" s="22">
        <v>2</v>
      </c>
    </row>
    <row r="32" spans="1:11" ht="18" customHeight="1" x14ac:dyDescent="0.3">
      <c r="A32" s="18"/>
      <c r="B32" s="19" t="s">
        <v>16</v>
      </c>
      <c r="C32" s="20">
        <f t="shared" si="0"/>
        <v>136</v>
      </c>
      <c r="D32" s="20">
        <f t="shared" si="1"/>
        <v>64</v>
      </c>
      <c r="E32" s="20">
        <f t="shared" si="2"/>
        <v>72</v>
      </c>
      <c r="F32" s="20">
        <v>132</v>
      </c>
      <c r="G32" s="21">
        <v>62</v>
      </c>
      <c r="H32" s="21">
        <v>70</v>
      </c>
      <c r="I32" s="21">
        <v>4</v>
      </c>
      <c r="J32" s="20">
        <v>2</v>
      </c>
      <c r="K32" s="22">
        <v>2</v>
      </c>
    </row>
    <row r="33" spans="1:11" ht="18" customHeight="1" x14ac:dyDescent="0.3">
      <c r="A33" s="18"/>
      <c r="B33" s="19" t="s">
        <v>17</v>
      </c>
      <c r="C33" s="20">
        <f t="shared" si="0"/>
        <v>130</v>
      </c>
      <c r="D33" s="20">
        <f t="shared" si="1"/>
        <v>56</v>
      </c>
      <c r="E33" s="20">
        <f t="shared" si="2"/>
        <v>74</v>
      </c>
      <c r="F33" s="20">
        <v>125</v>
      </c>
      <c r="G33" s="21">
        <v>55</v>
      </c>
      <c r="H33" s="21">
        <v>70</v>
      </c>
      <c r="I33" s="21">
        <v>5</v>
      </c>
      <c r="J33" s="20">
        <v>1</v>
      </c>
      <c r="K33" s="22">
        <v>4</v>
      </c>
    </row>
    <row r="34" spans="1:11" ht="18" customHeight="1" x14ac:dyDescent="0.3">
      <c r="A34" s="18" t="s">
        <v>21</v>
      </c>
      <c r="B34" s="19" t="s">
        <v>11</v>
      </c>
      <c r="C34" s="20">
        <f t="shared" si="0"/>
        <v>909</v>
      </c>
      <c r="D34" s="20">
        <f t="shared" si="1"/>
        <v>416</v>
      </c>
      <c r="E34" s="20">
        <f t="shared" si="2"/>
        <v>493</v>
      </c>
      <c r="F34" s="20">
        <v>885</v>
      </c>
      <c r="G34" s="21">
        <v>407</v>
      </c>
      <c r="H34" s="21">
        <v>478</v>
      </c>
      <c r="I34" s="21">
        <v>24</v>
      </c>
      <c r="J34" s="20">
        <v>9</v>
      </c>
      <c r="K34" s="22">
        <v>15</v>
      </c>
    </row>
    <row r="35" spans="1:11" ht="18" customHeight="1" x14ac:dyDescent="0.3">
      <c r="A35" s="18"/>
      <c r="B35" s="19" t="s">
        <v>12</v>
      </c>
      <c r="C35" s="20">
        <f t="shared" si="0"/>
        <v>169</v>
      </c>
      <c r="D35" s="20">
        <f t="shared" si="1"/>
        <v>88</v>
      </c>
      <c r="E35" s="20">
        <f t="shared" si="2"/>
        <v>81</v>
      </c>
      <c r="F35" s="20">
        <v>169</v>
      </c>
      <c r="G35" s="21">
        <v>88</v>
      </c>
      <c r="H35" s="21">
        <v>81</v>
      </c>
      <c r="I35" s="21">
        <v>0</v>
      </c>
      <c r="J35" s="20">
        <v>0</v>
      </c>
      <c r="K35" s="22">
        <v>0</v>
      </c>
    </row>
    <row r="36" spans="1:11" ht="18" customHeight="1" x14ac:dyDescent="0.3">
      <c r="A36" s="18"/>
      <c r="B36" s="19" t="s">
        <v>13</v>
      </c>
      <c r="C36" s="20">
        <f t="shared" si="0"/>
        <v>155</v>
      </c>
      <c r="D36" s="20">
        <f t="shared" si="1"/>
        <v>76</v>
      </c>
      <c r="E36" s="20">
        <f t="shared" si="2"/>
        <v>79</v>
      </c>
      <c r="F36" s="20">
        <v>153</v>
      </c>
      <c r="G36" s="21">
        <v>75</v>
      </c>
      <c r="H36" s="21">
        <v>78</v>
      </c>
      <c r="I36" s="21">
        <v>2</v>
      </c>
      <c r="J36" s="20">
        <v>1</v>
      </c>
      <c r="K36" s="22">
        <v>1</v>
      </c>
    </row>
    <row r="37" spans="1:11" ht="18" customHeight="1" x14ac:dyDescent="0.3">
      <c r="A37" s="18"/>
      <c r="B37" s="19" t="s">
        <v>14</v>
      </c>
      <c r="C37" s="20">
        <f t="shared" si="0"/>
        <v>170</v>
      </c>
      <c r="D37" s="20">
        <f t="shared" si="1"/>
        <v>81</v>
      </c>
      <c r="E37" s="20">
        <f t="shared" si="2"/>
        <v>89</v>
      </c>
      <c r="F37" s="20">
        <v>166</v>
      </c>
      <c r="G37" s="21">
        <v>78</v>
      </c>
      <c r="H37" s="21">
        <v>88</v>
      </c>
      <c r="I37" s="21">
        <v>4</v>
      </c>
      <c r="J37" s="20">
        <v>3</v>
      </c>
      <c r="K37" s="22">
        <v>1</v>
      </c>
    </row>
    <row r="38" spans="1:11" ht="18" customHeight="1" x14ac:dyDescent="0.3">
      <c r="A38" s="18"/>
      <c r="B38" s="19" t="s">
        <v>15</v>
      </c>
      <c r="C38" s="20">
        <f t="shared" si="0"/>
        <v>157</v>
      </c>
      <c r="D38" s="20">
        <f t="shared" si="1"/>
        <v>71</v>
      </c>
      <c r="E38" s="20">
        <f t="shared" si="2"/>
        <v>86</v>
      </c>
      <c r="F38" s="20">
        <v>152</v>
      </c>
      <c r="G38" s="21">
        <v>68</v>
      </c>
      <c r="H38" s="21">
        <v>84</v>
      </c>
      <c r="I38" s="21">
        <v>5</v>
      </c>
      <c r="J38" s="20">
        <v>3</v>
      </c>
      <c r="K38" s="22">
        <v>2</v>
      </c>
    </row>
    <row r="39" spans="1:11" ht="18" customHeight="1" x14ac:dyDescent="0.3">
      <c r="A39" s="18"/>
      <c r="B39" s="19" t="s">
        <v>16</v>
      </c>
      <c r="C39" s="20">
        <f t="shared" si="0"/>
        <v>140</v>
      </c>
      <c r="D39" s="20">
        <f t="shared" si="1"/>
        <v>56</v>
      </c>
      <c r="E39" s="20">
        <f t="shared" si="2"/>
        <v>84</v>
      </c>
      <c r="F39" s="20">
        <v>133</v>
      </c>
      <c r="G39" s="21">
        <v>55</v>
      </c>
      <c r="H39" s="21">
        <v>78</v>
      </c>
      <c r="I39" s="21">
        <v>7</v>
      </c>
      <c r="J39" s="20">
        <v>1</v>
      </c>
      <c r="K39" s="22">
        <v>6</v>
      </c>
    </row>
    <row r="40" spans="1:11" ht="18" customHeight="1" x14ac:dyDescent="0.3">
      <c r="A40" s="18"/>
      <c r="B40" s="19" t="s">
        <v>17</v>
      </c>
      <c r="C40" s="20">
        <f t="shared" si="0"/>
        <v>118</v>
      </c>
      <c r="D40" s="20">
        <f t="shared" si="1"/>
        <v>44</v>
      </c>
      <c r="E40" s="20">
        <f t="shared" si="2"/>
        <v>74</v>
      </c>
      <c r="F40" s="20">
        <v>112</v>
      </c>
      <c r="G40" s="21">
        <v>43</v>
      </c>
      <c r="H40" s="21">
        <v>69</v>
      </c>
      <c r="I40" s="21">
        <v>6</v>
      </c>
      <c r="J40" s="20">
        <v>1</v>
      </c>
      <c r="K40" s="22">
        <v>5</v>
      </c>
    </row>
    <row r="41" spans="1:11" ht="18" customHeight="1" x14ac:dyDescent="0.3">
      <c r="A41" s="18" t="s">
        <v>22</v>
      </c>
      <c r="B41" s="19" t="s">
        <v>11</v>
      </c>
      <c r="C41" s="20">
        <f t="shared" ref="C41:C47" si="3">F41+I41</f>
        <v>942</v>
      </c>
      <c r="D41" s="20">
        <f t="shared" ref="D41:D47" si="4">G41+J41</f>
        <v>450</v>
      </c>
      <c r="E41" s="20">
        <f t="shared" ref="E41:E47" si="5">H41+K41</f>
        <v>492</v>
      </c>
      <c r="F41" s="20">
        <v>916</v>
      </c>
      <c r="G41" s="21">
        <v>437</v>
      </c>
      <c r="H41" s="21">
        <v>479</v>
      </c>
      <c r="I41" s="21">
        <v>26</v>
      </c>
      <c r="J41" s="20">
        <v>13</v>
      </c>
      <c r="K41" s="22">
        <v>13</v>
      </c>
    </row>
    <row r="42" spans="1:11" ht="18" customHeight="1" x14ac:dyDescent="0.3">
      <c r="A42" s="18"/>
      <c r="B42" s="19" t="s">
        <v>12</v>
      </c>
      <c r="C42" s="20">
        <f t="shared" si="3"/>
        <v>209</v>
      </c>
      <c r="D42" s="20">
        <f t="shared" si="4"/>
        <v>101</v>
      </c>
      <c r="E42" s="20">
        <f t="shared" si="5"/>
        <v>108</v>
      </c>
      <c r="F42" s="20">
        <v>209</v>
      </c>
      <c r="G42" s="21">
        <v>101</v>
      </c>
      <c r="H42" s="21">
        <v>108</v>
      </c>
      <c r="I42" s="21">
        <v>0</v>
      </c>
      <c r="J42" s="20">
        <v>0</v>
      </c>
      <c r="K42" s="22">
        <v>0</v>
      </c>
    </row>
    <row r="43" spans="1:11" ht="18" customHeight="1" x14ac:dyDescent="0.3">
      <c r="A43" s="18"/>
      <c r="B43" s="19" t="s">
        <v>13</v>
      </c>
      <c r="C43" s="20">
        <f t="shared" si="3"/>
        <v>150</v>
      </c>
      <c r="D43" s="20">
        <f t="shared" si="4"/>
        <v>79</v>
      </c>
      <c r="E43" s="20">
        <f t="shared" si="5"/>
        <v>71</v>
      </c>
      <c r="F43" s="20">
        <v>150</v>
      </c>
      <c r="G43" s="21">
        <v>79</v>
      </c>
      <c r="H43" s="21">
        <v>71</v>
      </c>
      <c r="I43" s="21">
        <v>0</v>
      </c>
      <c r="J43" s="20">
        <v>0</v>
      </c>
      <c r="K43" s="22">
        <v>0</v>
      </c>
    </row>
    <row r="44" spans="1:11" ht="18" customHeight="1" x14ac:dyDescent="0.3">
      <c r="A44" s="18"/>
      <c r="B44" s="19" t="s">
        <v>14</v>
      </c>
      <c r="C44" s="20">
        <f t="shared" si="3"/>
        <v>180</v>
      </c>
      <c r="D44" s="20">
        <f t="shared" si="4"/>
        <v>87</v>
      </c>
      <c r="E44" s="20">
        <f t="shared" si="5"/>
        <v>93</v>
      </c>
      <c r="F44" s="20">
        <v>178</v>
      </c>
      <c r="G44" s="21">
        <v>87</v>
      </c>
      <c r="H44" s="21">
        <v>91</v>
      </c>
      <c r="I44" s="21">
        <v>2</v>
      </c>
      <c r="J44" s="20">
        <v>0</v>
      </c>
      <c r="K44" s="22">
        <v>2</v>
      </c>
    </row>
    <row r="45" spans="1:11" ht="18" customHeight="1" x14ac:dyDescent="0.3">
      <c r="A45" s="18"/>
      <c r="B45" s="19" t="s">
        <v>15</v>
      </c>
      <c r="C45" s="20">
        <f t="shared" si="3"/>
        <v>155</v>
      </c>
      <c r="D45" s="20">
        <f t="shared" si="4"/>
        <v>63</v>
      </c>
      <c r="E45" s="20">
        <f t="shared" si="5"/>
        <v>92</v>
      </c>
      <c r="F45" s="20">
        <v>143</v>
      </c>
      <c r="G45" s="21">
        <v>56</v>
      </c>
      <c r="H45" s="21">
        <v>87</v>
      </c>
      <c r="I45" s="21">
        <v>12</v>
      </c>
      <c r="J45" s="20">
        <v>7</v>
      </c>
      <c r="K45" s="22">
        <v>5</v>
      </c>
    </row>
    <row r="46" spans="1:11" ht="18" customHeight="1" x14ac:dyDescent="0.3">
      <c r="A46" s="18"/>
      <c r="B46" s="19" t="s">
        <v>16</v>
      </c>
      <c r="C46" s="20">
        <f t="shared" si="3"/>
        <v>143</v>
      </c>
      <c r="D46" s="20">
        <f t="shared" si="4"/>
        <v>80</v>
      </c>
      <c r="E46" s="20">
        <f t="shared" si="5"/>
        <v>63</v>
      </c>
      <c r="F46" s="20">
        <v>137</v>
      </c>
      <c r="G46" s="21">
        <v>75</v>
      </c>
      <c r="H46" s="21">
        <v>62</v>
      </c>
      <c r="I46" s="21">
        <v>6</v>
      </c>
      <c r="J46" s="20">
        <v>5</v>
      </c>
      <c r="K46" s="22">
        <v>1</v>
      </c>
    </row>
    <row r="47" spans="1:11" ht="18" customHeight="1" x14ac:dyDescent="0.3">
      <c r="A47" s="28"/>
      <c r="B47" s="29" t="s">
        <v>17</v>
      </c>
      <c r="C47" s="30">
        <f t="shared" si="3"/>
        <v>105</v>
      </c>
      <c r="D47" s="30">
        <f t="shared" si="4"/>
        <v>40</v>
      </c>
      <c r="E47" s="30">
        <f t="shared" si="5"/>
        <v>65</v>
      </c>
      <c r="F47" s="30">
        <v>99</v>
      </c>
      <c r="G47" s="31">
        <v>39</v>
      </c>
      <c r="H47" s="31">
        <v>60</v>
      </c>
      <c r="I47" s="31">
        <v>6</v>
      </c>
      <c r="J47" s="30">
        <v>1</v>
      </c>
      <c r="K47" s="32">
        <v>5</v>
      </c>
    </row>
    <row r="48" spans="1:11" ht="18" customHeight="1" x14ac:dyDescent="0.3">
      <c r="A48" s="33" t="s">
        <v>23</v>
      </c>
    </row>
    <row r="49" spans="1:1" ht="18" customHeight="1" x14ac:dyDescent="0.3">
      <c r="A49" s="34" t="s">
        <v>24</v>
      </c>
    </row>
    <row r="50" spans="1:1" ht="18" customHeight="1" x14ac:dyDescent="0.3">
      <c r="A50" s="34" t="s">
        <v>25</v>
      </c>
    </row>
  </sheetData>
  <mergeCells count="7">
    <mergeCell ref="A2:K2"/>
    <mergeCell ref="A1:K1"/>
    <mergeCell ref="C4:E4"/>
    <mergeCell ref="F4:H4"/>
    <mergeCell ref="I4:K4"/>
    <mergeCell ref="A3:K3"/>
    <mergeCell ref="A4:B5"/>
  </mergeCells>
  <phoneticPr fontId="13" type="noConversion"/>
  <printOptions horizontalCentered="1"/>
  <pageMargins left="0.23622047244094491" right="0.23622047244094491" top="0.55118110236220474" bottom="0.62992125984251968" header="0.74803149606299213" footer="0.31496062992125984"/>
  <pageSetup paperSize="9" fitToHeight="0" orientation="landscape" r:id="rId1"/>
  <headerFooter alignWithMargins="0">
    <oddFooter>&amp;C&amp;11第&amp;P頁，共&amp;N頁&amp;R&amp;11製表日：115年8月3日</oddFooter>
  </headerFooter>
  <rowBreaks count="1" manualBreakCount="1">
    <brk id="2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4"/>
  <sheetViews>
    <sheetView showZeros="0" zoomScaleNormal="100" zoomScaleSheetLayoutView="100" workbookViewId="0">
      <selection activeCell="H10" sqref="H10"/>
    </sheetView>
  </sheetViews>
  <sheetFormatPr defaultColWidth="10" defaultRowHeight="18.75" x14ac:dyDescent="0.3"/>
  <cols>
    <col min="1" max="1" width="15.125" style="3" customWidth="1"/>
    <col min="2" max="2" width="23.5" style="3" customWidth="1"/>
    <col min="3" max="3" width="13.25" style="2" customWidth="1"/>
    <col min="4" max="4" width="12.125" style="2" customWidth="1"/>
    <col min="5" max="5" width="11.875" style="2" customWidth="1"/>
    <col min="6" max="6" width="12.875" style="2" customWidth="1"/>
    <col min="7" max="7" width="11.375" style="2" customWidth="1"/>
    <col min="8" max="8" width="12.125" style="2" customWidth="1"/>
    <col min="9" max="9" width="10" style="2" customWidth="1"/>
    <col min="10" max="10" width="11" style="2" customWidth="1"/>
    <col min="11" max="11" width="9.625" style="2" customWidth="1"/>
    <col min="12" max="1022" width="9.375" style="2" customWidth="1"/>
    <col min="1023" max="1023" width="10" style="2" customWidth="1"/>
    <col min="1024" max="16384" width="10" style="2"/>
  </cols>
  <sheetData>
    <row r="1" spans="1:11" ht="30" customHeight="1" x14ac:dyDescent="0.3">
      <c r="A1" s="1" t="s">
        <v>1</v>
      </c>
      <c r="B1" s="1"/>
      <c r="C1" s="1"/>
      <c r="D1" s="1"/>
      <c r="E1" s="1"/>
      <c r="F1" s="1"/>
      <c r="G1" s="1"/>
      <c r="H1" s="1"/>
      <c r="I1" s="1"/>
      <c r="J1" s="1"/>
      <c r="K1" s="1"/>
    </row>
    <row r="2" spans="1:11" ht="15.95" customHeight="1" x14ac:dyDescent="0.3">
      <c r="A2" s="4" t="s">
        <v>2</v>
      </c>
      <c r="B2" s="4"/>
      <c r="C2" s="4"/>
      <c r="D2" s="4"/>
      <c r="E2" s="4"/>
      <c r="F2" s="4"/>
      <c r="G2" s="4"/>
      <c r="H2" s="4"/>
      <c r="I2" s="4"/>
      <c r="J2" s="4"/>
      <c r="K2" s="4"/>
    </row>
    <row r="3" spans="1:11" ht="20.100000000000001" customHeight="1" x14ac:dyDescent="0.3">
      <c r="A3" s="5" t="s">
        <v>26</v>
      </c>
      <c r="B3" s="6"/>
      <c r="C3" s="7" t="s">
        <v>4</v>
      </c>
      <c r="D3" s="7"/>
      <c r="E3" s="7"/>
      <c r="F3" s="7" t="s">
        <v>5</v>
      </c>
      <c r="G3" s="7"/>
      <c r="H3" s="7"/>
      <c r="I3" s="7" t="s">
        <v>6</v>
      </c>
      <c r="J3" s="7"/>
      <c r="K3" s="8"/>
    </row>
    <row r="4" spans="1:11" ht="24.95" customHeight="1" x14ac:dyDescent="0.3">
      <c r="A4" s="9"/>
      <c r="B4" s="10"/>
      <c r="C4" s="11" t="s">
        <v>7</v>
      </c>
      <c r="D4" s="35" t="s">
        <v>8</v>
      </c>
      <c r="E4" s="35" t="s">
        <v>9</v>
      </c>
      <c r="F4" s="11" t="s">
        <v>7</v>
      </c>
      <c r="G4" s="35" t="s">
        <v>8</v>
      </c>
      <c r="H4" s="35" t="s">
        <v>9</v>
      </c>
      <c r="I4" s="11" t="s">
        <v>7</v>
      </c>
      <c r="J4" s="35" t="s">
        <v>8</v>
      </c>
      <c r="K4" s="35" t="s">
        <v>9</v>
      </c>
    </row>
    <row r="5" spans="1:11" ht="15.95" customHeight="1" x14ac:dyDescent="0.3">
      <c r="A5" s="18" t="s">
        <v>10</v>
      </c>
      <c r="B5" s="19" t="s">
        <v>11</v>
      </c>
      <c r="C5" s="20">
        <f t="shared" ref="C5:C13" si="0">F5+I5</f>
        <v>845</v>
      </c>
      <c r="D5" s="20">
        <f t="shared" ref="D5:D13" si="1">G5+J5</f>
        <v>415</v>
      </c>
      <c r="E5" s="20">
        <f t="shared" ref="E5:E13" si="2">H5+K5</f>
        <v>430</v>
      </c>
      <c r="F5" s="20">
        <v>821</v>
      </c>
      <c r="G5" s="21">
        <v>408</v>
      </c>
      <c r="H5" s="21">
        <v>413</v>
      </c>
      <c r="I5" s="21">
        <v>24</v>
      </c>
      <c r="J5" s="20">
        <v>7</v>
      </c>
      <c r="K5" s="22">
        <v>17</v>
      </c>
    </row>
    <row r="6" spans="1:11" ht="15.95" customHeight="1" x14ac:dyDescent="0.3">
      <c r="A6" s="18"/>
      <c r="B6" s="19" t="s">
        <v>27</v>
      </c>
      <c r="C6" s="20">
        <f t="shared" si="0"/>
        <v>737</v>
      </c>
      <c r="D6" s="20">
        <f t="shared" si="1"/>
        <v>363</v>
      </c>
      <c r="E6" s="20">
        <f t="shared" si="2"/>
        <v>374</v>
      </c>
      <c r="F6" s="20">
        <v>714</v>
      </c>
      <c r="G6" s="21">
        <v>356</v>
      </c>
      <c r="H6" s="21">
        <v>358</v>
      </c>
      <c r="I6" s="21">
        <v>23</v>
      </c>
      <c r="J6" s="20">
        <v>7</v>
      </c>
      <c r="K6" s="22">
        <v>16</v>
      </c>
    </row>
    <row r="7" spans="1:11" ht="15.95" customHeight="1" x14ac:dyDescent="0.3">
      <c r="A7" s="18"/>
      <c r="B7" s="19" t="s">
        <v>28</v>
      </c>
      <c r="C7" s="20">
        <f t="shared" si="0"/>
        <v>0</v>
      </c>
      <c r="D7" s="20">
        <f t="shared" si="1"/>
        <v>0</v>
      </c>
      <c r="E7" s="20">
        <f t="shared" si="2"/>
        <v>0</v>
      </c>
      <c r="F7" s="20">
        <v>0</v>
      </c>
      <c r="G7" s="21">
        <v>0</v>
      </c>
      <c r="H7" s="21">
        <v>0</v>
      </c>
      <c r="I7" s="21">
        <v>0</v>
      </c>
      <c r="J7" s="20">
        <v>0</v>
      </c>
      <c r="K7" s="22">
        <v>0</v>
      </c>
    </row>
    <row r="8" spans="1:11" ht="15.95" customHeight="1" x14ac:dyDescent="0.3">
      <c r="A8" s="18"/>
      <c r="B8" s="19" t="s">
        <v>29</v>
      </c>
      <c r="C8" s="20">
        <f t="shared" ref="C8" si="3">F8+I8</f>
        <v>0</v>
      </c>
      <c r="D8" s="20">
        <f t="shared" ref="D8" si="4">G8+J8</f>
        <v>0</v>
      </c>
      <c r="E8" s="20">
        <f t="shared" ref="E8" si="5">H8+K8</f>
        <v>0</v>
      </c>
      <c r="F8" s="20">
        <v>0</v>
      </c>
      <c r="G8" s="21">
        <v>0</v>
      </c>
      <c r="H8" s="21">
        <v>0</v>
      </c>
      <c r="I8" s="21">
        <v>0</v>
      </c>
      <c r="J8" s="20">
        <v>0</v>
      </c>
      <c r="K8" s="22">
        <v>0</v>
      </c>
    </row>
    <row r="9" spans="1:11" ht="15.95" customHeight="1" x14ac:dyDescent="0.3">
      <c r="A9" s="18"/>
      <c r="B9" s="19" t="s">
        <v>30</v>
      </c>
      <c r="C9" s="20">
        <f t="shared" si="0"/>
        <v>0</v>
      </c>
      <c r="D9" s="20">
        <f t="shared" si="1"/>
        <v>0</v>
      </c>
      <c r="E9" s="20">
        <f t="shared" si="2"/>
        <v>0</v>
      </c>
      <c r="F9" s="20">
        <v>0</v>
      </c>
      <c r="G9" s="21">
        <v>0</v>
      </c>
      <c r="H9" s="21">
        <v>0</v>
      </c>
      <c r="I9" s="21">
        <v>0</v>
      </c>
      <c r="J9" s="20">
        <v>0</v>
      </c>
      <c r="K9" s="22">
        <v>0</v>
      </c>
    </row>
    <row r="10" spans="1:11" ht="15.95" customHeight="1" x14ac:dyDescent="0.3">
      <c r="A10" s="18"/>
      <c r="B10" s="19" t="s">
        <v>31</v>
      </c>
      <c r="C10" s="20">
        <f t="shared" si="0"/>
        <v>0</v>
      </c>
      <c r="D10" s="20">
        <f t="shared" si="1"/>
        <v>0</v>
      </c>
      <c r="E10" s="20">
        <f t="shared" si="2"/>
        <v>0</v>
      </c>
      <c r="F10" s="20">
        <v>0</v>
      </c>
      <c r="G10" s="21">
        <v>0</v>
      </c>
      <c r="H10" s="21">
        <v>0</v>
      </c>
      <c r="I10" s="21">
        <v>0</v>
      </c>
      <c r="J10" s="20">
        <v>0</v>
      </c>
      <c r="K10" s="22">
        <v>0</v>
      </c>
    </row>
    <row r="11" spans="1:11" ht="15.95" customHeight="1" x14ac:dyDescent="0.3">
      <c r="A11" s="18"/>
      <c r="B11" s="19" t="s">
        <v>32</v>
      </c>
      <c r="C11" s="20">
        <f t="shared" si="0"/>
        <v>0</v>
      </c>
      <c r="D11" s="20">
        <f t="shared" si="1"/>
        <v>0</v>
      </c>
      <c r="E11" s="20">
        <f t="shared" si="2"/>
        <v>0</v>
      </c>
      <c r="F11" s="20">
        <v>0</v>
      </c>
      <c r="G11" s="21">
        <v>0</v>
      </c>
      <c r="H11" s="21">
        <v>0</v>
      </c>
      <c r="I11" s="21">
        <v>0</v>
      </c>
      <c r="J11" s="20">
        <v>0</v>
      </c>
      <c r="K11" s="22">
        <v>0</v>
      </c>
    </row>
    <row r="12" spans="1:11" ht="15.95" customHeight="1" x14ac:dyDescent="0.3">
      <c r="A12" s="18"/>
      <c r="B12" s="19" t="s">
        <v>33</v>
      </c>
      <c r="C12" s="20">
        <f t="shared" si="0"/>
        <v>0</v>
      </c>
      <c r="D12" s="20">
        <f t="shared" si="1"/>
        <v>0</v>
      </c>
      <c r="E12" s="20">
        <f t="shared" si="2"/>
        <v>0</v>
      </c>
      <c r="F12" s="20">
        <v>0</v>
      </c>
      <c r="G12" s="21">
        <v>0</v>
      </c>
      <c r="H12" s="21">
        <v>0</v>
      </c>
      <c r="I12" s="21">
        <v>0</v>
      </c>
      <c r="J12" s="20">
        <v>0</v>
      </c>
      <c r="K12" s="22">
        <v>0</v>
      </c>
    </row>
    <row r="13" spans="1:11" ht="15.95" customHeight="1" x14ac:dyDescent="0.3">
      <c r="A13" s="18"/>
      <c r="B13" s="19" t="s">
        <v>34</v>
      </c>
      <c r="C13" s="20">
        <f t="shared" si="0"/>
        <v>0</v>
      </c>
      <c r="D13" s="20">
        <f t="shared" si="1"/>
        <v>0</v>
      </c>
      <c r="E13" s="20">
        <f t="shared" si="2"/>
        <v>0</v>
      </c>
      <c r="F13" s="20">
        <v>0</v>
      </c>
      <c r="G13" s="21">
        <v>0</v>
      </c>
      <c r="H13" s="21">
        <v>0</v>
      </c>
      <c r="I13" s="21">
        <v>0</v>
      </c>
      <c r="J13" s="20">
        <v>0</v>
      </c>
      <c r="K13" s="22">
        <v>0</v>
      </c>
    </row>
    <row r="14" spans="1:11" ht="15.95" customHeight="1" x14ac:dyDescent="0.3">
      <c r="A14" s="18"/>
      <c r="B14" s="19" t="s">
        <v>35</v>
      </c>
      <c r="C14" s="20">
        <f t="shared" ref="C14:C96" si="6">F14+I14</f>
        <v>0</v>
      </c>
      <c r="D14" s="20">
        <f t="shared" ref="D14:D96" si="7">G14+J14</f>
        <v>0</v>
      </c>
      <c r="E14" s="20">
        <f t="shared" ref="E14:E96" si="8">H14+K14</f>
        <v>0</v>
      </c>
      <c r="F14" s="20">
        <v>0</v>
      </c>
      <c r="G14" s="21">
        <v>0</v>
      </c>
      <c r="H14" s="21">
        <v>0</v>
      </c>
      <c r="I14" s="21">
        <v>0</v>
      </c>
      <c r="J14" s="20">
        <v>0</v>
      </c>
      <c r="K14" s="22">
        <v>0</v>
      </c>
    </row>
    <row r="15" spans="1:11" ht="15.95" customHeight="1" x14ac:dyDescent="0.3">
      <c r="A15" s="18"/>
      <c r="B15" s="19" t="s">
        <v>36</v>
      </c>
      <c r="C15" s="20">
        <f t="shared" si="6"/>
        <v>41</v>
      </c>
      <c r="D15" s="20">
        <f t="shared" si="7"/>
        <v>22</v>
      </c>
      <c r="E15" s="20">
        <f t="shared" si="8"/>
        <v>19</v>
      </c>
      <c r="F15" s="20">
        <v>41</v>
      </c>
      <c r="G15" s="21">
        <v>22</v>
      </c>
      <c r="H15" s="21">
        <v>19</v>
      </c>
      <c r="I15" s="21">
        <v>0</v>
      </c>
      <c r="J15" s="20">
        <v>0</v>
      </c>
      <c r="K15" s="22">
        <v>0</v>
      </c>
    </row>
    <row r="16" spans="1:11" ht="15.95" customHeight="1" x14ac:dyDescent="0.3">
      <c r="A16" s="18"/>
      <c r="B16" s="19" t="s">
        <v>37</v>
      </c>
      <c r="C16" s="20">
        <f t="shared" si="6"/>
        <v>0</v>
      </c>
      <c r="D16" s="20">
        <f t="shared" si="7"/>
        <v>0</v>
      </c>
      <c r="E16" s="20">
        <f t="shared" si="8"/>
        <v>0</v>
      </c>
      <c r="F16" s="20">
        <v>0</v>
      </c>
      <c r="G16" s="21">
        <v>0</v>
      </c>
      <c r="H16" s="21">
        <v>0</v>
      </c>
      <c r="I16" s="21">
        <v>0</v>
      </c>
      <c r="J16" s="20">
        <v>0</v>
      </c>
      <c r="K16" s="22">
        <v>0</v>
      </c>
    </row>
    <row r="17" spans="1:11" ht="15.95" customHeight="1" x14ac:dyDescent="0.3">
      <c r="A17" s="18"/>
      <c r="B17" s="19" t="s">
        <v>38</v>
      </c>
      <c r="C17" s="20">
        <f t="shared" si="6"/>
        <v>7</v>
      </c>
      <c r="D17" s="20">
        <f t="shared" si="7"/>
        <v>3</v>
      </c>
      <c r="E17" s="20">
        <f t="shared" si="8"/>
        <v>4</v>
      </c>
      <c r="F17" s="20">
        <v>7</v>
      </c>
      <c r="G17" s="21">
        <v>3</v>
      </c>
      <c r="H17" s="21">
        <v>4</v>
      </c>
      <c r="I17" s="21">
        <v>0</v>
      </c>
      <c r="J17" s="20">
        <v>0</v>
      </c>
      <c r="K17" s="22">
        <v>0</v>
      </c>
    </row>
    <row r="18" spans="1:11" ht="15.95" customHeight="1" x14ac:dyDescent="0.3">
      <c r="A18" s="18"/>
      <c r="B18" s="19" t="s">
        <v>39</v>
      </c>
      <c r="C18" s="20">
        <f t="shared" ref="C18" si="9">F18+I18</f>
        <v>0</v>
      </c>
      <c r="D18" s="20">
        <f t="shared" ref="D18" si="10">G18+J18</f>
        <v>0</v>
      </c>
      <c r="E18" s="20">
        <f t="shared" ref="E18" si="11">H18+K18</f>
        <v>0</v>
      </c>
      <c r="F18" s="20">
        <v>0</v>
      </c>
      <c r="G18" s="21">
        <v>0</v>
      </c>
      <c r="H18" s="21">
        <v>0</v>
      </c>
      <c r="I18" s="21">
        <v>0</v>
      </c>
      <c r="J18" s="20">
        <v>0</v>
      </c>
      <c r="K18" s="22">
        <v>0</v>
      </c>
    </row>
    <row r="19" spans="1:11" ht="15.95" customHeight="1" x14ac:dyDescent="0.3">
      <c r="A19" s="18"/>
      <c r="B19" s="19" t="s">
        <v>40</v>
      </c>
      <c r="C19" s="20">
        <f t="shared" si="6"/>
        <v>3</v>
      </c>
      <c r="D19" s="20">
        <f t="shared" si="7"/>
        <v>2</v>
      </c>
      <c r="E19" s="20">
        <f t="shared" si="8"/>
        <v>1</v>
      </c>
      <c r="F19" s="20">
        <v>3</v>
      </c>
      <c r="G19" s="21">
        <v>2</v>
      </c>
      <c r="H19" s="21">
        <v>1</v>
      </c>
      <c r="I19" s="21">
        <v>0</v>
      </c>
      <c r="J19" s="20">
        <v>0</v>
      </c>
      <c r="K19" s="22">
        <v>0</v>
      </c>
    </row>
    <row r="20" spans="1:11" ht="15.95" customHeight="1" x14ac:dyDescent="0.3">
      <c r="A20" s="18"/>
      <c r="B20" s="19" t="s">
        <v>41</v>
      </c>
      <c r="C20" s="20">
        <f t="shared" si="6"/>
        <v>57</v>
      </c>
      <c r="D20" s="20">
        <f t="shared" si="7"/>
        <v>25</v>
      </c>
      <c r="E20" s="20">
        <f t="shared" si="8"/>
        <v>32</v>
      </c>
      <c r="F20" s="20">
        <v>56</v>
      </c>
      <c r="G20" s="21">
        <v>25</v>
      </c>
      <c r="H20" s="21">
        <v>31</v>
      </c>
      <c r="I20" s="21">
        <v>1</v>
      </c>
      <c r="J20" s="20">
        <v>0</v>
      </c>
      <c r="K20" s="22">
        <v>1</v>
      </c>
    </row>
    <row r="21" spans="1:11" ht="15.95" customHeight="1" x14ac:dyDescent="0.3">
      <c r="A21" s="18" t="s">
        <v>18</v>
      </c>
      <c r="B21" s="19" t="s">
        <v>11</v>
      </c>
      <c r="C21" s="20">
        <f t="shared" si="6"/>
        <v>729</v>
      </c>
      <c r="D21" s="20">
        <f t="shared" si="7"/>
        <v>358</v>
      </c>
      <c r="E21" s="20">
        <f t="shared" si="8"/>
        <v>371</v>
      </c>
      <c r="F21" s="20">
        <v>708</v>
      </c>
      <c r="G21" s="21">
        <v>345</v>
      </c>
      <c r="H21" s="21">
        <v>363</v>
      </c>
      <c r="I21" s="21">
        <v>21</v>
      </c>
      <c r="J21" s="20">
        <v>13</v>
      </c>
      <c r="K21" s="22">
        <v>8</v>
      </c>
    </row>
    <row r="22" spans="1:11" ht="15.95" customHeight="1" x14ac:dyDescent="0.3">
      <c r="A22" s="18"/>
      <c r="B22" s="19" t="s">
        <v>27</v>
      </c>
      <c r="C22" s="20">
        <f t="shared" si="6"/>
        <v>667</v>
      </c>
      <c r="D22" s="20">
        <f t="shared" si="7"/>
        <v>327</v>
      </c>
      <c r="E22" s="20">
        <f t="shared" si="8"/>
        <v>340</v>
      </c>
      <c r="F22" s="20">
        <v>646</v>
      </c>
      <c r="G22" s="21">
        <v>314</v>
      </c>
      <c r="H22" s="21">
        <v>332</v>
      </c>
      <c r="I22" s="21">
        <v>21</v>
      </c>
      <c r="J22" s="20">
        <v>13</v>
      </c>
      <c r="K22" s="22">
        <v>8</v>
      </c>
    </row>
    <row r="23" spans="1:11" ht="15.95" customHeight="1" x14ac:dyDescent="0.3">
      <c r="A23" s="18"/>
      <c r="B23" s="19" t="s">
        <v>28</v>
      </c>
      <c r="C23" s="20">
        <f t="shared" si="6"/>
        <v>0</v>
      </c>
      <c r="D23" s="20">
        <f t="shared" si="7"/>
        <v>0</v>
      </c>
      <c r="E23" s="20">
        <f t="shared" si="8"/>
        <v>0</v>
      </c>
      <c r="F23" s="20">
        <v>0</v>
      </c>
      <c r="G23" s="21">
        <v>0</v>
      </c>
      <c r="H23" s="21">
        <v>0</v>
      </c>
      <c r="I23" s="21">
        <v>0</v>
      </c>
      <c r="J23" s="20">
        <v>0</v>
      </c>
      <c r="K23" s="22">
        <v>0</v>
      </c>
    </row>
    <row r="24" spans="1:11" ht="15.95" customHeight="1" x14ac:dyDescent="0.3">
      <c r="A24" s="18"/>
      <c r="B24" s="19" t="s">
        <v>29</v>
      </c>
      <c r="C24" s="20">
        <f t="shared" ref="C24" si="12">F24+I24</f>
        <v>0</v>
      </c>
      <c r="D24" s="20">
        <f t="shared" ref="D24" si="13">G24+J24</f>
        <v>0</v>
      </c>
      <c r="E24" s="20">
        <f t="shared" ref="E24" si="14">H24+K24</f>
        <v>0</v>
      </c>
      <c r="F24" s="20">
        <v>0</v>
      </c>
      <c r="G24" s="21">
        <v>0</v>
      </c>
      <c r="H24" s="21">
        <v>0</v>
      </c>
      <c r="I24" s="21">
        <v>0</v>
      </c>
      <c r="J24" s="20">
        <v>0</v>
      </c>
      <c r="K24" s="22">
        <v>0</v>
      </c>
    </row>
    <row r="25" spans="1:11" ht="15.95" customHeight="1" x14ac:dyDescent="0.3">
      <c r="A25" s="18"/>
      <c r="B25" s="19" t="s">
        <v>30</v>
      </c>
      <c r="C25" s="20">
        <f t="shared" si="6"/>
        <v>1</v>
      </c>
      <c r="D25" s="20">
        <f t="shared" si="7"/>
        <v>0</v>
      </c>
      <c r="E25" s="20">
        <f t="shared" si="8"/>
        <v>1</v>
      </c>
      <c r="F25" s="20">
        <v>1</v>
      </c>
      <c r="G25" s="21">
        <v>0</v>
      </c>
      <c r="H25" s="21">
        <v>1</v>
      </c>
      <c r="I25" s="21">
        <v>0</v>
      </c>
      <c r="J25" s="20">
        <v>0</v>
      </c>
      <c r="K25" s="22">
        <v>0</v>
      </c>
    </row>
    <row r="26" spans="1:11" ht="15.95" customHeight="1" x14ac:dyDescent="0.3">
      <c r="A26" s="18"/>
      <c r="B26" s="19" t="s">
        <v>31</v>
      </c>
      <c r="C26" s="20">
        <f t="shared" si="6"/>
        <v>1</v>
      </c>
      <c r="D26" s="20">
        <f t="shared" si="7"/>
        <v>1</v>
      </c>
      <c r="E26" s="20">
        <f t="shared" si="8"/>
        <v>0</v>
      </c>
      <c r="F26" s="20">
        <v>1</v>
      </c>
      <c r="G26" s="21">
        <v>1</v>
      </c>
      <c r="H26" s="21">
        <v>0</v>
      </c>
      <c r="I26" s="21">
        <v>0</v>
      </c>
      <c r="J26" s="20">
        <v>0</v>
      </c>
      <c r="K26" s="22">
        <v>0</v>
      </c>
    </row>
    <row r="27" spans="1:11" ht="15.95" customHeight="1" x14ac:dyDescent="0.3">
      <c r="A27" s="18"/>
      <c r="B27" s="19" t="s">
        <v>32</v>
      </c>
      <c r="C27" s="20">
        <f t="shared" si="6"/>
        <v>0</v>
      </c>
      <c r="D27" s="20">
        <f t="shared" si="7"/>
        <v>0</v>
      </c>
      <c r="E27" s="20">
        <f t="shared" si="8"/>
        <v>0</v>
      </c>
      <c r="F27" s="20">
        <v>0</v>
      </c>
      <c r="G27" s="21">
        <v>0</v>
      </c>
      <c r="H27" s="21">
        <v>0</v>
      </c>
      <c r="I27" s="21">
        <v>0</v>
      </c>
      <c r="J27" s="20">
        <v>0</v>
      </c>
      <c r="K27" s="22">
        <v>0</v>
      </c>
    </row>
    <row r="28" spans="1:11" ht="15.95" customHeight="1" x14ac:dyDescent="0.3">
      <c r="A28" s="18"/>
      <c r="B28" s="19" t="s">
        <v>33</v>
      </c>
      <c r="C28" s="20">
        <f t="shared" si="6"/>
        <v>1</v>
      </c>
      <c r="D28" s="20">
        <f t="shared" si="7"/>
        <v>0</v>
      </c>
      <c r="E28" s="20">
        <f t="shared" si="8"/>
        <v>1</v>
      </c>
      <c r="F28" s="20">
        <v>1</v>
      </c>
      <c r="G28" s="21">
        <v>0</v>
      </c>
      <c r="H28" s="21">
        <v>1</v>
      </c>
      <c r="I28" s="21">
        <v>0</v>
      </c>
      <c r="J28" s="20">
        <v>0</v>
      </c>
      <c r="K28" s="22">
        <v>0</v>
      </c>
    </row>
    <row r="29" spans="1:11" ht="15.95" customHeight="1" x14ac:dyDescent="0.3">
      <c r="A29" s="18"/>
      <c r="B29" s="19" t="s">
        <v>34</v>
      </c>
      <c r="C29" s="20">
        <f t="shared" si="6"/>
        <v>0</v>
      </c>
      <c r="D29" s="20">
        <f t="shared" si="7"/>
        <v>0</v>
      </c>
      <c r="E29" s="20">
        <f t="shared" si="8"/>
        <v>0</v>
      </c>
      <c r="F29" s="20">
        <v>0</v>
      </c>
      <c r="G29" s="21">
        <v>0</v>
      </c>
      <c r="H29" s="21">
        <v>0</v>
      </c>
      <c r="I29" s="21">
        <v>0</v>
      </c>
      <c r="J29" s="20">
        <v>0</v>
      </c>
      <c r="K29" s="22">
        <v>0</v>
      </c>
    </row>
    <row r="30" spans="1:11" ht="15.95" customHeight="1" x14ac:dyDescent="0.3">
      <c r="A30" s="18"/>
      <c r="B30" s="19" t="s">
        <v>35</v>
      </c>
      <c r="C30" s="20">
        <f t="shared" si="6"/>
        <v>0</v>
      </c>
      <c r="D30" s="20">
        <f t="shared" si="7"/>
        <v>0</v>
      </c>
      <c r="E30" s="20">
        <f t="shared" si="8"/>
        <v>0</v>
      </c>
      <c r="F30" s="20">
        <v>0</v>
      </c>
      <c r="G30" s="21">
        <v>0</v>
      </c>
      <c r="H30" s="21">
        <v>0</v>
      </c>
      <c r="I30" s="21">
        <v>0</v>
      </c>
      <c r="J30" s="20">
        <v>0</v>
      </c>
      <c r="K30" s="22">
        <v>0</v>
      </c>
    </row>
    <row r="31" spans="1:11" ht="15.95" customHeight="1" x14ac:dyDescent="0.3">
      <c r="A31" s="18"/>
      <c r="B31" s="19" t="s">
        <v>36</v>
      </c>
      <c r="C31" s="20">
        <f t="shared" si="6"/>
        <v>26</v>
      </c>
      <c r="D31" s="20">
        <f t="shared" si="7"/>
        <v>12</v>
      </c>
      <c r="E31" s="20">
        <f t="shared" si="8"/>
        <v>14</v>
      </c>
      <c r="F31" s="20">
        <v>26</v>
      </c>
      <c r="G31" s="21">
        <v>12</v>
      </c>
      <c r="H31" s="21">
        <v>14</v>
      </c>
      <c r="I31" s="21">
        <v>0</v>
      </c>
      <c r="J31" s="20">
        <v>0</v>
      </c>
      <c r="K31" s="22">
        <v>0</v>
      </c>
    </row>
    <row r="32" spans="1:11" ht="15.95" customHeight="1" x14ac:dyDescent="0.3">
      <c r="A32" s="18"/>
      <c r="B32" s="19" t="s">
        <v>37</v>
      </c>
      <c r="C32" s="20">
        <f t="shared" si="6"/>
        <v>1</v>
      </c>
      <c r="D32" s="20">
        <f t="shared" si="7"/>
        <v>0</v>
      </c>
      <c r="E32" s="20">
        <f t="shared" si="8"/>
        <v>1</v>
      </c>
      <c r="F32" s="20">
        <v>1</v>
      </c>
      <c r="G32" s="21">
        <v>0</v>
      </c>
      <c r="H32" s="21">
        <v>1</v>
      </c>
      <c r="I32" s="21">
        <v>0</v>
      </c>
      <c r="J32" s="20">
        <v>0</v>
      </c>
      <c r="K32" s="22">
        <v>0</v>
      </c>
    </row>
    <row r="33" spans="1:11" ht="15.95" customHeight="1" x14ac:dyDescent="0.3">
      <c r="A33" s="18"/>
      <c r="B33" s="19" t="s">
        <v>38</v>
      </c>
      <c r="C33" s="20">
        <f t="shared" si="6"/>
        <v>1</v>
      </c>
      <c r="D33" s="20">
        <f t="shared" si="7"/>
        <v>0</v>
      </c>
      <c r="E33" s="20">
        <f t="shared" si="8"/>
        <v>1</v>
      </c>
      <c r="F33" s="20">
        <v>1</v>
      </c>
      <c r="G33" s="21">
        <v>0</v>
      </c>
      <c r="H33" s="21">
        <v>1</v>
      </c>
      <c r="I33" s="21">
        <v>0</v>
      </c>
      <c r="J33" s="20">
        <v>0</v>
      </c>
      <c r="K33" s="22">
        <v>0</v>
      </c>
    </row>
    <row r="34" spans="1:11" ht="15.95" customHeight="1" x14ac:dyDescent="0.3">
      <c r="A34" s="18"/>
      <c r="B34" s="19" t="s">
        <v>39</v>
      </c>
      <c r="C34" s="20">
        <f t="shared" ref="C34" si="15">F34+I34</f>
        <v>0</v>
      </c>
      <c r="D34" s="20">
        <f t="shared" ref="D34" si="16">G34+J34</f>
        <v>0</v>
      </c>
      <c r="E34" s="20">
        <f t="shared" ref="E34" si="17">H34+K34</f>
        <v>0</v>
      </c>
      <c r="F34" s="20">
        <v>0</v>
      </c>
      <c r="G34" s="21">
        <v>0</v>
      </c>
      <c r="H34" s="21">
        <v>0</v>
      </c>
      <c r="I34" s="21">
        <v>0</v>
      </c>
      <c r="J34" s="20">
        <v>0</v>
      </c>
      <c r="K34" s="22">
        <v>0</v>
      </c>
    </row>
    <row r="35" spans="1:11" ht="15.95" customHeight="1" x14ac:dyDescent="0.3">
      <c r="A35" s="18"/>
      <c r="B35" s="19" t="s">
        <v>40</v>
      </c>
      <c r="C35" s="20">
        <f t="shared" si="6"/>
        <v>5</v>
      </c>
      <c r="D35" s="20">
        <f t="shared" si="7"/>
        <v>2</v>
      </c>
      <c r="E35" s="20">
        <f t="shared" si="8"/>
        <v>3</v>
      </c>
      <c r="F35" s="20">
        <v>5</v>
      </c>
      <c r="G35" s="21">
        <v>2</v>
      </c>
      <c r="H35" s="21">
        <v>3</v>
      </c>
      <c r="I35" s="21">
        <v>0</v>
      </c>
      <c r="J35" s="20">
        <v>0</v>
      </c>
      <c r="K35" s="22">
        <v>0</v>
      </c>
    </row>
    <row r="36" spans="1:11" ht="15.95" customHeight="1" x14ac:dyDescent="0.3">
      <c r="A36" s="23"/>
      <c r="B36" s="24" t="s">
        <v>41</v>
      </c>
      <c r="C36" s="25">
        <f t="shared" si="6"/>
        <v>26</v>
      </c>
      <c r="D36" s="25">
        <f t="shared" si="7"/>
        <v>16</v>
      </c>
      <c r="E36" s="25">
        <f t="shared" si="8"/>
        <v>10</v>
      </c>
      <c r="F36" s="25">
        <v>26</v>
      </c>
      <c r="G36" s="26">
        <v>16</v>
      </c>
      <c r="H36" s="26">
        <v>10</v>
      </c>
      <c r="I36" s="26">
        <v>0</v>
      </c>
      <c r="J36" s="25">
        <v>0</v>
      </c>
      <c r="K36" s="27">
        <v>0</v>
      </c>
    </row>
    <row r="37" spans="1:11" ht="15.95" customHeight="1" x14ac:dyDescent="0.3">
      <c r="A37" s="18" t="s">
        <v>19</v>
      </c>
      <c r="B37" s="19" t="s">
        <v>11</v>
      </c>
      <c r="C37" s="20">
        <f t="shared" si="6"/>
        <v>787</v>
      </c>
      <c r="D37" s="20">
        <f t="shared" si="7"/>
        <v>347</v>
      </c>
      <c r="E37" s="20">
        <f t="shared" si="8"/>
        <v>440</v>
      </c>
      <c r="F37" s="20">
        <v>760</v>
      </c>
      <c r="G37" s="21">
        <v>334</v>
      </c>
      <c r="H37" s="21">
        <v>426</v>
      </c>
      <c r="I37" s="21">
        <v>27</v>
      </c>
      <c r="J37" s="20">
        <v>13</v>
      </c>
      <c r="K37" s="22">
        <v>14</v>
      </c>
    </row>
    <row r="38" spans="1:11" ht="15.95" customHeight="1" x14ac:dyDescent="0.3">
      <c r="A38" s="18"/>
      <c r="B38" s="19" t="s">
        <v>27</v>
      </c>
      <c r="C38" s="20">
        <f t="shared" si="6"/>
        <v>728</v>
      </c>
      <c r="D38" s="20">
        <f t="shared" si="7"/>
        <v>327</v>
      </c>
      <c r="E38" s="20">
        <f t="shared" si="8"/>
        <v>401</v>
      </c>
      <c r="F38" s="20">
        <v>701</v>
      </c>
      <c r="G38" s="21">
        <v>314</v>
      </c>
      <c r="H38" s="21">
        <v>387</v>
      </c>
      <c r="I38" s="21">
        <v>27</v>
      </c>
      <c r="J38" s="20">
        <v>13</v>
      </c>
      <c r="K38" s="22">
        <v>14</v>
      </c>
    </row>
    <row r="39" spans="1:11" ht="15.95" customHeight="1" x14ac:dyDescent="0.3">
      <c r="A39" s="18"/>
      <c r="B39" s="19" t="s">
        <v>28</v>
      </c>
      <c r="C39" s="20">
        <f t="shared" si="6"/>
        <v>0</v>
      </c>
      <c r="D39" s="20">
        <f t="shared" si="7"/>
        <v>0</v>
      </c>
      <c r="E39" s="20">
        <f t="shared" si="8"/>
        <v>0</v>
      </c>
      <c r="F39" s="20">
        <v>0</v>
      </c>
      <c r="G39" s="21">
        <v>0</v>
      </c>
      <c r="H39" s="21">
        <v>0</v>
      </c>
      <c r="I39" s="21">
        <v>0</v>
      </c>
      <c r="J39" s="20">
        <v>0</v>
      </c>
      <c r="K39" s="22">
        <v>0</v>
      </c>
    </row>
    <row r="40" spans="1:11" ht="15.95" customHeight="1" x14ac:dyDescent="0.3">
      <c r="A40" s="18"/>
      <c r="B40" s="19" t="s">
        <v>29</v>
      </c>
      <c r="C40" s="20">
        <f t="shared" ref="C40" si="18">F40+I40</f>
        <v>0</v>
      </c>
      <c r="D40" s="20">
        <f t="shared" ref="D40" si="19">G40+J40</f>
        <v>0</v>
      </c>
      <c r="E40" s="20">
        <f t="shared" ref="E40" si="20">H40+K40</f>
        <v>0</v>
      </c>
      <c r="F40" s="20">
        <v>0</v>
      </c>
      <c r="G40" s="21">
        <v>0</v>
      </c>
      <c r="H40" s="21">
        <v>0</v>
      </c>
      <c r="I40" s="21">
        <v>0</v>
      </c>
      <c r="J40" s="20">
        <v>0</v>
      </c>
      <c r="K40" s="22">
        <v>0</v>
      </c>
    </row>
    <row r="41" spans="1:11" ht="15.95" customHeight="1" x14ac:dyDescent="0.3">
      <c r="A41" s="18"/>
      <c r="B41" s="19" t="s">
        <v>30</v>
      </c>
      <c r="C41" s="20">
        <f t="shared" si="6"/>
        <v>0</v>
      </c>
      <c r="D41" s="20">
        <f t="shared" si="7"/>
        <v>0</v>
      </c>
      <c r="E41" s="20">
        <f t="shared" si="8"/>
        <v>0</v>
      </c>
      <c r="F41" s="20">
        <v>0</v>
      </c>
      <c r="G41" s="21">
        <v>0</v>
      </c>
      <c r="H41" s="21">
        <v>0</v>
      </c>
      <c r="I41" s="21">
        <v>0</v>
      </c>
      <c r="J41" s="20">
        <v>0</v>
      </c>
      <c r="K41" s="22">
        <v>0</v>
      </c>
    </row>
    <row r="42" spans="1:11" ht="15.95" customHeight="1" x14ac:dyDescent="0.3">
      <c r="A42" s="18"/>
      <c r="B42" s="19" t="s">
        <v>31</v>
      </c>
      <c r="C42" s="20">
        <f t="shared" si="6"/>
        <v>0</v>
      </c>
      <c r="D42" s="20">
        <f t="shared" si="7"/>
        <v>0</v>
      </c>
      <c r="E42" s="20">
        <f t="shared" si="8"/>
        <v>0</v>
      </c>
      <c r="F42" s="20">
        <v>0</v>
      </c>
      <c r="G42" s="21">
        <v>0</v>
      </c>
      <c r="H42" s="21">
        <v>0</v>
      </c>
      <c r="I42" s="21">
        <v>0</v>
      </c>
      <c r="J42" s="20">
        <v>0</v>
      </c>
      <c r="K42" s="22">
        <v>0</v>
      </c>
    </row>
    <row r="43" spans="1:11" ht="15.95" customHeight="1" x14ac:dyDescent="0.3">
      <c r="A43" s="18"/>
      <c r="B43" s="19" t="s">
        <v>32</v>
      </c>
      <c r="C43" s="20">
        <f t="shared" si="6"/>
        <v>0</v>
      </c>
      <c r="D43" s="20">
        <f t="shared" si="7"/>
        <v>0</v>
      </c>
      <c r="E43" s="20">
        <f t="shared" si="8"/>
        <v>0</v>
      </c>
      <c r="F43" s="20">
        <v>0</v>
      </c>
      <c r="G43" s="21">
        <v>0</v>
      </c>
      <c r="H43" s="21">
        <v>0</v>
      </c>
      <c r="I43" s="21">
        <v>0</v>
      </c>
      <c r="J43" s="20">
        <v>0</v>
      </c>
      <c r="K43" s="22">
        <v>0</v>
      </c>
    </row>
    <row r="44" spans="1:11" ht="15.95" customHeight="1" x14ac:dyDescent="0.3">
      <c r="A44" s="18"/>
      <c r="B44" s="19" t="s">
        <v>33</v>
      </c>
      <c r="C44" s="20">
        <f t="shared" si="6"/>
        <v>0</v>
      </c>
      <c r="D44" s="20">
        <f t="shared" si="7"/>
        <v>0</v>
      </c>
      <c r="E44" s="20">
        <f t="shared" si="8"/>
        <v>0</v>
      </c>
      <c r="F44" s="20">
        <v>0</v>
      </c>
      <c r="G44" s="21">
        <v>0</v>
      </c>
      <c r="H44" s="21">
        <v>0</v>
      </c>
      <c r="I44" s="21">
        <v>0</v>
      </c>
      <c r="J44" s="20">
        <v>0</v>
      </c>
      <c r="K44" s="22">
        <v>0</v>
      </c>
    </row>
    <row r="45" spans="1:11" ht="15.95" customHeight="1" x14ac:dyDescent="0.3">
      <c r="A45" s="18"/>
      <c r="B45" s="19" t="s">
        <v>34</v>
      </c>
      <c r="C45" s="20">
        <f t="shared" si="6"/>
        <v>0</v>
      </c>
      <c r="D45" s="20">
        <f t="shared" si="7"/>
        <v>0</v>
      </c>
      <c r="E45" s="20">
        <f t="shared" si="8"/>
        <v>0</v>
      </c>
      <c r="F45" s="20">
        <v>0</v>
      </c>
      <c r="G45" s="21">
        <v>0</v>
      </c>
      <c r="H45" s="21">
        <v>0</v>
      </c>
      <c r="I45" s="21">
        <v>0</v>
      </c>
      <c r="J45" s="20">
        <v>0</v>
      </c>
      <c r="K45" s="22">
        <v>0</v>
      </c>
    </row>
    <row r="46" spans="1:11" ht="15.95" customHeight="1" x14ac:dyDescent="0.3">
      <c r="A46" s="18"/>
      <c r="B46" s="19" t="s">
        <v>35</v>
      </c>
      <c r="C46" s="20">
        <f t="shared" si="6"/>
        <v>0</v>
      </c>
      <c r="D46" s="20">
        <f t="shared" si="7"/>
        <v>0</v>
      </c>
      <c r="E46" s="20">
        <f t="shared" si="8"/>
        <v>0</v>
      </c>
      <c r="F46" s="20">
        <v>0</v>
      </c>
      <c r="G46" s="21">
        <v>0</v>
      </c>
      <c r="H46" s="21">
        <v>0</v>
      </c>
      <c r="I46" s="21">
        <v>0</v>
      </c>
      <c r="J46" s="20">
        <v>0</v>
      </c>
      <c r="K46" s="22">
        <v>0</v>
      </c>
    </row>
    <row r="47" spans="1:11" ht="15.95" customHeight="1" x14ac:dyDescent="0.3">
      <c r="A47" s="18"/>
      <c r="B47" s="19" t="s">
        <v>36</v>
      </c>
      <c r="C47" s="20">
        <f t="shared" si="6"/>
        <v>30</v>
      </c>
      <c r="D47" s="20">
        <f t="shared" si="7"/>
        <v>10</v>
      </c>
      <c r="E47" s="20">
        <f t="shared" si="8"/>
        <v>20</v>
      </c>
      <c r="F47" s="20">
        <v>30</v>
      </c>
      <c r="G47" s="21">
        <v>10</v>
      </c>
      <c r="H47" s="21">
        <v>20</v>
      </c>
      <c r="I47" s="21">
        <v>0</v>
      </c>
      <c r="J47" s="20">
        <v>0</v>
      </c>
      <c r="K47" s="22">
        <v>0</v>
      </c>
    </row>
    <row r="48" spans="1:11" ht="15.95" customHeight="1" x14ac:dyDescent="0.3">
      <c r="A48" s="18"/>
      <c r="B48" s="19" t="s">
        <v>37</v>
      </c>
      <c r="C48" s="20">
        <f t="shared" si="6"/>
        <v>2</v>
      </c>
      <c r="D48" s="20">
        <f t="shared" si="7"/>
        <v>0</v>
      </c>
      <c r="E48" s="20">
        <f t="shared" si="8"/>
        <v>2</v>
      </c>
      <c r="F48" s="20">
        <v>2</v>
      </c>
      <c r="G48" s="21">
        <v>0</v>
      </c>
      <c r="H48" s="21">
        <v>2</v>
      </c>
      <c r="I48" s="21">
        <v>0</v>
      </c>
      <c r="J48" s="20">
        <v>0</v>
      </c>
      <c r="K48" s="22">
        <v>0</v>
      </c>
    </row>
    <row r="49" spans="1:11" ht="15.95" customHeight="1" x14ac:dyDescent="0.3">
      <c r="A49" s="18"/>
      <c r="B49" s="19" t="s">
        <v>38</v>
      </c>
      <c r="C49" s="20">
        <f t="shared" ref="C49" si="21">F49+I49</f>
        <v>3</v>
      </c>
      <c r="D49" s="20">
        <f t="shared" ref="D49" si="22">G49+J49</f>
        <v>0</v>
      </c>
      <c r="E49" s="20">
        <f t="shared" ref="E49" si="23">H49+K49</f>
        <v>3</v>
      </c>
      <c r="F49" s="20">
        <v>3</v>
      </c>
      <c r="G49" s="21">
        <v>0</v>
      </c>
      <c r="H49" s="21">
        <v>3</v>
      </c>
      <c r="I49" s="21">
        <v>0</v>
      </c>
      <c r="J49" s="20">
        <v>0</v>
      </c>
      <c r="K49" s="22">
        <v>0</v>
      </c>
    </row>
    <row r="50" spans="1:11" ht="15.95" customHeight="1" x14ac:dyDescent="0.3">
      <c r="A50" s="18"/>
      <c r="B50" s="19" t="s">
        <v>39</v>
      </c>
      <c r="C50" s="20">
        <f t="shared" si="6"/>
        <v>0</v>
      </c>
      <c r="D50" s="20">
        <f t="shared" si="7"/>
        <v>0</v>
      </c>
      <c r="E50" s="20">
        <f t="shared" si="8"/>
        <v>0</v>
      </c>
      <c r="F50" s="20">
        <v>0</v>
      </c>
      <c r="G50" s="21">
        <v>0</v>
      </c>
      <c r="H50" s="21">
        <v>0</v>
      </c>
      <c r="I50" s="21">
        <v>0</v>
      </c>
      <c r="J50" s="20">
        <v>0</v>
      </c>
      <c r="K50" s="22">
        <v>0</v>
      </c>
    </row>
    <row r="51" spans="1:11" ht="15.95" customHeight="1" x14ac:dyDescent="0.3">
      <c r="A51" s="18"/>
      <c r="B51" s="19" t="s">
        <v>40</v>
      </c>
      <c r="C51" s="20">
        <f t="shared" si="6"/>
        <v>0</v>
      </c>
      <c r="D51" s="20">
        <f t="shared" si="7"/>
        <v>0</v>
      </c>
      <c r="E51" s="20">
        <f t="shared" si="8"/>
        <v>0</v>
      </c>
      <c r="F51" s="20">
        <v>0</v>
      </c>
      <c r="G51" s="21">
        <v>0</v>
      </c>
      <c r="H51" s="21">
        <v>0</v>
      </c>
      <c r="I51" s="21">
        <v>0</v>
      </c>
      <c r="J51" s="20">
        <v>0</v>
      </c>
      <c r="K51" s="22">
        <v>0</v>
      </c>
    </row>
    <row r="52" spans="1:11" ht="15.95" customHeight="1" x14ac:dyDescent="0.3">
      <c r="A52" s="18"/>
      <c r="B52" s="19" t="s">
        <v>41</v>
      </c>
      <c r="C52" s="20">
        <f t="shared" si="6"/>
        <v>24</v>
      </c>
      <c r="D52" s="20">
        <f t="shared" si="7"/>
        <v>10</v>
      </c>
      <c r="E52" s="20">
        <f t="shared" si="8"/>
        <v>14</v>
      </c>
      <c r="F52" s="20">
        <v>24</v>
      </c>
      <c r="G52" s="21">
        <v>10</v>
      </c>
      <c r="H52" s="21">
        <v>14</v>
      </c>
      <c r="I52" s="21">
        <v>0</v>
      </c>
      <c r="J52" s="20">
        <v>0</v>
      </c>
      <c r="K52" s="22">
        <v>0</v>
      </c>
    </row>
    <row r="53" spans="1:11" ht="15.95" customHeight="1" x14ac:dyDescent="0.3">
      <c r="A53" s="18" t="s">
        <v>20</v>
      </c>
      <c r="B53" s="19" t="s">
        <v>11</v>
      </c>
      <c r="C53" s="20">
        <f t="shared" si="6"/>
        <v>917</v>
      </c>
      <c r="D53" s="20">
        <f t="shared" si="7"/>
        <v>433</v>
      </c>
      <c r="E53" s="20">
        <f t="shared" si="8"/>
        <v>484</v>
      </c>
      <c r="F53" s="20">
        <v>900</v>
      </c>
      <c r="G53" s="21">
        <v>426</v>
      </c>
      <c r="H53" s="21">
        <v>474</v>
      </c>
      <c r="I53" s="21">
        <v>17</v>
      </c>
      <c r="J53" s="20">
        <v>7</v>
      </c>
      <c r="K53" s="22">
        <v>10</v>
      </c>
    </row>
    <row r="54" spans="1:11" ht="15.95" customHeight="1" x14ac:dyDescent="0.3">
      <c r="A54" s="18"/>
      <c r="B54" s="19" t="s">
        <v>27</v>
      </c>
      <c r="C54" s="20">
        <f t="shared" si="6"/>
        <v>827</v>
      </c>
      <c r="D54" s="20">
        <f t="shared" si="7"/>
        <v>393</v>
      </c>
      <c r="E54" s="20">
        <f t="shared" si="8"/>
        <v>434</v>
      </c>
      <c r="F54" s="20">
        <v>810</v>
      </c>
      <c r="G54" s="21">
        <v>386</v>
      </c>
      <c r="H54" s="21">
        <v>424</v>
      </c>
      <c r="I54" s="21">
        <v>17</v>
      </c>
      <c r="J54" s="20">
        <v>7</v>
      </c>
      <c r="K54" s="22">
        <v>10</v>
      </c>
    </row>
    <row r="55" spans="1:11" ht="15.95" customHeight="1" x14ac:dyDescent="0.3">
      <c r="A55" s="18"/>
      <c r="B55" s="19" t="s">
        <v>28</v>
      </c>
      <c r="C55" s="20">
        <f t="shared" ref="C55" si="24">F55+I55</f>
        <v>0</v>
      </c>
      <c r="D55" s="20">
        <f t="shared" ref="D55" si="25">G55+J55</f>
        <v>0</v>
      </c>
      <c r="E55" s="20">
        <f t="shared" ref="E55" si="26">H55+K55</f>
        <v>0</v>
      </c>
      <c r="F55" s="20">
        <v>0</v>
      </c>
      <c r="G55" s="21">
        <v>0</v>
      </c>
      <c r="H55" s="21">
        <v>0</v>
      </c>
      <c r="I55" s="21">
        <v>0</v>
      </c>
      <c r="J55" s="20">
        <v>0</v>
      </c>
      <c r="K55" s="22">
        <v>0</v>
      </c>
    </row>
    <row r="56" spans="1:11" ht="15.95" customHeight="1" x14ac:dyDescent="0.3">
      <c r="A56" s="18"/>
      <c r="B56" s="19" t="s">
        <v>29</v>
      </c>
      <c r="C56" s="20">
        <f t="shared" si="6"/>
        <v>0</v>
      </c>
      <c r="D56" s="20">
        <f t="shared" si="7"/>
        <v>0</v>
      </c>
      <c r="E56" s="20">
        <f t="shared" si="8"/>
        <v>0</v>
      </c>
      <c r="F56" s="20">
        <v>0</v>
      </c>
      <c r="G56" s="21">
        <v>0</v>
      </c>
      <c r="H56" s="21">
        <v>0</v>
      </c>
      <c r="I56" s="21">
        <v>0</v>
      </c>
      <c r="J56" s="20">
        <v>0</v>
      </c>
      <c r="K56" s="22">
        <v>0</v>
      </c>
    </row>
    <row r="57" spans="1:11" ht="15.95" customHeight="1" x14ac:dyDescent="0.3">
      <c r="A57" s="18"/>
      <c r="B57" s="19" t="s">
        <v>30</v>
      </c>
      <c r="C57" s="20">
        <f t="shared" si="6"/>
        <v>0</v>
      </c>
      <c r="D57" s="20">
        <f t="shared" si="7"/>
        <v>0</v>
      </c>
      <c r="E57" s="20">
        <f t="shared" si="8"/>
        <v>0</v>
      </c>
      <c r="F57" s="20">
        <v>0</v>
      </c>
      <c r="G57" s="21">
        <v>0</v>
      </c>
      <c r="H57" s="21">
        <v>0</v>
      </c>
      <c r="I57" s="21">
        <v>0</v>
      </c>
      <c r="J57" s="20">
        <v>0</v>
      </c>
      <c r="K57" s="22">
        <v>0</v>
      </c>
    </row>
    <row r="58" spans="1:11" ht="15.95" customHeight="1" x14ac:dyDescent="0.3">
      <c r="A58" s="18"/>
      <c r="B58" s="19" t="s">
        <v>31</v>
      </c>
      <c r="C58" s="20">
        <f t="shared" si="6"/>
        <v>0</v>
      </c>
      <c r="D58" s="20">
        <f t="shared" si="7"/>
        <v>0</v>
      </c>
      <c r="E58" s="20">
        <f t="shared" si="8"/>
        <v>0</v>
      </c>
      <c r="F58" s="20">
        <v>0</v>
      </c>
      <c r="G58" s="21">
        <v>0</v>
      </c>
      <c r="H58" s="21">
        <v>0</v>
      </c>
      <c r="I58" s="21">
        <v>0</v>
      </c>
      <c r="J58" s="20">
        <v>0</v>
      </c>
      <c r="K58" s="22">
        <v>0</v>
      </c>
    </row>
    <row r="59" spans="1:11" ht="15.95" customHeight="1" x14ac:dyDescent="0.3">
      <c r="A59" s="18"/>
      <c r="B59" s="19" t="s">
        <v>32</v>
      </c>
      <c r="C59" s="20">
        <f t="shared" si="6"/>
        <v>1</v>
      </c>
      <c r="D59" s="20">
        <f t="shared" si="7"/>
        <v>0</v>
      </c>
      <c r="E59" s="20">
        <f t="shared" si="8"/>
        <v>1</v>
      </c>
      <c r="F59" s="20">
        <v>1</v>
      </c>
      <c r="G59" s="21">
        <v>0</v>
      </c>
      <c r="H59" s="21">
        <v>1</v>
      </c>
      <c r="I59" s="21">
        <v>0</v>
      </c>
      <c r="J59" s="20">
        <v>0</v>
      </c>
      <c r="K59" s="22">
        <v>0</v>
      </c>
    </row>
    <row r="60" spans="1:11" ht="15.95" customHeight="1" x14ac:dyDescent="0.3">
      <c r="A60" s="18"/>
      <c r="B60" s="19" t="s">
        <v>33</v>
      </c>
      <c r="C60" s="20">
        <f t="shared" si="6"/>
        <v>0</v>
      </c>
      <c r="D60" s="20">
        <f t="shared" si="7"/>
        <v>0</v>
      </c>
      <c r="E60" s="20">
        <f t="shared" si="8"/>
        <v>0</v>
      </c>
      <c r="F60" s="20">
        <v>0</v>
      </c>
      <c r="G60" s="21">
        <v>0</v>
      </c>
      <c r="H60" s="21">
        <v>0</v>
      </c>
      <c r="I60" s="21">
        <v>0</v>
      </c>
      <c r="J60" s="20">
        <v>0</v>
      </c>
      <c r="K60" s="22">
        <v>0</v>
      </c>
    </row>
    <row r="61" spans="1:11" ht="15.95" customHeight="1" x14ac:dyDescent="0.3">
      <c r="A61" s="18"/>
      <c r="B61" s="19" t="s">
        <v>34</v>
      </c>
      <c r="C61" s="20">
        <f t="shared" si="6"/>
        <v>0</v>
      </c>
      <c r="D61" s="20">
        <f t="shared" si="7"/>
        <v>0</v>
      </c>
      <c r="E61" s="20">
        <f t="shared" si="8"/>
        <v>0</v>
      </c>
      <c r="F61" s="20">
        <v>0</v>
      </c>
      <c r="G61" s="21">
        <v>0</v>
      </c>
      <c r="H61" s="21">
        <v>0</v>
      </c>
      <c r="I61" s="21">
        <v>0</v>
      </c>
      <c r="J61" s="20">
        <v>0</v>
      </c>
      <c r="K61" s="22">
        <v>0</v>
      </c>
    </row>
    <row r="62" spans="1:11" ht="15.95" customHeight="1" x14ac:dyDescent="0.3">
      <c r="A62" s="18"/>
      <c r="B62" s="19" t="s">
        <v>35</v>
      </c>
      <c r="C62" s="20">
        <f t="shared" si="6"/>
        <v>0</v>
      </c>
      <c r="D62" s="20">
        <f t="shared" si="7"/>
        <v>0</v>
      </c>
      <c r="E62" s="20">
        <f t="shared" si="8"/>
        <v>0</v>
      </c>
      <c r="F62" s="20">
        <v>0</v>
      </c>
      <c r="G62" s="21">
        <v>0</v>
      </c>
      <c r="H62" s="21">
        <v>0</v>
      </c>
      <c r="I62" s="21">
        <v>0</v>
      </c>
      <c r="J62" s="20">
        <v>0</v>
      </c>
      <c r="K62" s="22">
        <v>0</v>
      </c>
    </row>
    <row r="63" spans="1:11" ht="15.95" customHeight="1" x14ac:dyDescent="0.3">
      <c r="A63" s="18"/>
      <c r="B63" s="19" t="s">
        <v>36</v>
      </c>
      <c r="C63" s="20">
        <f t="shared" si="6"/>
        <v>65</v>
      </c>
      <c r="D63" s="20">
        <f t="shared" si="7"/>
        <v>27</v>
      </c>
      <c r="E63" s="20">
        <f t="shared" si="8"/>
        <v>38</v>
      </c>
      <c r="F63" s="20">
        <v>65</v>
      </c>
      <c r="G63" s="21">
        <v>27</v>
      </c>
      <c r="H63" s="21">
        <v>38</v>
      </c>
      <c r="I63" s="21">
        <v>0</v>
      </c>
      <c r="J63" s="20">
        <v>0</v>
      </c>
      <c r="K63" s="22">
        <v>0</v>
      </c>
    </row>
    <row r="64" spans="1:11" ht="15.95" customHeight="1" x14ac:dyDescent="0.3">
      <c r="A64" s="18"/>
      <c r="B64" s="19" t="s">
        <v>37</v>
      </c>
      <c r="C64" s="20">
        <f t="shared" si="6"/>
        <v>1</v>
      </c>
      <c r="D64" s="20">
        <f t="shared" si="7"/>
        <v>0</v>
      </c>
      <c r="E64" s="20">
        <f t="shared" si="8"/>
        <v>1</v>
      </c>
      <c r="F64" s="20">
        <v>1</v>
      </c>
      <c r="G64" s="21">
        <v>0</v>
      </c>
      <c r="H64" s="21">
        <v>1</v>
      </c>
      <c r="I64" s="21">
        <v>0</v>
      </c>
      <c r="J64" s="20">
        <v>0</v>
      </c>
      <c r="K64" s="22">
        <v>0</v>
      </c>
    </row>
    <row r="65" spans="1:11" ht="15.95" customHeight="1" x14ac:dyDescent="0.3">
      <c r="A65" s="18"/>
      <c r="B65" s="19" t="s">
        <v>38</v>
      </c>
      <c r="C65" s="20">
        <f t="shared" ref="C65" si="27">F65+I65</f>
        <v>5</v>
      </c>
      <c r="D65" s="20">
        <f t="shared" ref="D65" si="28">G65+J65</f>
        <v>3</v>
      </c>
      <c r="E65" s="20">
        <f t="shared" ref="E65" si="29">H65+K65</f>
        <v>2</v>
      </c>
      <c r="F65" s="20">
        <v>5</v>
      </c>
      <c r="G65" s="21">
        <v>3</v>
      </c>
      <c r="H65" s="21">
        <v>2</v>
      </c>
      <c r="I65" s="21">
        <v>0</v>
      </c>
      <c r="J65" s="20">
        <v>0</v>
      </c>
      <c r="K65" s="22">
        <v>0</v>
      </c>
    </row>
    <row r="66" spans="1:11" ht="15.95" customHeight="1" x14ac:dyDescent="0.3">
      <c r="A66" s="18"/>
      <c r="B66" s="19" t="s">
        <v>39</v>
      </c>
      <c r="C66" s="20">
        <f t="shared" si="6"/>
        <v>0</v>
      </c>
      <c r="D66" s="20">
        <f t="shared" si="7"/>
        <v>0</v>
      </c>
      <c r="E66" s="20">
        <f t="shared" si="8"/>
        <v>0</v>
      </c>
      <c r="F66" s="20">
        <v>0</v>
      </c>
      <c r="G66" s="21">
        <v>0</v>
      </c>
      <c r="H66" s="21">
        <v>0</v>
      </c>
      <c r="I66" s="21">
        <v>0</v>
      </c>
      <c r="J66" s="20">
        <v>0</v>
      </c>
      <c r="K66" s="22">
        <v>0</v>
      </c>
    </row>
    <row r="67" spans="1:11" ht="15.95" customHeight="1" x14ac:dyDescent="0.3">
      <c r="A67" s="18"/>
      <c r="B67" s="19" t="s">
        <v>40</v>
      </c>
      <c r="C67" s="20">
        <f t="shared" si="6"/>
        <v>0</v>
      </c>
      <c r="D67" s="20">
        <f t="shared" si="7"/>
        <v>0</v>
      </c>
      <c r="E67" s="20">
        <f t="shared" si="8"/>
        <v>0</v>
      </c>
      <c r="F67" s="20">
        <v>0</v>
      </c>
      <c r="G67" s="21">
        <v>0</v>
      </c>
      <c r="H67" s="21">
        <v>0</v>
      </c>
      <c r="I67" s="21">
        <v>0</v>
      </c>
      <c r="J67" s="20">
        <v>0</v>
      </c>
      <c r="K67" s="22">
        <v>0</v>
      </c>
    </row>
    <row r="68" spans="1:11" ht="15.95" customHeight="1" x14ac:dyDescent="0.3">
      <c r="A68" s="23"/>
      <c r="B68" s="24" t="s">
        <v>41</v>
      </c>
      <c r="C68" s="25">
        <f t="shared" si="6"/>
        <v>18</v>
      </c>
      <c r="D68" s="25">
        <f t="shared" si="7"/>
        <v>10</v>
      </c>
      <c r="E68" s="25">
        <f t="shared" si="8"/>
        <v>8</v>
      </c>
      <c r="F68" s="25">
        <v>18</v>
      </c>
      <c r="G68" s="26">
        <v>10</v>
      </c>
      <c r="H68" s="26">
        <v>8</v>
      </c>
      <c r="I68" s="26">
        <v>0</v>
      </c>
      <c r="J68" s="25">
        <v>0</v>
      </c>
      <c r="K68" s="27">
        <v>0</v>
      </c>
    </row>
    <row r="69" spans="1:11" ht="15.95" customHeight="1" x14ac:dyDescent="0.3">
      <c r="A69" s="18" t="s">
        <v>21</v>
      </c>
      <c r="B69" s="19" t="s">
        <v>11</v>
      </c>
      <c r="C69" s="20">
        <f t="shared" ref="C69:C84" si="30">F69+I69</f>
        <v>909</v>
      </c>
      <c r="D69" s="20">
        <f t="shared" ref="D69:D84" si="31">G69+J69</f>
        <v>416</v>
      </c>
      <c r="E69" s="20">
        <f t="shared" ref="E69:E84" si="32">H69+K69</f>
        <v>493</v>
      </c>
      <c r="F69" s="20">
        <v>885</v>
      </c>
      <c r="G69" s="21">
        <v>407</v>
      </c>
      <c r="H69" s="21">
        <v>478</v>
      </c>
      <c r="I69" s="21">
        <v>24</v>
      </c>
      <c r="J69" s="20">
        <v>9</v>
      </c>
      <c r="K69" s="22">
        <v>15</v>
      </c>
    </row>
    <row r="70" spans="1:11" ht="15.95" customHeight="1" x14ac:dyDescent="0.3">
      <c r="A70" s="18"/>
      <c r="B70" s="19" t="s">
        <v>27</v>
      </c>
      <c r="C70" s="20">
        <f t="shared" si="30"/>
        <v>792</v>
      </c>
      <c r="D70" s="20">
        <f t="shared" si="31"/>
        <v>371</v>
      </c>
      <c r="E70" s="20">
        <f t="shared" si="32"/>
        <v>421</v>
      </c>
      <c r="F70" s="20">
        <v>768</v>
      </c>
      <c r="G70" s="21">
        <v>362</v>
      </c>
      <c r="H70" s="21">
        <v>406</v>
      </c>
      <c r="I70" s="21">
        <v>24</v>
      </c>
      <c r="J70" s="20">
        <v>9</v>
      </c>
      <c r="K70" s="22">
        <v>15</v>
      </c>
    </row>
    <row r="71" spans="1:11" ht="15.95" customHeight="1" x14ac:dyDescent="0.3">
      <c r="A71" s="18"/>
      <c r="B71" s="19" t="s">
        <v>28</v>
      </c>
      <c r="C71" s="20">
        <f t="shared" ref="C71" si="33">F71+I71</f>
        <v>1</v>
      </c>
      <c r="D71" s="20">
        <f t="shared" ref="D71" si="34">G71+J71</f>
        <v>0</v>
      </c>
      <c r="E71" s="20">
        <f t="shared" ref="E71" si="35">H71+K71</f>
        <v>1</v>
      </c>
      <c r="F71" s="20">
        <v>1</v>
      </c>
      <c r="G71" s="21">
        <v>0</v>
      </c>
      <c r="H71" s="21">
        <v>1</v>
      </c>
      <c r="I71" s="21">
        <v>0</v>
      </c>
      <c r="J71" s="20">
        <v>0</v>
      </c>
      <c r="K71" s="22">
        <v>0</v>
      </c>
    </row>
    <row r="72" spans="1:11" ht="15.95" customHeight="1" x14ac:dyDescent="0.3">
      <c r="A72" s="18"/>
      <c r="B72" s="19" t="s">
        <v>29</v>
      </c>
      <c r="C72" s="20">
        <f t="shared" si="30"/>
        <v>0</v>
      </c>
      <c r="D72" s="20">
        <f t="shared" si="31"/>
        <v>0</v>
      </c>
      <c r="E72" s="20">
        <f t="shared" si="32"/>
        <v>0</v>
      </c>
      <c r="F72" s="20">
        <v>0</v>
      </c>
      <c r="G72" s="21">
        <v>0</v>
      </c>
      <c r="H72" s="21">
        <v>0</v>
      </c>
      <c r="I72" s="21">
        <v>0</v>
      </c>
      <c r="J72" s="20">
        <v>0</v>
      </c>
      <c r="K72" s="22">
        <v>0</v>
      </c>
    </row>
    <row r="73" spans="1:11" ht="15.95" customHeight="1" x14ac:dyDescent="0.3">
      <c r="A73" s="18"/>
      <c r="B73" s="19" t="s">
        <v>30</v>
      </c>
      <c r="C73" s="20">
        <f t="shared" si="30"/>
        <v>0</v>
      </c>
      <c r="D73" s="20">
        <f t="shared" si="31"/>
        <v>0</v>
      </c>
      <c r="E73" s="20">
        <f t="shared" si="32"/>
        <v>0</v>
      </c>
      <c r="F73" s="20">
        <v>0</v>
      </c>
      <c r="G73" s="21">
        <v>0</v>
      </c>
      <c r="H73" s="21">
        <v>0</v>
      </c>
      <c r="I73" s="21">
        <v>0</v>
      </c>
      <c r="J73" s="20">
        <v>0</v>
      </c>
      <c r="K73" s="22">
        <v>0</v>
      </c>
    </row>
    <row r="74" spans="1:11" ht="15.95" customHeight="1" x14ac:dyDescent="0.3">
      <c r="A74" s="18"/>
      <c r="B74" s="19" t="s">
        <v>31</v>
      </c>
      <c r="C74" s="20">
        <f t="shared" si="30"/>
        <v>1</v>
      </c>
      <c r="D74" s="20">
        <f t="shared" si="31"/>
        <v>0</v>
      </c>
      <c r="E74" s="20">
        <f t="shared" si="32"/>
        <v>1</v>
      </c>
      <c r="F74" s="20">
        <v>1</v>
      </c>
      <c r="G74" s="21">
        <v>0</v>
      </c>
      <c r="H74" s="21">
        <v>1</v>
      </c>
      <c r="I74" s="21">
        <v>0</v>
      </c>
      <c r="J74" s="20">
        <v>0</v>
      </c>
      <c r="K74" s="22">
        <v>0</v>
      </c>
    </row>
    <row r="75" spans="1:11" ht="15.95" customHeight="1" x14ac:dyDescent="0.3">
      <c r="A75" s="18"/>
      <c r="B75" s="19" t="s">
        <v>32</v>
      </c>
      <c r="C75" s="20">
        <f t="shared" si="30"/>
        <v>0</v>
      </c>
      <c r="D75" s="20">
        <f t="shared" si="31"/>
        <v>0</v>
      </c>
      <c r="E75" s="20">
        <f t="shared" si="32"/>
        <v>0</v>
      </c>
      <c r="F75" s="20">
        <v>0</v>
      </c>
      <c r="G75" s="21">
        <v>0</v>
      </c>
      <c r="H75" s="21">
        <v>0</v>
      </c>
      <c r="I75" s="21">
        <v>0</v>
      </c>
      <c r="J75" s="20">
        <v>0</v>
      </c>
      <c r="K75" s="22">
        <v>0</v>
      </c>
    </row>
    <row r="76" spans="1:11" ht="15.95" customHeight="1" x14ac:dyDescent="0.3">
      <c r="A76" s="18"/>
      <c r="B76" s="19" t="s">
        <v>33</v>
      </c>
      <c r="C76" s="20">
        <f t="shared" si="30"/>
        <v>0</v>
      </c>
      <c r="D76" s="20">
        <f t="shared" si="31"/>
        <v>0</v>
      </c>
      <c r="E76" s="20">
        <f t="shared" si="32"/>
        <v>0</v>
      </c>
      <c r="F76" s="20">
        <v>0</v>
      </c>
      <c r="G76" s="21">
        <v>0</v>
      </c>
      <c r="H76" s="21">
        <v>0</v>
      </c>
      <c r="I76" s="21">
        <v>0</v>
      </c>
      <c r="J76" s="20">
        <v>0</v>
      </c>
      <c r="K76" s="22">
        <v>0</v>
      </c>
    </row>
    <row r="77" spans="1:11" ht="15.95" customHeight="1" x14ac:dyDescent="0.3">
      <c r="A77" s="18"/>
      <c r="B77" s="19" t="s">
        <v>34</v>
      </c>
      <c r="C77" s="20">
        <f t="shared" si="30"/>
        <v>2</v>
      </c>
      <c r="D77" s="20">
        <f t="shared" si="31"/>
        <v>0</v>
      </c>
      <c r="E77" s="20">
        <f t="shared" si="32"/>
        <v>2</v>
      </c>
      <c r="F77" s="20">
        <v>2</v>
      </c>
      <c r="G77" s="21">
        <v>0</v>
      </c>
      <c r="H77" s="21">
        <v>2</v>
      </c>
      <c r="I77" s="21">
        <v>0</v>
      </c>
      <c r="J77" s="20">
        <v>0</v>
      </c>
      <c r="K77" s="22">
        <v>0</v>
      </c>
    </row>
    <row r="78" spans="1:11" ht="15.95" customHeight="1" x14ac:dyDescent="0.3">
      <c r="A78" s="18"/>
      <c r="B78" s="19" t="s">
        <v>35</v>
      </c>
      <c r="C78" s="20">
        <f t="shared" si="30"/>
        <v>2</v>
      </c>
      <c r="D78" s="20">
        <f t="shared" si="31"/>
        <v>1</v>
      </c>
      <c r="E78" s="20">
        <f t="shared" si="32"/>
        <v>1</v>
      </c>
      <c r="F78" s="20">
        <v>2</v>
      </c>
      <c r="G78" s="21">
        <v>1</v>
      </c>
      <c r="H78" s="21">
        <v>1</v>
      </c>
      <c r="I78" s="21">
        <v>0</v>
      </c>
      <c r="J78" s="20">
        <v>0</v>
      </c>
      <c r="K78" s="22">
        <v>0</v>
      </c>
    </row>
    <row r="79" spans="1:11" ht="15.95" customHeight="1" x14ac:dyDescent="0.3">
      <c r="A79" s="18"/>
      <c r="B79" s="19" t="s">
        <v>36</v>
      </c>
      <c r="C79" s="20">
        <f t="shared" si="30"/>
        <v>89</v>
      </c>
      <c r="D79" s="20">
        <f t="shared" si="31"/>
        <v>37</v>
      </c>
      <c r="E79" s="20">
        <f t="shared" si="32"/>
        <v>52</v>
      </c>
      <c r="F79" s="20">
        <v>89</v>
      </c>
      <c r="G79" s="21">
        <v>37</v>
      </c>
      <c r="H79" s="21">
        <v>52</v>
      </c>
      <c r="I79" s="21">
        <v>0</v>
      </c>
      <c r="J79" s="20">
        <v>0</v>
      </c>
      <c r="K79" s="22">
        <v>0</v>
      </c>
    </row>
    <row r="80" spans="1:11" ht="15.95" customHeight="1" x14ac:dyDescent="0.3">
      <c r="A80" s="18"/>
      <c r="B80" s="19" t="s">
        <v>37</v>
      </c>
      <c r="C80" s="20">
        <f t="shared" si="30"/>
        <v>0</v>
      </c>
      <c r="D80" s="20">
        <f t="shared" si="31"/>
        <v>0</v>
      </c>
      <c r="E80" s="20">
        <f t="shared" si="32"/>
        <v>0</v>
      </c>
      <c r="F80" s="20">
        <v>0</v>
      </c>
      <c r="G80" s="21">
        <v>0</v>
      </c>
      <c r="H80" s="21">
        <v>0</v>
      </c>
      <c r="I80" s="21">
        <v>0</v>
      </c>
      <c r="J80" s="20">
        <v>0</v>
      </c>
      <c r="K80" s="22">
        <v>0</v>
      </c>
    </row>
    <row r="81" spans="1:11" ht="15.95" customHeight="1" x14ac:dyDescent="0.3">
      <c r="A81" s="18"/>
      <c r="B81" s="19" t="s">
        <v>38</v>
      </c>
      <c r="C81" s="20">
        <f t="shared" ref="C81" si="36">F81+I81</f>
        <v>22</v>
      </c>
      <c r="D81" s="20">
        <f t="shared" ref="D81" si="37">G81+J81</f>
        <v>7</v>
      </c>
      <c r="E81" s="20">
        <f t="shared" ref="E81" si="38">H81+K81</f>
        <v>15</v>
      </c>
      <c r="F81" s="20">
        <v>22</v>
      </c>
      <c r="G81" s="21">
        <v>7</v>
      </c>
      <c r="H81" s="21">
        <v>15</v>
      </c>
      <c r="I81" s="21">
        <v>0</v>
      </c>
      <c r="J81" s="20">
        <v>0</v>
      </c>
      <c r="K81" s="22">
        <v>0</v>
      </c>
    </row>
    <row r="82" spans="1:11" ht="15.95" customHeight="1" x14ac:dyDescent="0.3">
      <c r="A82" s="18"/>
      <c r="B82" s="19" t="s">
        <v>39</v>
      </c>
      <c r="C82" s="20">
        <f t="shared" si="30"/>
        <v>0</v>
      </c>
      <c r="D82" s="20">
        <f t="shared" si="31"/>
        <v>0</v>
      </c>
      <c r="E82" s="20">
        <f t="shared" si="32"/>
        <v>0</v>
      </c>
      <c r="F82" s="20">
        <v>0</v>
      </c>
      <c r="G82" s="21">
        <v>0</v>
      </c>
      <c r="H82" s="21">
        <v>0</v>
      </c>
      <c r="I82" s="21">
        <v>0</v>
      </c>
      <c r="J82" s="20">
        <v>0</v>
      </c>
      <c r="K82" s="22">
        <v>0</v>
      </c>
    </row>
    <row r="83" spans="1:11" ht="15.95" customHeight="1" x14ac:dyDescent="0.3">
      <c r="A83" s="18"/>
      <c r="B83" s="19" t="s">
        <v>40</v>
      </c>
      <c r="C83" s="20">
        <f t="shared" si="30"/>
        <v>0</v>
      </c>
      <c r="D83" s="20">
        <f t="shared" si="31"/>
        <v>0</v>
      </c>
      <c r="E83" s="20">
        <f t="shared" si="32"/>
        <v>0</v>
      </c>
      <c r="F83" s="20">
        <v>0</v>
      </c>
      <c r="G83" s="21">
        <v>0</v>
      </c>
      <c r="H83" s="21">
        <v>0</v>
      </c>
      <c r="I83" s="21">
        <v>0</v>
      </c>
      <c r="J83" s="20">
        <v>0</v>
      </c>
      <c r="K83" s="22">
        <v>0</v>
      </c>
    </row>
    <row r="84" spans="1:11" ht="15.95" customHeight="1" x14ac:dyDescent="0.3">
      <c r="A84" s="18"/>
      <c r="B84" s="19" t="s">
        <v>41</v>
      </c>
      <c r="C84" s="20">
        <f t="shared" si="30"/>
        <v>0</v>
      </c>
      <c r="D84" s="20">
        <f t="shared" si="31"/>
        <v>0</v>
      </c>
      <c r="E84" s="20">
        <f t="shared" si="32"/>
        <v>0</v>
      </c>
      <c r="F84" s="20">
        <v>0</v>
      </c>
      <c r="G84" s="21">
        <v>0</v>
      </c>
      <c r="H84" s="21">
        <v>0</v>
      </c>
      <c r="I84" s="21">
        <v>0</v>
      </c>
      <c r="J84" s="20">
        <v>0</v>
      </c>
      <c r="K84" s="22">
        <v>0</v>
      </c>
    </row>
    <row r="85" spans="1:11" ht="15.95" customHeight="1" x14ac:dyDescent="0.3">
      <c r="A85" s="18" t="s">
        <v>22</v>
      </c>
      <c r="B85" s="19" t="s">
        <v>11</v>
      </c>
      <c r="C85" s="20">
        <f t="shared" si="6"/>
        <v>942</v>
      </c>
      <c r="D85" s="20">
        <f t="shared" si="7"/>
        <v>450</v>
      </c>
      <c r="E85" s="20">
        <f t="shared" si="8"/>
        <v>492</v>
      </c>
      <c r="F85" s="20">
        <v>916</v>
      </c>
      <c r="G85" s="21">
        <v>437</v>
      </c>
      <c r="H85" s="21">
        <v>479</v>
      </c>
      <c r="I85" s="21">
        <v>26</v>
      </c>
      <c r="J85" s="20">
        <v>13</v>
      </c>
      <c r="K85" s="22">
        <v>13</v>
      </c>
    </row>
    <row r="86" spans="1:11" ht="15.95" customHeight="1" x14ac:dyDescent="0.3">
      <c r="A86" s="18"/>
      <c r="B86" s="19" t="s">
        <v>27</v>
      </c>
      <c r="C86" s="20">
        <f t="shared" si="6"/>
        <v>830</v>
      </c>
      <c r="D86" s="20">
        <f t="shared" si="7"/>
        <v>397</v>
      </c>
      <c r="E86" s="20">
        <f t="shared" si="8"/>
        <v>433</v>
      </c>
      <c r="F86" s="20">
        <v>804</v>
      </c>
      <c r="G86" s="21">
        <v>384</v>
      </c>
      <c r="H86" s="21">
        <v>420</v>
      </c>
      <c r="I86" s="21">
        <v>26</v>
      </c>
      <c r="J86" s="20">
        <v>13</v>
      </c>
      <c r="K86" s="22">
        <v>13</v>
      </c>
    </row>
    <row r="87" spans="1:11" ht="15.95" customHeight="1" x14ac:dyDescent="0.3">
      <c r="A87" s="18"/>
      <c r="B87" s="19" t="s">
        <v>28</v>
      </c>
      <c r="C87" s="20">
        <f t="shared" ref="C87" si="39">F87+I87</f>
        <v>0</v>
      </c>
      <c r="D87" s="20">
        <f t="shared" ref="D87" si="40">G87+J87</f>
        <v>0</v>
      </c>
      <c r="E87" s="20">
        <f t="shared" ref="E87" si="41">H87+K87</f>
        <v>0</v>
      </c>
      <c r="F87" s="20">
        <v>0</v>
      </c>
      <c r="G87" s="21">
        <v>0</v>
      </c>
      <c r="H87" s="21">
        <v>0</v>
      </c>
      <c r="I87" s="21">
        <v>0</v>
      </c>
      <c r="J87" s="20">
        <v>0</v>
      </c>
      <c r="K87" s="22">
        <v>0</v>
      </c>
    </row>
    <row r="88" spans="1:11" ht="15.95" customHeight="1" x14ac:dyDescent="0.3">
      <c r="A88" s="18"/>
      <c r="B88" s="19" t="s">
        <v>29</v>
      </c>
      <c r="C88" s="20">
        <f t="shared" si="6"/>
        <v>1</v>
      </c>
      <c r="D88" s="20">
        <f t="shared" si="7"/>
        <v>1</v>
      </c>
      <c r="E88" s="20">
        <f t="shared" si="8"/>
        <v>0</v>
      </c>
      <c r="F88" s="20">
        <v>1</v>
      </c>
      <c r="G88" s="21">
        <v>1</v>
      </c>
      <c r="H88" s="21">
        <v>0</v>
      </c>
      <c r="I88" s="21">
        <v>0</v>
      </c>
      <c r="J88" s="20">
        <v>0</v>
      </c>
      <c r="K88" s="22">
        <v>0</v>
      </c>
    </row>
    <row r="89" spans="1:11" ht="15.95" customHeight="1" x14ac:dyDescent="0.3">
      <c r="A89" s="18"/>
      <c r="B89" s="19" t="s">
        <v>30</v>
      </c>
      <c r="C89" s="20">
        <f t="shared" si="6"/>
        <v>2</v>
      </c>
      <c r="D89" s="20">
        <f t="shared" si="7"/>
        <v>1</v>
      </c>
      <c r="E89" s="20">
        <f t="shared" si="8"/>
        <v>1</v>
      </c>
      <c r="F89" s="20">
        <v>2</v>
      </c>
      <c r="G89" s="21">
        <v>1</v>
      </c>
      <c r="H89" s="21">
        <v>1</v>
      </c>
      <c r="I89" s="21">
        <v>0</v>
      </c>
      <c r="J89" s="20">
        <v>0</v>
      </c>
      <c r="K89" s="22">
        <v>0</v>
      </c>
    </row>
    <row r="90" spans="1:11" ht="15.95" customHeight="1" x14ac:dyDescent="0.3">
      <c r="A90" s="18"/>
      <c r="B90" s="19" t="s">
        <v>31</v>
      </c>
      <c r="C90" s="20">
        <f t="shared" si="6"/>
        <v>1</v>
      </c>
      <c r="D90" s="20">
        <f t="shared" si="7"/>
        <v>1</v>
      </c>
      <c r="E90" s="20">
        <f t="shared" si="8"/>
        <v>0</v>
      </c>
      <c r="F90" s="20">
        <v>1</v>
      </c>
      <c r="G90" s="21">
        <v>1</v>
      </c>
      <c r="H90" s="21">
        <v>0</v>
      </c>
      <c r="I90" s="21">
        <v>0</v>
      </c>
      <c r="J90" s="20">
        <v>0</v>
      </c>
      <c r="K90" s="22">
        <v>0</v>
      </c>
    </row>
    <row r="91" spans="1:11" ht="15.95" customHeight="1" x14ac:dyDescent="0.3">
      <c r="A91" s="18"/>
      <c r="B91" s="19" t="s">
        <v>32</v>
      </c>
      <c r="C91" s="20">
        <f t="shared" si="6"/>
        <v>0</v>
      </c>
      <c r="D91" s="20">
        <f t="shared" si="7"/>
        <v>0</v>
      </c>
      <c r="E91" s="20">
        <f t="shared" si="8"/>
        <v>0</v>
      </c>
      <c r="F91" s="20">
        <v>0</v>
      </c>
      <c r="G91" s="21">
        <v>0</v>
      </c>
      <c r="H91" s="21">
        <v>0</v>
      </c>
      <c r="I91" s="21">
        <v>0</v>
      </c>
      <c r="J91" s="20">
        <v>0</v>
      </c>
      <c r="K91" s="22">
        <v>0</v>
      </c>
    </row>
    <row r="92" spans="1:11" ht="15.95" customHeight="1" x14ac:dyDescent="0.3">
      <c r="A92" s="18"/>
      <c r="B92" s="19" t="s">
        <v>33</v>
      </c>
      <c r="C92" s="20">
        <f t="shared" si="6"/>
        <v>0</v>
      </c>
      <c r="D92" s="20">
        <f t="shared" si="7"/>
        <v>0</v>
      </c>
      <c r="E92" s="20">
        <f t="shared" si="8"/>
        <v>0</v>
      </c>
      <c r="F92" s="20">
        <v>0</v>
      </c>
      <c r="G92" s="21">
        <v>0</v>
      </c>
      <c r="H92" s="21">
        <v>0</v>
      </c>
      <c r="I92" s="21">
        <v>0</v>
      </c>
      <c r="J92" s="20">
        <v>0</v>
      </c>
      <c r="K92" s="22">
        <v>0</v>
      </c>
    </row>
    <row r="93" spans="1:11" ht="15.95" customHeight="1" x14ac:dyDescent="0.3">
      <c r="A93" s="18"/>
      <c r="B93" s="19" t="s">
        <v>34</v>
      </c>
      <c r="C93" s="20">
        <f t="shared" si="6"/>
        <v>1</v>
      </c>
      <c r="D93" s="20">
        <f t="shared" si="7"/>
        <v>1</v>
      </c>
      <c r="E93" s="20">
        <f t="shared" si="8"/>
        <v>0</v>
      </c>
      <c r="F93" s="20">
        <v>1</v>
      </c>
      <c r="G93" s="21">
        <v>1</v>
      </c>
      <c r="H93" s="21">
        <v>0</v>
      </c>
      <c r="I93" s="21">
        <v>0</v>
      </c>
      <c r="J93" s="20">
        <v>0</v>
      </c>
      <c r="K93" s="22">
        <v>0</v>
      </c>
    </row>
    <row r="94" spans="1:11" ht="15.95" customHeight="1" x14ac:dyDescent="0.3">
      <c r="A94" s="18"/>
      <c r="B94" s="19" t="s">
        <v>35</v>
      </c>
      <c r="C94" s="20">
        <f t="shared" si="6"/>
        <v>0</v>
      </c>
      <c r="D94" s="20">
        <f t="shared" si="7"/>
        <v>0</v>
      </c>
      <c r="E94" s="20">
        <f t="shared" si="8"/>
        <v>0</v>
      </c>
      <c r="F94" s="20">
        <v>0</v>
      </c>
      <c r="G94" s="21">
        <v>0</v>
      </c>
      <c r="H94" s="21">
        <v>0</v>
      </c>
      <c r="I94" s="21">
        <v>0</v>
      </c>
      <c r="J94" s="20">
        <v>0</v>
      </c>
      <c r="K94" s="22">
        <v>0</v>
      </c>
    </row>
    <row r="95" spans="1:11" ht="15.95" customHeight="1" x14ac:dyDescent="0.3">
      <c r="A95" s="18"/>
      <c r="B95" s="19" t="s">
        <v>36</v>
      </c>
      <c r="C95" s="20">
        <f t="shared" si="6"/>
        <v>82</v>
      </c>
      <c r="D95" s="20">
        <f t="shared" si="7"/>
        <v>39</v>
      </c>
      <c r="E95" s="20">
        <f t="shared" si="8"/>
        <v>43</v>
      </c>
      <c r="F95" s="20">
        <v>82</v>
      </c>
      <c r="G95" s="21">
        <v>39</v>
      </c>
      <c r="H95" s="21">
        <v>43</v>
      </c>
      <c r="I95" s="21">
        <v>0</v>
      </c>
      <c r="J95" s="20">
        <v>0</v>
      </c>
      <c r="K95" s="22">
        <v>0</v>
      </c>
    </row>
    <row r="96" spans="1:11" ht="15.95" customHeight="1" x14ac:dyDescent="0.3">
      <c r="A96" s="18"/>
      <c r="B96" s="19" t="s">
        <v>37</v>
      </c>
      <c r="C96" s="20">
        <f t="shared" si="6"/>
        <v>0</v>
      </c>
      <c r="D96" s="20">
        <f t="shared" si="7"/>
        <v>0</v>
      </c>
      <c r="E96" s="20">
        <f t="shared" si="8"/>
        <v>0</v>
      </c>
      <c r="F96" s="20">
        <v>0</v>
      </c>
      <c r="G96" s="21">
        <v>0</v>
      </c>
      <c r="H96" s="21">
        <v>0</v>
      </c>
      <c r="I96" s="21">
        <v>0</v>
      </c>
      <c r="J96" s="20">
        <v>0</v>
      </c>
      <c r="K96" s="22">
        <v>0</v>
      </c>
    </row>
    <row r="97" spans="1:11" ht="15.95" customHeight="1" x14ac:dyDescent="0.3">
      <c r="A97" s="18"/>
      <c r="B97" s="19" t="s">
        <v>38</v>
      </c>
      <c r="C97" s="20">
        <f t="shared" ref="C97" si="42">F97+I97</f>
        <v>23</v>
      </c>
      <c r="D97" s="20">
        <f t="shared" ref="D97" si="43">G97+J97</f>
        <v>8</v>
      </c>
      <c r="E97" s="20">
        <f t="shared" ref="E97" si="44">H97+K97</f>
        <v>15</v>
      </c>
      <c r="F97" s="20">
        <v>23</v>
      </c>
      <c r="G97" s="21">
        <v>8</v>
      </c>
      <c r="H97" s="21">
        <v>15</v>
      </c>
      <c r="I97" s="21">
        <v>0</v>
      </c>
      <c r="J97" s="20">
        <v>0</v>
      </c>
      <c r="K97" s="22">
        <v>0</v>
      </c>
    </row>
    <row r="98" spans="1:11" ht="15.95" customHeight="1" x14ac:dyDescent="0.3">
      <c r="A98" s="18"/>
      <c r="B98" s="19" t="s">
        <v>39</v>
      </c>
      <c r="C98" s="20">
        <f t="shared" ref="C98:C100" si="45">F98+I98</f>
        <v>2</v>
      </c>
      <c r="D98" s="20">
        <f t="shared" ref="D98:D100" si="46">G98+J98</f>
        <v>2</v>
      </c>
      <c r="E98" s="20">
        <f t="shared" ref="E98:E100" si="47">H98+K98</f>
        <v>0</v>
      </c>
      <c r="F98" s="20">
        <v>2</v>
      </c>
      <c r="G98" s="21">
        <v>2</v>
      </c>
      <c r="H98" s="21">
        <v>0</v>
      </c>
      <c r="I98" s="21">
        <v>0</v>
      </c>
      <c r="J98" s="20">
        <v>0</v>
      </c>
      <c r="K98" s="22">
        <v>0</v>
      </c>
    </row>
    <row r="99" spans="1:11" ht="15.95" customHeight="1" x14ac:dyDescent="0.3">
      <c r="A99" s="18"/>
      <c r="B99" s="19" t="s">
        <v>40</v>
      </c>
      <c r="C99" s="20">
        <f t="shared" si="45"/>
        <v>0</v>
      </c>
      <c r="D99" s="20">
        <f t="shared" si="46"/>
        <v>0</v>
      </c>
      <c r="E99" s="20">
        <f t="shared" si="47"/>
        <v>0</v>
      </c>
      <c r="F99" s="20">
        <v>0</v>
      </c>
      <c r="G99" s="21">
        <v>0</v>
      </c>
      <c r="H99" s="21">
        <v>0</v>
      </c>
      <c r="I99" s="21">
        <v>0</v>
      </c>
      <c r="J99" s="20">
        <v>0</v>
      </c>
      <c r="K99" s="22">
        <v>0</v>
      </c>
    </row>
    <row r="100" spans="1:11" ht="15.95" customHeight="1" x14ac:dyDescent="0.3">
      <c r="A100" s="28"/>
      <c r="B100" s="29" t="s">
        <v>41</v>
      </c>
      <c r="C100" s="30">
        <f t="shared" si="45"/>
        <v>0</v>
      </c>
      <c r="D100" s="30">
        <f t="shared" si="46"/>
        <v>0</v>
      </c>
      <c r="E100" s="30">
        <f t="shared" si="47"/>
        <v>0</v>
      </c>
      <c r="F100" s="30">
        <v>0</v>
      </c>
      <c r="G100" s="31">
        <v>0</v>
      </c>
      <c r="H100" s="31">
        <v>0</v>
      </c>
      <c r="I100" s="31">
        <v>0</v>
      </c>
      <c r="J100" s="30">
        <v>0</v>
      </c>
      <c r="K100" s="32">
        <v>0</v>
      </c>
    </row>
    <row r="101" spans="1:11" ht="19.5" x14ac:dyDescent="0.3">
      <c r="A101" s="2" t="s">
        <v>42</v>
      </c>
      <c r="B101" s="2"/>
    </row>
    <row r="102" spans="1:11" ht="19.5" x14ac:dyDescent="0.3">
      <c r="A102" s="2" t="s">
        <v>43</v>
      </c>
      <c r="B102" s="2"/>
    </row>
    <row r="103" spans="1:11" ht="19.5" x14ac:dyDescent="0.3">
      <c r="A103" s="2" t="s">
        <v>44</v>
      </c>
      <c r="B103" s="2"/>
    </row>
    <row r="104" spans="1:11" ht="19.5" x14ac:dyDescent="0.3">
      <c r="A104" s="2" t="s">
        <v>45</v>
      </c>
      <c r="B104" s="2"/>
    </row>
  </sheetData>
  <mergeCells count="6">
    <mergeCell ref="A1:K1"/>
    <mergeCell ref="C3:E3"/>
    <mergeCell ref="F3:H3"/>
    <mergeCell ref="I3:K3"/>
    <mergeCell ref="A2:K2"/>
    <mergeCell ref="A3:B4"/>
  </mergeCells>
  <phoneticPr fontId="13" type="noConversion"/>
  <printOptions horizontalCentered="1"/>
  <pageMargins left="0.23622047244094491" right="0.23622047244094491" top="0.51181102362204722" bottom="0.51181102362204722" header="0.74803149606299213" footer="0.31496062992125984"/>
  <pageSetup paperSize="9" scale="82" fitToHeight="0" orientation="landscape" r:id="rId1"/>
  <headerFooter alignWithMargins="0">
    <oddFooter>&amp;C&amp;11第&amp;P頁，共&amp;N頁&amp;R&amp;11製表日：115年8月3日</oddFooter>
  </headerFooter>
  <rowBreaks count="2" manualBreakCount="2">
    <brk id="36" max="12" man="1"/>
    <brk id="68"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4</vt:i4>
      </vt:variant>
    </vt:vector>
  </HeadingPairs>
  <TitlesOfParts>
    <vt:vector size="6" baseType="lpstr">
      <vt:lpstr>年齡</vt:lpstr>
      <vt:lpstr>國籍</vt:lpstr>
      <vt:lpstr>年齡!Print_Area</vt:lpstr>
      <vt:lpstr>國籍!Print_Area</vt:lpstr>
      <vt:lpstr>年齡!Print_Titles</vt:lpstr>
      <vt:lpstr>國籍!Print_Titles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張壬翔</cp:lastModifiedBy>
  <cp:lastPrinted>2026-08-17T04:03:06Z</cp:lastPrinted>
  <dcterms:created xsi:type="dcterms:W3CDTF">2017-12-22T07:55:38Z</dcterms:created>
  <dcterms:modified xsi:type="dcterms:W3CDTF">2026-09-02T06:08:45Z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r8>0</vt:r8>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