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3區保護及司法\3.5.3財團法人法律扶助基金會就少年事件准予扶助之件數及案由分析\"/>
    </mc:Choice>
  </mc:AlternateContent>
  <xr:revisionPtr revIDLastSave="0" documentId="13_ncr:1_{ED15B5D0-A551-47C3-914B-155FC461BAEA}" xr6:coauthVersionLast="47" xr6:coauthVersionMax="47" xr10:uidLastSave="{00000000-0000-0000-0000-000000000000}"/>
  <bookViews>
    <workbookView xWindow="-120" yWindow="-120" windowWidth="29040" windowHeight="15720" xr2:uid="{99CD6D09-A0C7-4212-86DE-FC02C8787D95}"/>
  </bookViews>
  <sheets>
    <sheet name="114准予扶助 " sheetId="4" r:id="rId1"/>
    <sheet name="105-114前五大案由分析" sheetId="1" r:id="rId2"/>
    <sheet name="105-114准予扶助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27" i="3" l="1"/>
  <c r="J27" i="3"/>
</calcChain>
</file>

<file path=xl/sharedStrings.xml><?xml version="1.0" encoding="utf-8"?>
<sst xmlns="http://schemas.openxmlformats.org/spreadsheetml/2006/main" count="211" uniqueCount="70">
  <si>
    <t>年度</t>
    <phoneticPr fontId="2" type="noConversion"/>
  </si>
  <si>
    <t>排序</t>
    <phoneticPr fontId="2" type="noConversion"/>
  </si>
  <si>
    <t>少年保護事件</t>
    <phoneticPr fontId="2" type="noConversion"/>
  </si>
  <si>
    <t>少年刑事案件</t>
    <phoneticPr fontId="2" type="noConversion"/>
  </si>
  <si>
    <t>105年</t>
  </si>
  <si>
    <t>案由</t>
  </si>
  <si>
    <t>妨害性自主罪</t>
    <phoneticPr fontId="2" type="noConversion"/>
  </si>
  <si>
    <t>毒品危害防制條例</t>
    <phoneticPr fontId="2" type="noConversion"/>
  </si>
  <si>
    <t>傷害罪</t>
  </si>
  <si>
    <t>殺人罪</t>
  </si>
  <si>
    <t>詐欺背信及重利罪</t>
  </si>
  <si>
    <t>搶奪強盜及海盜罪</t>
  </si>
  <si>
    <t>件數</t>
  </si>
  <si>
    <t>106年</t>
  </si>
  <si>
    <t>竊盜罪</t>
  </si>
  <si>
    <t>偽證及誣告罪</t>
  </si>
  <si>
    <t>107年</t>
  </si>
  <si>
    <t>毀棄損壞罪</t>
  </si>
  <si>
    <t>妨害自由罪</t>
  </si>
  <si>
    <t>108年</t>
  </si>
  <si>
    <t>兒童及少年性剝削防制條例</t>
  </si>
  <si>
    <t>109年</t>
  </si>
  <si>
    <t>妨害性自主罪</t>
  </si>
  <si>
    <t>110年</t>
    <phoneticPr fontId="2" type="noConversion"/>
  </si>
  <si>
    <t>111年</t>
    <phoneticPr fontId="2" type="noConversion"/>
  </si>
  <si>
    <t>詐欺背信及重利罪</t>
    <phoneticPr fontId="2" type="noConversion"/>
  </si>
  <si>
    <t>兒童及少年性剝削防制條例</t>
    <phoneticPr fontId="2" type="noConversion"/>
  </si>
  <si>
    <t>傷害罪</t>
    <phoneticPr fontId="2" type="noConversion"/>
  </si>
  <si>
    <t>112年</t>
    <phoneticPr fontId="2" type="noConversion"/>
  </si>
  <si>
    <t>分會別</t>
    <phoneticPr fontId="2" type="noConversion"/>
  </si>
  <si>
    <t>台北</t>
  </si>
  <si>
    <t>台中</t>
  </si>
  <si>
    <t>台南</t>
  </si>
  <si>
    <t>高雄</t>
  </si>
  <si>
    <t>花蓮</t>
  </si>
  <si>
    <t>桃園</t>
  </si>
  <si>
    <t>新竹</t>
  </si>
  <si>
    <t>彰化</t>
  </si>
  <si>
    <t>宜蘭</t>
  </si>
  <si>
    <t>台東</t>
  </si>
  <si>
    <t>基隆</t>
  </si>
  <si>
    <t>苗栗</t>
  </si>
  <si>
    <t>雲林</t>
  </si>
  <si>
    <t>嘉義</t>
  </si>
  <si>
    <t>屏東</t>
  </si>
  <si>
    <t>南投</t>
  </si>
  <si>
    <t>澎湖</t>
  </si>
  <si>
    <t>金門</t>
  </si>
  <si>
    <t>馬祖</t>
  </si>
  <si>
    <t>新北</t>
  </si>
  <si>
    <t>士林</t>
  </si>
  <si>
    <t>橋頭</t>
  </si>
  <si>
    <t>原民中心</t>
  </si>
  <si>
    <t>總計</t>
  </si>
  <si>
    <t>105年度</t>
    <phoneticPr fontId="2" type="noConversion"/>
  </si>
  <si>
    <t>106年度</t>
    <phoneticPr fontId="2" type="noConversion"/>
  </si>
  <si>
    <t>107年度</t>
    <phoneticPr fontId="2" type="noConversion"/>
  </si>
  <si>
    <t>108年度</t>
    <phoneticPr fontId="2" type="noConversion"/>
  </si>
  <si>
    <t>109年度</t>
    <phoneticPr fontId="2" type="noConversion"/>
  </si>
  <si>
    <t>110年度</t>
    <phoneticPr fontId="2" type="noConversion"/>
  </si>
  <si>
    <t>111年度</t>
    <phoneticPr fontId="2" type="noConversion"/>
  </si>
  <si>
    <t>112年度</t>
    <phoneticPr fontId="2" type="noConversion"/>
  </si>
  <si>
    <t>113年</t>
    <phoneticPr fontId="2" type="noConversion"/>
  </si>
  <si>
    <t>113年度</t>
    <phoneticPr fontId="2" type="noConversion"/>
  </si>
  <si>
    <t>毒品危害防制條例</t>
  </si>
  <si>
    <t>114年</t>
    <phoneticPr fontId="2" type="noConversion"/>
  </si>
  <si>
    <t>114年度</t>
    <phoneticPr fontId="2" type="noConversion"/>
  </si>
  <si>
    <t>法律扶助基金會 105年至114年度 扶助少年保護事件及少年刑事程序代理案件量表</t>
    <phoneticPr fontId="2" type="noConversion"/>
  </si>
  <si>
    <t>法律扶助基金會 105年至114年度 扶助少年保護事件及少年刑事程序代理  前五案由表</t>
    <phoneticPr fontId="2" type="noConversion"/>
  </si>
  <si>
    <t>法律扶助基金會114年度扶助少年保護事件及少年刑事程序代理案件量表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</si>
</sst>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\-* #,##0_-;_-* &quot;-&quot;??_-;_-@_-"/>
  </numFmts>
  <fonts count="14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4"/>
      <color theme="1"/>
      <name val="新細明體"/>
      <family val="2"/>
      <scheme val="minor"/>
    </font>
    <font>
      <sz val="16"/>
      <name val="標楷體"/>
      <family val="4"/>
      <charset val="136"/>
    </font>
    <font>
      <sz val="11"/>
      <color rgb="FFFF0000"/>
      <name val="新細明體"/>
      <family val="2"/>
      <scheme val="minor"/>
    </font>
    <font>
      <sz val="12"/>
      <color theme="1"/>
      <name val="新細明體"/>
      <family val="2"/>
      <scheme val="minor"/>
    </font>
    <font>
      <sz val="12"/>
      <color rgb="FFFF0000"/>
      <name val="新細明體"/>
      <family val="2"/>
      <scheme val="minor"/>
    </font>
    <font>
      <sz val="18"/>
      <name val="標楷體"/>
      <family val="4"/>
      <charset val="136"/>
    </font>
    <font>
      <sz val="14"/>
      <name val="新細明體"/>
      <family val="2"/>
      <scheme val="minor"/>
    </font>
    <font>
      <sz val="14"/>
      <color rgb="FFFF0000"/>
      <name val="新細明體"/>
      <family val="2"/>
      <scheme val="minor"/>
    </font>
    <font>
      <sz val="12"/>
      <name val="新細明體"/>
      <family val="2"/>
      <scheme val="minor"/>
    </font>
    <font>
      <sz val="14"/>
      <name val="標楷體"/>
      <family val="4"/>
      <charset val="136"/>
    </font>
    <font>
      <sz val="2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/>
  </cellStyleXfs>
  <cellXfs count="42">
    <xf numFmtId="0" fontId="0" fillId="0" borderId="0" xfId="0"/>
    <xf numFmtId="0" fontId="5" fillId="0" borderId="0" xfId="0" applyFont="1"/>
    <xf numFmtId="0" fontId="6" fillId="0" borderId="0" xfId="2"/>
    <xf numFmtId="0" fontId="6" fillId="0" borderId="0" xfId="2" applyAlignment="1">
      <alignment horizontal="center"/>
    </xf>
    <xf numFmtId="0" fontId="7" fillId="0" borderId="0" xfId="2" applyFont="1" applyAlignment="1">
      <alignment horizontal="center"/>
    </xf>
    <xf numFmtId="0" fontId="9" fillId="0" borderId="0" xfId="2" applyFont="1"/>
    <xf numFmtId="0" fontId="3" fillId="0" borderId="0" xfId="2" applyFont="1"/>
    <xf numFmtId="0" fontId="10" fillId="0" borderId="0" xfId="2" applyFont="1" applyAlignment="1">
      <alignment horizontal="center"/>
    </xf>
    <xf numFmtId="0" fontId="4" fillId="5" borderId="1" xfId="2" applyFont="1" applyFill="1" applyBorder="1" applyAlignment="1">
      <alignment horizontal="center" vertical="center" wrapText="1"/>
    </xf>
    <xf numFmtId="0" fontId="11" fillId="0" borderId="0" xfId="2" applyFont="1"/>
    <xf numFmtId="0" fontId="12" fillId="5" borderId="1" xfId="2" applyFont="1" applyFill="1" applyBorder="1" applyAlignment="1">
      <alignment horizontal="center"/>
    </xf>
    <xf numFmtId="176" fontId="6" fillId="0" borderId="0" xfId="2" applyNumberFormat="1" applyAlignment="1">
      <alignment horizontal="center"/>
    </xf>
    <xf numFmtId="176" fontId="6" fillId="0" borderId="0" xfId="2" applyNumberFormat="1"/>
    <xf numFmtId="176" fontId="7" fillId="0" borderId="0" xfId="2" applyNumberFormat="1" applyFont="1" applyAlignment="1">
      <alignment horizontal="center"/>
    </xf>
    <xf numFmtId="0" fontId="12" fillId="6" borderId="1" xfId="2" applyFont="1" applyFill="1" applyBorder="1" applyAlignment="1">
      <alignment horizontal="center"/>
    </xf>
    <xf numFmtId="176" fontId="12" fillId="0" borderId="1" xfId="2" applyNumberFormat="1" applyFont="1" applyBorder="1" applyAlignment="1">
      <alignment horizontal="center"/>
    </xf>
    <xf numFmtId="0" fontId="12" fillId="7" borderId="1" xfId="2" applyFont="1" applyFill="1" applyBorder="1" applyAlignment="1">
      <alignment horizontal="center"/>
    </xf>
    <xf numFmtId="176" fontId="12" fillId="7" borderId="1" xfId="2" applyNumberFormat="1" applyFont="1" applyFill="1" applyBorder="1" applyAlignment="1">
      <alignment horizontal="center"/>
    </xf>
    <xf numFmtId="0" fontId="12" fillId="5" borderId="1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176" fontId="12" fillId="0" borderId="1" xfId="2" applyNumberFormat="1" applyFont="1" applyFill="1" applyBorder="1" applyAlignment="1">
      <alignment horizontal="center"/>
    </xf>
    <xf numFmtId="0" fontId="4" fillId="3" borderId="1" xfId="2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6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3" borderId="4" xfId="2" applyFont="1" applyFill="1" applyBorder="1" applyAlignment="1">
      <alignment horizontal="center"/>
    </xf>
    <xf numFmtId="0" fontId="12" fillId="5" borderId="1" xfId="2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2" fillId="2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/>
    </xf>
    <xf numFmtId="0" fontId="12" fillId="6" borderId="1" xfId="2" applyFont="1" applyFill="1" applyBorder="1" applyAlignment="1">
      <alignment horizontal="left"/>
    </xf>
    <xf numFmtId="176" fontId="12" fillId="5" borderId="1" xfId="2" applyNumberFormat="1" applyFont="1" applyFill="1" applyBorder="1" applyAlignment="1">
      <alignment horizontal="center"/>
    </xf>
  </cellXfs>
  <cellStyles count="3">
    <cellStyle name="一般" xfId="0" builtinId="0"/>
    <cellStyle name="一般 2" xfId="2" xr:uid="{E8749860-B877-4651-83FA-EAB31A6941F1}"/>
    <cellStyle name="一般 3" xfId="1" xr:uid="{8DCB483B-AB52-470A-99D2-330C768B1A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6111-15FE-497A-833C-994F4525442E}">
  <sheetPr>
    <pageSetUpPr fitToPage="1"/>
  </sheetPr>
  <dimension ref="A1:Q27"/>
  <sheetViews>
    <sheetView tabSelected="1" view="pageBreakPreview" zoomScaleNormal="100" zoomScaleSheetLayoutView="100" workbookViewId="0">
      <selection sqref="A1:C1"/>
    </sheetView>
  </sheetViews>
  <sheetFormatPr defaultColWidth="9.140625" defaultRowHeight="16.5" x14ac:dyDescent="0.25"/>
  <cols>
    <col min="1" max="1" width="19.28515625" style="2" customWidth="1"/>
    <col min="2" max="3" width="47.85546875" style="3" customWidth="1"/>
    <col min="4" max="5" width="11.28515625" style="2" customWidth="1"/>
    <col min="6" max="8" width="13" style="2" bestFit="1" customWidth="1"/>
    <col min="9" max="9" width="13" style="4" bestFit="1" customWidth="1"/>
    <col min="10" max="16" width="11.28515625" style="2" customWidth="1"/>
    <col min="17" max="17" width="13" style="4" bestFit="1" customWidth="1"/>
    <col min="18" max="16384" width="9.140625" style="2"/>
  </cols>
  <sheetData>
    <row r="1" spans="1:17" ht="53.25" customHeight="1" x14ac:dyDescent="0.3">
      <c r="A1" s="23" t="s">
        <v>69</v>
      </c>
      <c r="B1" s="23"/>
      <c r="C1" s="23"/>
      <c r="D1" s="5"/>
      <c r="E1" s="6"/>
      <c r="F1" s="6"/>
      <c r="G1" s="6"/>
      <c r="H1" s="6"/>
      <c r="I1" s="7"/>
      <c r="J1" s="6"/>
      <c r="K1" s="6"/>
      <c r="L1" s="6"/>
      <c r="M1" s="6"/>
      <c r="N1" s="6"/>
      <c r="O1" s="6"/>
      <c r="P1" s="6"/>
    </row>
    <row r="2" spans="1:17" ht="24.95" customHeight="1" x14ac:dyDescent="0.25">
      <c r="A2" s="8" t="s">
        <v>29</v>
      </c>
      <c r="B2" s="21" t="s">
        <v>2</v>
      </c>
      <c r="C2" s="22" t="s">
        <v>3</v>
      </c>
      <c r="D2" s="9"/>
      <c r="I2" s="2"/>
      <c r="Q2" s="2"/>
    </row>
    <row r="3" spans="1:17" ht="24.95" customHeight="1" x14ac:dyDescent="0.3">
      <c r="A3" s="10" t="s">
        <v>30</v>
      </c>
      <c r="B3" s="35">
        <v>125</v>
      </c>
      <c r="C3" s="35">
        <v>50</v>
      </c>
      <c r="D3" s="9"/>
      <c r="I3" s="2"/>
      <c r="Q3" s="2"/>
    </row>
    <row r="4" spans="1:17" ht="24.95" customHeight="1" x14ac:dyDescent="0.3">
      <c r="A4" s="10" t="s">
        <v>31</v>
      </c>
      <c r="B4" s="35">
        <v>81</v>
      </c>
      <c r="C4" s="35">
        <v>38</v>
      </c>
      <c r="D4" s="9"/>
      <c r="I4" s="2"/>
      <c r="Q4" s="2"/>
    </row>
    <row r="5" spans="1:17" ht="24.95" customHeight="1" x14ac:dyDescent="0.3">
      <c r="A5" s="10" t="s">
        <v>32</v>
      </c>
      <c r="B5" s="35">
        <v>176</v>
      </c>
      <c r="C5" s="35">
        <v>55</v>
      </c>
      <c r="D5" s="9"/>
      <c r="I5" s="2"/>
      <c r="Q5" s="2"/>
    </row>
    <row r="6" spans="1:17" ht="24.95" customHeight="1" x14ac:dyDescent="0.3">
      <c r="A6" s="10" t="s">
        <v>33</v>
      </c>
      <c r="B6" s="35">
        <v>85</v>
      </c>
      <c r="C6" s="35">
        <v>33</v>
      </c>
      <c r="D6" s="9"/>
      <c r="I6" s="2"/>
      <c r="Q6" s="2"/>
    </row>
    <row r="7" spans="1:17" ht="24.95" customHeight="1" x14ac:dyDescent="0.3">
      <c r="A7" s="10" t="s">
        <v>34</v>
      </c>
      <c r="B7" s="35">
        <v>94</v>
      </c>
      <c r="C7" s="35">
        <v>39</v>
      </c>
      <c r="D7" s="9"/>
      <c r="I7" s="2"/>
      <c r="Q7" s="2"/>
    </row>
    <row r="8" spans="1:17" ht="24.95" customHeight="1" x14ac:dyDescent="0.3">
      <c r="A8" s="10" t="s">
        <v>35</v>
      </c>
      <c r="B8" s="35">
        <v>269</v>
      </c>
      <c r="C8" s="35">
        <v>76</v>
      </c>
      <c r="D8" s="9"/>
      <c r="I8" s="2"/>
      <c r="Q8" s="2"/>
    </row>
    <row r="9" spans="1:17" ht="24.95" customHeight="1" x14ac:dyDescent="0.3">
      <c r="A9" s="10" t="s">
        <v>36</v>
      </c>
      <c r="B9" s="35">
        <v>21</v>
      </c>
      <c r="C9" s="35">
        <v>6</v>
      </c>
      <c r="D9" s="9"/>
      <c r="I9" s="2"/>
      <c r="Q9" s="2"/>
    </row>
    <row r="10" spans="1:17" ht="24.95" customHeight="1" x14ac:dyDescent="0.3">
      <c r="A10" s="10" t="s">
        <v>37</v>
      </c>
      <c r="B10" s="35">
        <v>87</v>
      </c>
      <c r="C10" s="35">
        <v>24</v>
      </c>
      <c r="D10" s="9"/>
      <c r="I10" s="2"/>
      <c r="Q10" s="2"/>
    </row>
    <row r="11" spans="1:17" ht="24.95" customHeight="1" x14ac:dyDescent="0.3">
      <c r="A11" s="10" t="s">
        <v>38</v>
      </c>
      <c r="B11" s="35">
        <v>35</v>
      </c>
      <c r="C11" s="35">
        <v>7</v>
      </c>
      <c r="D11" s="9"/>
      <c r="I11" s="2"/>
      <c r="Q11" s="2"/>
    </row>
    <row r="12" spans="1:17" ht="24.95" customHeight="1" x14ac:dyDescent="0.3">
      <c r="A12" s="10" t="s">
        <v>39</v>
      </c>
      <c r="B12" s="35">
        <v>42</v>
      </c>
      <c r="C12" s="35">
        <v>17</v>
      </c>
      <c r="D12" s="9"/>
      <c r="I12" s="2"/>
      <c r="Q12" s="2"/>
    </row>
    <row r="13" spans="1:17" ht="24.95" customHeight="1" x14ac:dyDescent="0.3">
      <c r="A13" s="10" t="s">
        <v>40</v>
      </c>
      <c r="B13" s="35">
        <v>14</v>
      </c>
      <c r="C13" s="35">
        <v>10</v>
      </c>
      <c r="D13" s="9"/>
      <c r="I13" s="2"/>
      <c r="Q13" s="2"/>
    </row>
    <row r="14" spans="1:17" ht="24.95" customHeight="1" x14ac:dyDescent="0.3">
      <c r="A14" s="10" t="s">
        <v>41</v>
      </c>
      <c r="B14" s="35">
        <v>17</v>
      </c>
      <c r="C14" s="35">
        <v>13</v>
      </c>
      <c r="D14" s="9"/>
      <c r="I14" s="2"/>
      <c r="Q14" s="2"/>
    </row>
    <row r="15" spans="1:17" ht="24.95" customHeight="1" x14ac:dyDescent="0.3">
      <c r="A15" s="10" t="s">
        <v>42</v>
      </c>
      <c r="B15" s="35">
        <v>72</v>
      </c>
      <c r="C15" s="35">
        <v>15</v>
      </c>
      <c r="D15" s="9"/>
      <c r="I15" s="2"/>
      <c r="Q15" s="2"/>
    </row>
    <row r="16" spans="1:17" ht="24.95" customHeight="1" x14ac:dyDescent="0.3">
      <c r="A16" s="10" t="s">
        <v>43</v>
      </c>
      <c r="B16" s="35">
        <v>15</v>
      </c>
      <c r="C16" s="35">
        <v>8</v>
      </c>
      <c r="D16" s="9"/>
      <c r="I16" s="2"/>
      <c r="Q16" s="2"/>
    </row>
    <row r="17" spans="1:17" ht="24.95" customHeight="1" x14ac:dyDescent="0.3">
      <c r="A17" s="10" t="s">
        <v>44</v>
      </c>
      <c r="B17" s="35">
        <v>45</v>
      </c>
      <c r="C17" s="35">
        <v>55</v>
      </c>
      <c r="D17" s="9"/>
      <c r="I17" s="2"/>
      <c r="Q17" s="2"/>
    </row>
    <row r="18" spans="1:17" ht="24.95" customHeight="1" x14ac:dyDescent="0.3">
      <c r="A18" s="10" t="s">
        <v>45</v>
      </c>
      <c r="B18" s="35">
        <v>32</v>
      </c>
      <c r="C18" s="35">
        <v>10</v>
      </c>
      <c r="D18" s="9"/>
      <c r="I18" s="2"/>
      <c r="Q18" s="2"/>
    </row>
    <row r="19" spans="1:17" ht="24.95" customHeight="1" x14ac:dyDescent="0.3">
      <c r="A19" s="10" t="s">
        <v>46</v>
      </c>
      <c r="B19" s="35">
        <v>0</v>
      </c>
      <c r="C19" s="35">
        <v>1</v>
      </c>
      <c r="D19" s="9"/>
      <c r="I19" s="2"/>
      <c r="Q19" s="2"/>
    </row>
    <row r="20" spans="1:17" ht="24.95" customHeight="1" x14ac:dyDescent="0.3">
      <c r="A20" s="10" t="s">
        <v>47</v>
      </c>
      <c r="B20" s="35">
        <v>8</v>
      </c>
      <c r="C20" s="35">
        <v>2</v>
      </c>
      <c r="D20" s="9"/>
      <c r="I20" s="2"/>
      <c r="Q20" s="2"/>
    </row>
    <row r="21" spans="1:17" ht="24.95" customHeight="1" x14ac:dyDescent="0.3">
      <c r="A21" s="10" t="s">
        <v>48</v>
      </c>
      <c r="B21" s="35">
        <v>4</v>
      </c>
      <c r="C21" s="35">
        <v>0</v>
      </c>
      <c r="D21" s="9"/>
      <c r="I21" s="2"/>
      <c r="Q21" s="2"/>
    </row>
    <row r="22" spans="1:17" ht="24.95" customHeight="1" x14ac:dyDescent="0.3">
      <c r="A22" s="10" t="s">
        <v>49</v>
      </c>
      <c r="B22" s="35">
        <v>143</v>
      </c>
      <c r="C22" s="35">
        <v>65</v>
      </c>
      <c r="D22" s="9"/>
      <c r="I22" s="2"/>
      <c r="Q22" s="2"/>
    </row>
    <row r="23" spans="1:17" ht="24.95" customHeight="1" x14ac:dyDescent="0.3">
      <c r="A23" s="10" t="s">
        <v>50</v>
      </c>
      <c r="B23" s="35">
        <v>71</v>
      </c>
      <c r="C23" s="35">
        <v>20</v>
      </c>
      <c r="D23" s="9"/>
      <c r="I23" s="2"/>
      <c r="Q23" s="2"/>
    </row>
    <row r="24" spans="1:17" ht="24.95" customHeight="1" x14ac:dyDescent="0.3">
      <c r="A24" s="10" t="s">
        <v>51</v>
      </c>
      <c r="B24" s="35">
        <v>43</v>
      </c>
      <c r="C24" s="35">
        <v>14</v>
      </c>
      <c r="D24" s="9"/>
      <c r="I24" s="2"/>
      <c r="Q24" s="2"/>
    </row>
    <row r="25" spans="1:17" ht="24.95" customHeight="1" x14ac:dyDescent="0.3">
      <c r="A25" s="10" t="s">
        <v>52</v>
      </c>
      <c r="B25" s="35">
        <v>7</v>
      </c>
      <c r="C25" s="35">
        <v>7</v>
      </c>
      <c r="D25" s="9"/>
      <c r="I25" s="2"/>
      <c r="Q25" s="2"/>
    </row>
    <row r="26" spans="1:17" ht="24.95" customHeight="1" x14ac:dyDescent="0.3">
      <c r="A26" s="10" t="s">
        <v>53</v>
      </c>
      <c r="B26" s="35">
        <v>1486</v>
      </c>
      <c r="C26" s="35">
        <v>565</v>
      </c>
      <c r="D26" s="9"/>
      <c r="I26" s="2"/>
      <c r="Q26" s="2"/>
    </row>
    <row r="27" spans="1:17" x14ac:dyDescent="0.25">
      <c r="B27" s="11"/>
      <c r="C27" s="11"/>
      <c r="D27" s="12"/>
      <c r="E27" s="12"/>
      <c r="F27" s="12"/>
      <c r="G27" s="12"/>
      <c r="H27" s="12"/>
      <c r="I27" s="13"/>
      <c r="J27" s="12"/>
      <c r="K27" s="12"/>
      <c r="L27" s="12"/>
      <c r="M27" s="12"/>
      <c r="N27" s="12"/>
      <c r="O27" s="12"/>
      <c r="P27" s="12"/>
    </row>
  </sheetData>
  <mergeCells count="1">
    <mergeCell ref="A1:C1"/>
  </mergeCells>
  <phoneticPr fontId="2" type="noConversion"/>
  <pageMargins left="0.78740157480314965" right="0.78740157480314965" top="0.78740157480314965" bottom="0.78740157480314965" header="0.31496062992125984" footer="0.31496062992125984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1F58A-ACBF-4134-BCC3-66254EAB4299}">
  <sheetPr>
    <pageSetUpPr fitToPage="1"/>
  </sheetPr>
  <dimension ref="C1:N23"/>
  <sheetViews>
    <sheetView view="pageBreakPreview" topLeftCell="C1" zoomScale="85" zoomScaleNormal="85" zoomScaleSheetLayoutView="85" workbookViewId="0">
      <pane xSplit="2" ySplit="3" topLeftCell="E10" activePane="bottomRight" state="frozen"/>
      <selection activeCell="C1" sqref="C1"/>
      <selection pane="topRight" activeCell="E1" sqref="E1"/>
      <selection pane="bottomLeft" activeCell="C6" sqref="C6"/>
      <selection pane="bottomRight" activeCell="C1" sqref="C1:N1"/>
    </sheetView>
  </sheetViews>
  <sheetFormatPr defaultRowHeight="15.75" x14ac:dyDescent="0.25"/>
  <cols>
    <col min="1" max="2" width="4" customWidth="1"/>
    <col min="3" max="4" width="9.85546875" customWidth="1"/>
    <col min="5" max="14" width="16.42578125" customWidth="1"/>
  </cols>
  <sheetData>
    <row r="1" spans="3:14" ht="27.75" x14ac:dyDescent="0.4">
      <c r="C1" s="36" t="s">
        <v>68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3:14" ht="21" x14ac:dyDescent="0.3">
      <c r="C2" s="37" t="s">
        <v>0</v>
      </c>
      <c r="D2" s="37" t="s">
        <v>1</v>
      </c>
      <c r="E2" s="26" t="s">
        <v>2</v>
      </c>
      <c r="F2" s="27"/>
      <c r="G2" s="27"/>
      <c r="H2" s="27"/>
      <c r="I2" s="28"/>
      <c r="J2" s="29" t="s">
        <v>3</v>
      </c>
      <c r="K2" s="29"/>
      <c r="L2" s="29"/>
      <c r="M2" s="29"/>
      <c r="N2" s="29"/>
    </row>
    <row r="3" spans="3:14" ht="19.5" x14ac:dyDescent="0.25">
      <c r="C3" s="37"/>
      <c r="D3" s="37"/>
      <c r="E3" s="19">
        <v>1</v>
      </c>
      <c r="F3" s="19">
        <v>2</v>
      </c>
      <c r="G3" s="19">
        <v>3</v>
      </c>
      <c r="H3" s="19">
        <v>4</v>
      </c>
      <c r="I3" s="19">
        <v>5</v>
      </c>
      <c r="J3" s="19">
        <v>1</v>
      </c>
      <c r="K3" s="19">
        <v>2</v>
      </c>
      <c r="L3" s="19">
        <v>3</v>
      </c>
      <c r="M3" s="19">
        <v>4</v>
      </c>
      <c r="N3" s="19">
        <v>5</v>
      </c>
    </row>
    <row r="4" spans="3:14" ht="39" x14ac:dyDescent="0.25">
      <c r="C4" s="37" t="s">
        <v>4</v>
      </c>
      <c r="D4" s="19" t="s">
        <v>5</v>
      </c>
      <c r="E4" s="38" t="s">
        <v>6</v>
      </c>
      <c r="F4" s="38" t="s">
        <v>7</v>
      </c>
      <c r="G4" s="38" t="s">
        <v>8</v>
      </c>
      <c r="H4" s="38" t="s">
        <v>9</v>
      </c>
      <c r="I4" s="38" t="s">
        <v>10</v>
      </c>
      <c r="J4" s="38" t="s">
        <v>6</v>
      </c>
      <c r="K4" s="38" t="s">
        <v>8</v>
      </c>
      <c r="L4" s="38" t="s">
        <v>7</v>
      </c>
      <c r="M4" s="38" t="s">
        <v>9</v>
      </c>
      <c r="N4" s="38" t="s">
        <v>11</v>
      </c>
    </row>
    <row r="5" spans="3:14" ht="19.5" x14ac:dyDescent="0.25">
      <c r="C5" s="37"/>
      <c r="D5" s="19" t="s">
        <v>12</v>
      </c>
      <c r="E5" s="38">
        <v>261</v>
      </c>
      <c r="F5" s="38">
        <v>140</v>
      </c>
      <c r="G5" s="38">
        <v>80</v>
      </c>
      <c r="H5" s="38">
        <v>67</v>
      </c>
      <c r="I5" s="38">
        <v>35</v>
      </c>
      <c r="J5" s="38">
        <v>152</v>
      </c>
      <c r="K5" s="38">
        <v>98</v>
      </c>
      <c r="L5" s="38">
        <v>60</v>
      </c>
      <c r="M5" s="38">
        <v>35</v>
      </c>
      <c r="N5" s="38">
        <v>17</v>
      </c>
    </row>
    <row r="6" spans="3:14" ht="39" x14ac:dyDescent="0.25">
      <c r="C6" s="37" t="s">
        <v>13</v>
      </c>
      <c r="D6" s="19" t="s">
        <v>5</v>
      </c>
      <c r="E6" s="38" t="s">
        <v>6</v>
      </c>
      <c r="F6" s="38" t="s">
        <v>8</v>
      </c>
      <c r="G6" s="38" t="s">
        <v>14</v>
      </c>
      <c r="H6" s="38" t="s">
        <v>7</v>
      </c>
      <c r="I6" s="38" t="s">
        <v>9</v>
      </c>
      <c r="J6" s="38" t="s">
        <v>6</v>
      </c>
      <c r="K6" s="38" t="s">
        <v>8</v>
      </c>
      <c r="L6" s="38" t="s">
        <v>14</v>
      </c>
      <c r="M6" s="38" t="s">
        <v>15</v>
      </c>
      <c r="N6" s="38" t="s">
        <v>9</v>
      </c>
    </row>
    <row r="7" spans="3:14" ht="19.5" x14ac:dyDescent="0.25">
      <c r="C7" s="37"/>
      <c r="D7" s="19" t="s">
        <v>12</v>
      </c>
      <c r="E7" s="38">
        <v>130</v>
      </c>
      <c r="F7" s="38">
        <v>40</v>
      </c>
      <c r="G7" s="38">
        <v>25</v>
      </c>
      <c r="H7" s="38">
        <v>21</v>
      </c>
      <c r="I7" s="38">
        <v>14</v>
      </c>
      <c r="J7" s="38">
        <v>77</v>
      </c>
      <c r="K7" s="38">
        <v>38</v>
      </c>
      <c r="L7" s="38">
        <v>3</v>
      </c>
      <c r="M7" s="38">
        <v>3</v>
      </c>
      <c r="N7" s="38">
        <v>3</v>
      </c>
    </row>
    <row r="8" spans="3:14" ht="39" x14ac:dyDescent="0.25">
      <c r="C8" s="37" t="s">
        <v>16</v>
      </c>
      <c r="D8" s="19" t="s">
        <v>5</v>
      </c>
      <c r="E8" s="38" t="s">
        <v>6</v>
      </c>
      <c r="F8" s="38" t="s">
        <v>8</v>
      </c>
      <c r="G8" s="38" t="s">
        <v>7</v>
      </c>
      <c r="H8" s="38" t="s">
        <v>9</v>
      </c>
      <c r="I8" s="38" t="s">
        <v>14</v>
      </c>
      <c r="J8" s="38" t="s">
        <v>6</v>
      </c>
      <c r="K8" s="38" t="s">
        <v>8</v>
      </c>
      <c r="L8" s="38" t="s">
        <v>7</v>
      </c>
      <c r="M8" s="38" t="s">
        <v>17</v>
      </c>
      <c r="N8" s="38" t="s">
        <v>18</v>
      </c>
    </row>
    <row r="9" spans="3:14" ht="19.5" x14ac:dyDescent="0.25">
      <c r="C9" s="37"/>
      <c r="D9" s="19" t="s">
        <v>12</v>
      </c>
      <c r="E9" s="38">
        <v>176</v>
      </c>
      <c r="F9" s="38">
        <v>56</v>
      </c>
      <c r="G9" s="38">
        <v>37</v>
      </c>
      <c r="H9" s="38">
        <v>34</v>
      </c>
      <c r="I9" s="38">
        <v>30</v>
      </c>
      <c r="J9" s="38">
        <v>128</v>
      </c>
      <c r="K9" s="38">
        <v>36</v>
      </c>
      <c r="L9" s="38">
        <v>12</v>
      </c>
      <c r="M9" s="38">
        <v>6</v>
      </c>
      <c r="N9" s="38">
        <v>4</v>
      </c>
    </row>
    <row r="10" spans="3:14" ht="58.5" x14ac:dyDescent="0.25">
      <c r="C10" s="37" t="s">
        <v>19</v>
      </c>
      <c r="D10" s="19" t="s">
        <v>5</v>
      </c>
      <c r="E10" s="38" t="s">
        <v>6</v>
      </c>
      <c r="F10" s="38" t="s">
        <v>7</v>
      </c>
      <c r="G10" s="38" t="s">
        <v>8</v>
      </c>
      <c r="H10" s="38" t="s">
        <v>10</v>
      </c>
      <c r="I10" s="38" t="s">
        <v>14</v>
      </c>
      <c r="J10" s="38" t="s">
        <v>6</v>
      </c>
      <c r="K10" s="38" t="s">
        <v>8</v>
      </c>
      <c r="L10" s="38" t="s">
        <v>7</v>
      </c>
      <c r="M10" s="38" t="s">
        <v>20</v>
      </c>
      <c r="N10" s="38" t="s">
        <v>9</v>
      </c>
    </row>
    <row r="11" spans="3:14" ht="19.5" x14ac:dyDescent="0.25">
      <c r="C11" s="37"/>
      <c r="D11" s="19" t="s">
        <v>12</v>
      </c>
      <c r="E11" s="38">
        <v>274</v>
      </c>
      <c r="F11" s="38">
        <v>162</v>
      </c>
      <c r="G11" s="38">
        <v>114</v>
      </c>
      <c r="H11" s="38">
        <v>80</v>
      </c>
      <c r="I11" s="38">
        <v>52</v>
      </c>
      <c r="J11" s="38">
        <v>161</v>
      </c>
      <c r="K11" s="38">
        <v>56</v>
      </c>
      <c r="L11" s="38">
        <v>38</v>
      </c>
      <c r="M11" s="38">
        <v>16</v>
      </c>
      <c r="N11" s="38">
        <v>13</v>
      </c>
    </row>
    <row r="12" spans="3:14" ht="39" x14ac:dyDescent="0.25">
      <c r="C12" s="37" t="s">
        <v>21</v>
      </c>
      <c r="D12" s="19" t="s">
        <v>5</v>
      </c>
      <c r="E12" s="38" t="s">
        <v>6</v>
      </c>
      <c r="F12" s="38" t="s">
        <v>7</v>
      </c>
      <c r="G12" s="38" t="s">
        <v>10</v>
      </c>
      <c r="H12" s="38" t="s">
        <v>8</v>
      </c>
      <c r="I12" s="38" t="s">
        <v>9</v>
      </c>
      <c r="J12" s="38" t="s">
        <v>22</v>
      </c>
      <c r="K12" s="38" t="s">
        <v>8</v>
      </c>
      <c r="L12" s="38" t="s">
        <v>7</v>
      </c>
      <c r="M12" s="38" t="s">
        <v>10</v>
      </c>
      <c r="N12" s="38" t="s">
        <v>9</v>
      </c>
    </row>
    <row r="13" spans="3:14" ht="19.5" x14ac:dyDescent="0.25">
      <c r="C13" s="37"/>
      <c r="D13" s="19" t="s">
        <v>12</v>
      </c>
      <c r="E13" s="38">
        <v>319</v>
      </c>
      <c r="F13" s="38">
        <v>233</v>
      </c>
      <c r="G13" s="38">
        <v>151</v>
      </c>
      <c r="H13" s="38">
        <v>178</v>
      </c>
      <c r="I13" s="38">
        <v>76</v>
      </c>
      <c r="J13" s="38">
        <v>218</v>
      </c>
      <c r="K13" s="38">
        <v>75</v>
      </c>
      <c r="L13" s="38">
        <v>71</v>
      </c>
      <c r="M13" s="38">
        <v>23</v>
      </c>
      <c r="N13" s="38">
        <v>21</v>
      </c>
    </row>
    <row r="14" spans="3:14" ht="58.5" x14ac:dyDescent="0.25">
      <c r="C14" s="37" t="s">
        <v>23</v>
      </c>
      <c r="D14" s="19" t="s">
        <v>5</v>
      </c>
      <c r="E14" s="38" t="s">
        <v>6</v>
      </c>
      <c r="F14" s="38" t="s">
        <v>7</v>
      </c>
      <c r="G14" s="38" t="s">
        <v>8</v>
      </c>
      <c r="H14" s="38" t="s">
        <v>10</v>
      </c>
      <c r="I14" s="38" t="s">
        <v>20</v>
      </c>
      <c r="J14" s="38" t="s">
        <v>6</v>
      </c>
      <c r="K14" s="38" t="s">
        <v>8</v>
      </c>
      <c r="L14" s="38" t="s">
        <v>7</v>
      </c>
      <c r="M14" s="38" t="s">
        <v>10</v>
      </c>
      <c r="N14" s="38" t="s">
        <v>9</v>
      </c>
    </row>
    <row r="15" spans="3:14" ht="19.5" x14ac:dyDescent="0.25">
      <c r="C15" s="37"/>
      <c r="D15" s="19" t="s">
        <v>12</v>
      </c>
      <c r="E15" s="38">
        <v>351</v>
      </c>
      <c r="F15" s="38">
        <v>169</v>
      </c>
      <c r="G15" s="38">
        <v>156</v>
      </c>
      <c r="H15" s="38">
        <v>134</v>
      </c>
      <c r="I15" s="38">
        <v>73</v>
      </c>
      <c r="J15" s="38">
        <v>223</v>
      </c>
      <c r="K15" s="38">
        <v>125</v>
      </c>
      <c r="L15" s="38">
        <v>90</v>
      </c>
      <c r="M15" s="38">
        <v>26</v>
      </c>
      <c r="N15" s="38">
        <v>23</v>
      </c>
    </row>
    <row r="16" spans="3:14" ht="58.5" x14ac:dyDescent="0.25">
      <c r="C16" s="24" t="s">
        <v>24</v>
      </c>
      <c r="D16" s="19" t="s">
        <v>5</v>
      </c>
      <c r="E16" s="38" t="s">
        <v>6</v>
      </c>
      <c r="F16" s="38" t="s">
        <v>25</v>
      </c>
      <c r="G16" s="38" t="s">
        <v>26</v>
      </c>
      <c r="H16" s="38" t="s">
        <v>27</v>
      </c>
      <c r="I16" s="38" t="s">
        <v>7</v>
      </c>
      <c r="J16" s="38" t="s">
        <v>6</v>
      </c>
      <c r="K16" s="38" t="s">
        <v>27</v>
      </c>
      <c r="L16" s="38" t="s">
        <v>7</v>
      </c>
      <c r="M16" s="38" t="s">
        <v>26</v>
      </c>
      <c r="N16" s="38" t="s">
        <v>25</v>
      </c>
    </row>
    <row r="17" spans="3:14" ht="19.5" x14ac:dyDescent="0.25">
      <c r="C17" s="25"/>
      <c r="D17" s="19" t="s">
        <v>12</v>
      </c>
      <c r="E17" s="38">
        <v>353</v>
      </c>
      <c r="F17" s="38">
        <v>180</v>
      </c>
      <c r="G17" s="38">
        <v>147</v>
      </c>
      <c r="H17" s="38">
        <v>137</v>
      </c>
      <c r="I17" s="38">
        <v>136</v>
      </c>
      <c r="J17" s="38">
        <v>235</v>
      </c>
      <c r="K17" s="38">
        <v>78</v>
      </c>
      <c r="L17" s="38">
        <v>78</v>
      </c>
      <c r="M17" s="38">
        <v>32</v>
      </c>
      <c r="N17" s="38">
        <v>25</v>
      </c>
    </row>
    <row r="18" spans="3:14" ht="58.5" x14ac:dyDescent="0.25">
      <c r="C18" s="24" t="s">
        <v>28</v>
      </c>
      <c r="D18" s="19" t="s">
        <v>5</v>
      </c>
      <c r="E18" s="38" t="s">
        <v>6</v>
      </c>
      <c r="F18" s="38" t="s">
        <v>25</v>
      </c>
      <c r="G18" s="38" t="s">
        <v>27</v>
      </c>
      <c r="H18" s="38" t="s">
        <v>26</v>
      </c>
      <c r="I18" s="38" t="s">
        <v>7</v>
      </c>
      <c r="J18" s="38" t="s">
        <v>6</v>
      </c>
      <c r="K18" s="38" t="s">
        <v>27</v>
      </c>
      <c r="L18" s="38" t="s">
        <v>7</v>
      </c>
      <c r="M18" s="38" t="s">
        <v>26</v>
      </c>
      <c r="N18" s="38" t="s">
        <v>25</v>
      </c>
    </row>
    <row r="19" spans="3:14" ht="19.5" x14ac:dyDescent="0.25">
      <c r="C19" s="25"/>
      <c r="D19" s="19" t="s">
        <v>12</v>
      </c>
      <c r="E19" s="38">
        <v>410</v>
      </c>
      <c r="F19" s="38">
        <v>202</v>
      </c>
      <c r="G19" s="38">
        <v>190</v>
      </c>
      <c r="H19" s="38">
        <v>172</v>
      </c>
      <c r="I19" s="38">
        <v>104</v>
      </c>
      <c r="J19" s="38">
        <v>246</v>
      </c>
      <c r="K19" s="38">
        <v>108</v>
      </c>
      <c r="L19" s="38">
        <v>70</v>
      </c>
      <c r="M19" s="38">
        <v>53</v>
      </c>
      <c r="N19" s="38">
        <v>39</v>
      </c>
    </row>
    <row r="20" spans="3:14" s="1" customFormat="1" ht="57.75" customHeight="1" x14ac:dyDescent="0.25">
      <c r="C20" s="24" t="s">
        <v>62</v>
      </c>
      <c r="D20" s="19" t="s">
        <v>5</v>
      </c>
      <c r="E20" s="18" t="s">
        <v>22</v>
      </c>
      <c r="F20" s="18" t="s">
        <v>20</v>
      </c>
      <c r="G20" s="18" t="s">
        <v>10</v>
      </c>
      <c r="H20" s="18" t="s">
        <v>8</v>
      </c>
      <c r="I20" s="18" t="s">
        <v>64</v>
      </c>
      <c r="J20" s="18" t="s">
        <v>22</v>
      </c>
      <c r="K20" s="18" t="s">
        <v>8</v>
      </c>
      <c r="L20" s="18" t="s">
        <v>20</v>
      </c>
      <c r="M20" s="18" t="s">
        <v>64</v>
      </c>
      <c r="N20" s="18" t="s">
        <v>10</v>
      </c>
    </row>
    <row r="21" spans="3:14" s="1" customFormat="1" ht="19.5" x14ac:dyDescent="0.25">
      <c r="C21" s="25"/>
      <c r="D21" s="19" t="s">
        <v>12</v>
      </c>
      <c r="E21" s="18">
        <v>379</v>
      </c>
      <c r="F21" s="18">
        <v>213</v>
      </c>
      <c r="G21" s="18">
        <v>202</v>
      </c>
      <c r="H21" s="18">
        <v>149</v>
      </c>
      <c r="I21" s="18">
        <v>138</v>
      </c>
      <c r="J21" s="18">
        <v>222</v>
      </c>
      <c r="K21" s="18">
        <v>77</v>
      </c>
      <c r="L21" s="18">
        <v>69</v>
      </c>
      <c r="M21" s="18">
        <v>63</v>
      </c>
      <c r="N21" s="18">
        <v>53</v>
      </c>
    </row>
    <row r="22" spans="3:14" s="1" customFormat="1" ht="57.75" customHeight="1" x14ac:dyDescent="0.25">
      <c r="C22" s="24" t="s">
        <v>65</v>
      </c>
      <c r="D22" s="18" t="s">
        <v>5</v>
      </c>
      <c r="E22" s="18" t="s">
        <v>22</v>
      </c>
      <c r="F22" s="18" t="s">
        <v>10</v>
      </c>
      <c r="G22" s="18" t="s">
        <v>8</v>
      </c>
      <c r="H22" s="18" t="s">
        <v>20</v>
      </c>
      <c r="I22" s="18" t="s">
        <v>64</v>
      </c>
      <c r="J22" s="18" t="s">
        <v>22</v>
      </c>
      <c r="K22" s="18" t="s">
        <v>64</v>
      </c>
      <c r="L22" s="18" t="s">
        <v>8</v>
      </c>
      <c r="M22" s="18" t="s">
        <v>20</v>
      </c>
      <c r="N22" s="18" t="s">
        <v>10</v>
      </c>
    </row>
    <row r="23" spans="3:14" s="1" customFormat="1" ht="19.5" x14ac:dyDescent="0.25">
      <c r="C23" s="25"/>
      <c r="D23" s="18" t="s">
        <v>12</v>
      </c>
      <c r="E23" s="18">
        <v>337</v>
      </c>
      <c r="F23" s="18">
        <v>248</v>
      </c>
      <c r="G23" s="18">
        <v>212</v>
      </c>
      <c r="H23" s="18">
        <v>175</v>
      </c>
      <c r="I23" s="18">
        <v>154</v>
      </c>
      <c r="J23" s="18">
        <v>228</v>
      </c>
      <c r="K23" s="18">
        <v>84</v>
      </c>
      <c r="L23" s="18">
        <v>70</v>
      </c>
      <c r="M23" s="18">
        <v>50</v>
      </c>
      <c r="N23" s="18">
        <v>40</v>
      </c>
    </row>
  </sheetData>
  <mergeCells count="15">
    <mergeCell ref="C22:C23"/>
    <mergeCell ref="C1:N1"/>
    <mergeCell ref="C16:C17"/>
    <mergeCell ref="C18:C19"/>
    <mergeCell ref="C20:C21"/>
    <mergeCell ref="D2:D3"/>
    <mergeCell ref="E2:I2"/>
    <mergeCell ref="J2:N2"/>
    <mergeCell ref="C4:C5"/>
    <mergeCell ref="C6:C7"/>
    <mergeCell ref="C8:C9"/>
    <mergeCell ref="C10:C11"/>
    <mergeCell ref="C12:C13"/>
    <mergeCell ref="C14:C15"/>
    <mergeCell ref="C2:C3"/>
  </mergeCells>
  <phoneticPr fontId="2" type="noConversion"/>
  <pageMargins left="0.78740157480314965" right="0.78740157480314965" top="0.78740157480314965" bottom="0.78740157480314965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CC16-54AB-413D-8793-3B6E5C9A66F3}">
  <sheetPr>
    <pageSetUpPr fitToPage="1"/>
  </sheetPr>
  <dimension ref="A1:U28"/>
  <sheetViews>
    <sheetView view="pageBreakPreview" zoomScale="85" zoomScaleNormal="85" zoomScaleSheetLayoutView="85" workbookViewId="0">
      <selection sqref="A1:U1"/>
    </sheetView>
  </sheetViews>
  <sheetFormatPr defaultRowHeight="16.5" x14ac:dyDescent="0.25"/>
  <cols>
    <col min="1" max="1" width="12.140625" style="2" customWidth="1"/>
    <col min="2" max="5" width="11.28515625" style="2" customWidth="1"/>
    <col min="6" max="8" width="13" style="2" bestFit="1" customWidth="1"/>
    <col min="9" max="9" width="13" style="4" bestFit="1" customWidth="1"/>
    <col min="10" max="11" width="13" style="4" customWidth="1"/>
    <col min="12" max="18" width="11.28515625" style="2" customWidth="1"/>
    <col min="19" max="19" width="13" style="4" bestFit="1" customWidth="1"/>
    <col min="20" max="20" width="13" style="4" customWidth="1"/>
    <col min="21" max="21" width="13" style="4" bestFit="1" customWidth="1"/>
    <col min="22" max="16384" width="9.140625" style="2"/>
  </cols>
  <sheetData>
    <row r="1" spans="1:21" ht="37.5" customHeight="1" x14ac:dyDescent="0.25">
      <c r="A1" s="39" t="s">
        <v>67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1" x14ac:dyDescent="0.3">
      <c r="A2" s="30" t="s">
        <v>29</v>
      </c>
      <c r="B2" s="32" t="s">
        <v>2</v>
      </c>
      <c r="C2" s="33"/>
      <c r="D2" s="33"/>
      <c r="E2" s="33"/>
      <c r="F2" s="33"/>
      <c r="G2" s="33"/>
      <c r="H2" s="33"/>
      <c r="I2" s="33"/>
      <c r="J2" s="33"/>
      <c r="K2" s="34"/>
      <c r="L2" s="31" t="s">
        <v>3</v>
      </c>
      <c r="M2" s="31"/>
      <c r="N2" s="31"/>
      <c r="O2" s="31"/>
      <c r="P2" s="31"/>
      <c r="Q2" s="31"/>
      <c r="R2" s="31"/>
      <c r="S2" s="31"/>
      <c r="T2" s="31"/>
      <c r="U2" s="31"/>
    </row>
    <row r="3" spans="1:21" ht="19.5" x14ac:dyDescent="0.3">
      <c r="A3" s="30"/>
      <c r="B3" s="40" t="s">
        <v>54</v>
      </c>
      <c r="C3" s="40" t="s">
        <v>55</v>
      </c>
      <c r="D3" s="40" t="s">
        <v>56</v>
      </c>
      <c r="E3" s="40" t="s">
        <v>57</v>
      </c>
      <c r="F3" s="40" t="s">
        <v>58</v>
      </c>
      <c r="G3" s="40" t="s">
        <v>59</v>
      </c>
      <c r="H3" s="40" t="s">
        <v>60</v>
      </c>
      <c r="I3" s="40" t="s">
        <v>61</v>
      </c>
      <c r="J3" s="40" t="s">
        <v>63</v>
      </c>
      <c r="K3" s="14" t="s">
        <v>66</v>
      </c>
      <c r="L3" s="40" t="s">
        <v>54</v>
      </c>
      <c r="M3" s="40" t="s">
        <v>55</v>
      </c>
      <c r="N3" s="40" t="s">
        <v>56</v>
      </c>
      <c r="O3" s="40" t="s">
        <v>57</v>
      </c>
      <c r="P3" s="40" t="s">
        <v>58</v>
      </c>
      <c r="Q3" s="40" t="s">
        <v>59</v>
      </c>
      <c r="R3" s="40" t="s">
        <v>60</v>
      </c>
      <c r="S3" s="40" t="s">
        <v>61</v>
      </c>
      <c r="T3" s="40" t="s">
        <v>63</v>
      </c>
      <c r="U3" s="14" t="s">
        <v>66</v>
      </c>
    </row>
    <row r="4" spans="1:21" ht="19.5" x14ac:dyDescent="0.3">
      <c r="A4" s="14" t="s">
        <v>30</v>
      </c>
      <c r="B4" s="15">
        <v>75</v>
      </c>
      <c r="C4" s="15">
        <v>29</v>
      </c>
      <c r="D4" s="15">
        <v>45</v>
      </c>
      <c r="E4" s="15">
        <v>85</v>
      </c>
      <c r="F4" s="15">
        <v>84</v>
      </c>
      <c r="G4" s="15">
        <v>93</v>
      </c>
      <c r="H4" s="15">
        <v>97</v>
      </c>
      <c r="I4" s="15">
        <v>109</v>
      </c>
      <c r="J4" s="20">
        <v>120</v>
      </c>
      <c r="K4" s="41">
        <v>125</v>
      </c>
      <c r="L4" s="15">
        <v>36</v>
      </c>
      <c r="M4" s="15">
        <v>14</v>
      </c>
      <c r="N4" s="15">
        <v>37</v>
      </c>
      <c r="O4" s="15">
        <v>34</v>
      </c>
      <c r="P4" s="15">
        <v>56</v>
      </c>
      <c r="Q4" s="15">
        <v>42</v>
      </c>
      <c r="R4" s="15">
        <v>55</v>
      </c>
      <c r="S4" s="15">
        <v>56</v>
      </c>
      <c r="T4" s="20">
        <v>54</v>
      </c>
      <c r="U4" s="41">
        <v>50</v>
      </c>
    </row>
    <row r="5" spans="1:21" ht="19.5" x14ac:dyDescent="0.3">
      <c r="A5" s="14" t="s">
        <v>31</v>
      </c>
      <c r="B5" s="15">
        <v>27</v>
      </c>
      <c r="C5" s="15">
        <v>2</v>
      </c>
      <c r="D5" s="15">
        <v>10</v>
      </c>
      <c r="E5" s="15">
        <v>39</v>
      </c>
      <c r="F5" s="15">
        <v>38</v>
      </c>
      <c r="G5" s="15">
        <v>51</v>
      </c>
      <c r="H5" s="15">
        <v>108</v>
      </c>
      <c r="I5" s="15">
        <v>86</v>
      </c>
      <c r="J5" s="20">
        <v>70</v>
      </c>
      <c r="K5" s="41">
        <v>81</v>
      </c>
      <c r="L5" s="15">
        <v>26</v>
      </c>
      <c r="M5" s="15">
        <v>4</v>
      </c>
      <c r="N5" s="15">
        <v>12</v>
      </c>
      <c r="O5" s="15">
        <v>29</v>
      </c>
      <c r="P5" s="15">
        <v>39</v>
      </c>
      <c r="Q5" s="15">
        <v>41</v>
      </c>
      <c r="R5" s="15">
        <v>38</v>
      </c>
      <c r="S5" s="15">
        <v>49</v>
      </c>
      <c r="T5" s="20">
        <v>37</v>
      </c>
      <c r="U5" s="41">
        <v>38</v>
      </c>
    </row>
    <row r="6" spans="1:21" ht="19.5" x14ac:dyDescent="0.3">
      <c r="A6" s="14" t="s">
        <v>32</v>
      </c>
      <c r="B6" s="15">
        <v>27</v>
      </c>
      <c r="C6" s="15">
        <v>10</v>
      </c>
      <c r="D6" s="15">
        <v>42</v>
      </c>
      <c r="E6" s="15">
        <v>79</v>
      </c>
      <c r="F6" s="15">
        <v>99</v>
      </c>
      <c r="G6" s="15">
        <v>140</v>
      </c>
      <c r="H6" s="15">
        <v>145</v>
      </c>
      <c r="I6" s="15">
        <v>212</v>
      </c>
      <c r="J6" s="20">
        <v>210</v>
      </c>
      <c r="K6" s="41">
        <v>176</v>
      </c>
      <c r="L6" s="15">
        <v>32</v>
      </c>
      <c r="M6" s="15">
        <v>19</v>
      </c>
      <c r="N6" s="15">
        <v>17</v>
      </c>
      <c r="O6" s="15">
        <v>28</v>
      </c>
      <c r="P6" s="15">
        <v>43</v>
      </c>
      <c r="Q6" s="15">
        <v>65</v>
      </c>
      <c r="R6" s="15">
        <v>52</v>
      </c>
      <c r="S6" s="15">
        <v>48</v>
      </c>
      <c r="T6" s="20">
        <v>67</v>
      </c>
      <c r="U6" s="41">
        <v>55</v>
      </c>
    </row>
    <row r="7" spans="1:21" ht="19.5" x14ac:dyDescent="0.3">
      <c r="A7" s="14" t="s">
        <v>33</v>
      </c>
      <c r="B7" s="15">
        <v>34</v>
      </c>
      <c r="C7" s="15">
        <v>18</v>
      </c>
      <c r="D7" s="15">
        <v>18</v>
      </c>
      <c r="E7" s="15">
        <v>32</v>
      </c>
      <c r="F7" s="15">
        <v>38</v>
      </c>
      <c r="G7" s="15">
        <v>55</v>
      </c>
      <c r="H7" s="15">
        <v>35</v>
      </c>
      <c r="I7" s="15">
        <v>66</v>
      </c>
      <c r="J7" s="20">
        <v>70</v>
      </c>
      <c r="K7" s="41">
        <v>85</v>
      </c>
      <c r="L7" s="15">
        <v>46</v>
      </c>
      <c r="M7" s="15">
        <v>14</v>
      </c>
      <c r="N7" s="15">
        <v>20</v>
      </c>
      <c r="O7" s="15">
        <v>25</v>
      </c>
      <c r="P7" s="15">
        <v>38</v>
      </c>
      <c r="Q7" s="15">
        <v>18</v>
      </c>
      <c r="R7" s="15">
        <v>31</v>
      </c>
      <c r="S7" s="15">
        <v>37</v>
      </c>
      <c r="T7" s="20">
        <v>31</v>
      </c>
      <c r="U7" s="41">
        <v>33</v>
      </c>
    </row>
    <row r="8" spans="1:21" ht="19.5" x14ac:dyDescent="0.3">
      <c r="A8" s="14" t="s">
        <v>34</v>
      </c>
      <c r="B8" s="15">
        <v>45</v>
      </c>
      <c r="C8" s="15">
        <v>26</v>
      </c>
      <c r="D8" s="15">
        <v>19</v>
      </c>
      <c r="E8" s="15">
        <v>53</v>
      </c>
      <c r="F8" s="15">
        <v>89</v>
      </c>
      <c r="G8" s="15">
        <v>69</v>
      </c>
      <c r="H8" s="15">
        <v>70</v>
      </c>
      <c r="I8" s="15">
        <v>105</v>
      </c>
      <c r="J8" s="20">
        <v>90</v>
      </c>
      <c r="K8" s="41">
        <v>94</v>
      </c>
      <c r="L8" s="15">
        <v>12</v>
      </c>
      <c r="M8" s="15">
        <v>4</v>
      </c>
      <c r="N8" s="15">
        <v>8</v>
      </c>
      <c r="O8" s="15">
        <v>14</v>
      </c>
      <c r="P8" s="15">
        <v>33</v>
      </c>
      <c r="Q8" s="15">
        <v>58</v>
      </c>
      <c r="R8" s="15">
        <v>40</v>
      </c>
      <c r="S8" s="15">
        <v>58</v>
      </c>
      <c r="T8" s="20">
        <v>47</v>
      </c>
      <c r="U8" s="41">
        <v>39</v>
      </c>
    </row>
    <row r="9" spans="1:21" ht="19.5" x14ac:dyDescent="0.3">
      <c r="A9" s="14" t="s">
        <v>35</v>
      </c>
      <c r="B9" s="15">
        <v>164</v>
      </c>
      <c r="C9" s="15">
        <v>58</v>
      </c>
      <c r="D9" s="15">
        <v>109</v>
      </c>
      <c r="E9" s="15">
        <v>181</v>
      </c>
      <c r="F9" s="15">
        <v>363</v>
      </c>
      <c r="G9" s="15">
        <v>256</v>
      </c>
      <c r="H9" s="15">
        <v>255</v>
      </c>
      <c r="I9" s="15">
        <v>248</v>
      </c>
      <c r="J9" s="20">
        <v>216</v>
      </c>
      <c r="K9" s="41">
        <v>269</v>
      </c>
      <c r="L9" s="15">
        <v>39</v>
      </c>
      <c r="M9" s="15">
        <v>8</v>
      </c>
      <c r="N9" s="15">
        <v>10</v>
      </c>
      <c r="O9" s="15">
        <v>30</v>
      </c>
      <c r="P9" s="15">
        <v>78</v>
      </c>
      <c r="Q9" s="15">
        <v>97</v>
      </c>
      <c r="R9" s="15">
        <v>81</v>
      </c>
      <c r="S9" s="15">
        <v>76</v>
      </c>
      <c r="T9" s="20">
        <v>73</v>
      </c>
      <c r="U9" s="41">
        <v>76</v>
      </c>
    </row>
    <row r="10" spans="1:21" ht="19.5" x14ac:dyDescent="0.3">
      <c r="A10" s="14" t="s">
        <v>36</v>
      </c>
      <c r="B10" s="15">
        <v>24</v>
      </c>
      <c r="C10" s="15">
        <v>4</v>
      </c>
      <c r="D10" s="15">
        <v>7</v>
      </c>
      <c r="E10" s="15">
        <v>16</v>
      </c>
      <c r="F10" s="15">
        <v>16</v>
      </c>
      <c r="G10" s="15">
        <v>11</v>
      </c>
      <c r="H10" s="15">
        <v>10</v>
      </c>
      <c r="I10" s="15">
        <v>17</v>
      </c>
      <c r="J10" s="20">
        <v>25</v>
      </c>
      <c r="K10" s="41">
        <v>21</v>
      </c>
      <c r="L10" s="15">
        <v>10</v>
      </c>
      <c r="M10" s="15">
        <v>3</v>
      </c>
      <c r="N10" s="15">
        <v>13</v>
      </c>
      <c r="O10" s="15">
        <v>13</v>
      </c>
      <c r="P10" s="15">
        <v>11</v>
      </c>
      <c r="Q10" s="15">
        <v>15</v>
      </c>
      <c r="R10" s="15">
        <v>10</v>
      </c>
      <c r="S10" s="15">
        <v>15</v>
      </c>
      <c r="T10" s="20">
        <v>13</v>
      </c>
      <c r="U10" s="41">
        <v>6</v>
      </c>
    </row>
    <row r="11" spans="1:21" ht="19.5" x14ac:dyDescent="0.3">
      <c r="A11" s="14" t="s">
        <v>37</v>
      </c>
      <c r="B11" s="15">
        <v>26</v>
      </c>
      <c r="C11" s="15">
        <v>8</v>
      </c>
      <c r="D11" s="15">
        <v>32</v>
      </c>
      <c r="E11" s="15">
        <v>69</v>
      </c>
      <c r="F11" s="15">
        <v>68</v>
      </c>
      <c r="G11" s="15">
        <v>84</v>
      </c>
      <c r="H11" s="15">
        <v>103</v>
      </c>
      <c r="I11" s="15">
        <v>110</v>
      </c>
      <c r="J11" s="20">
        <v>133</v>
      </c>
      <c r="K11" s="41">
        <v>87</v>
      </c>
      <c r="L11" s="15">
        <v>15</v>
      </c>
      <c r="M11" s="15">
        <v>7</v>
      </c>
      <c r="N11" s="15">
        <v>5</v>
      </c>
      <c r="O11" s="15">
        <v>11</v>
      </c>
      <c r="P11" s="15">
        <v>21</v>
      </c>
      <c r="Q11" s="15">
        <v>16</v>
      </c>
      <c r="R11" s="15">
        <v>17</v>
      </c>
      <c r="S11" s="15">
        <v>27</v>
      </c>
      <c r="T11" s="20">
        <v>28</v>
      </c>
      <c r="U11" s="41">
        <v>24</v>
      </c>
    </row>
    <row r="12" spans="1:21" ht="19.5" x14ac:dyDescent="0.3">
      <c r="A12" s="14" t="s">
        <v>38</v>
      </c>
      <c r="B12" s="15">
        <v>8</v>
      </c>
      <c r="C12" s="15">
        <v>2</v>
      </c>
      <c r="D12" s="15">
        <v>5</v>
      </c>
      <c r="E12" s="15">
        <v>44</v>
      </c>
      <c r="F12" s="15">
        <v>62</v>
      </c>
      <c r="G12" s="15">
        <v>7</v>
      </c>
      <c r="H12" s="15">
        <v>13</v>
      </c>
      <c r="I12" s="15">
        <v>18</v>
      </c>
      <c r="J12" s="20">
        <v>20</v>
      </c>
      <c r="K12" s="41">
        <v>35</v>
      </c>
      <c r="L12" s="15">
        <v>9</v>
      </c>
      <c r="M12" s="15">
        <v>3</v>
      </c>
      <c r="N12" s="15">
        <v>2</v>
      </c>
      <c r="O12" s="15">
        <v>4</v>
      </c>
      <c r="P12" s="15">
        <v>7</v>
      </c>
      <c r="Q12" s="15">
        <v>10</v>
      </c>
      <c r="R12" s="15">
        <v>6</v>
      </c>
      <c r="S12" s="15">
        <v>7</v>
      </c>
      <c r="T12" s="20">
        <v>7</v>
      </c>
      <c r="U12" s="41">
        <v>7</v>
      </c>
    </row>
    <row r="13" spans="1:21" ht="19.5" x14ac:dyDescent="0.3">
      <c r="A13" s="14" t="s">
        <v>39</v>
      </c>
      <c r="B13" s="15">
        <v>11</v>
      </c>
      <c r="C13" s="15">
        <v>8</v>
      </c>
      <c r="D13" s="15">
        <v>9</v>
      </c>
      <c r="E13" s="15">
        <v>10</v>
      </c>
      <c r="F13" s="15">
        <v>37</v>
      </c>
      <c r="G13" s="15">
        <v>27</v>
      </c>
      <c r="H13" s="15">
        <v>29</v>
      </c>
      <c r="I13" s="15">
        <v>62</v>
      </c>
      <c r="J13" s="20">
        <v>60</v>
      </c>
      <c r="K13" s="41">
        <v>42</v>
      </c>
      <c r="L13" s="15">
        <v>3</v>
      </c>
      <c r="M13" s="15">
        <v>5</v>
      </c>
      <c r="N13" s="15">
        <v>2</v>
      </c>
      <c r="O13" s="15">
        <v>6</v>
      </c>
      <c r="P13" s="15">
        <v>8</v>
      </c>
      <c r="Q13" s="15">
        <v>10</v>
      </c>
      <c r="R13" s="15">
        <v>9</v>
      </c>
      <c r="S13" s="15">
        <v>21</v>
      </c>
      <c r="T13" s="20">
        <v>25</v>
      </c>
      <c r="U13" s="41">
        <v>17</v>
      </c>
    </row>
    <row r="14" spans="1:21" ht="19.5" x14ac:dyDescent="0.3">
      <c r="A14" s="14" t="s">
        <v>40</v>
      </c>
      <c r="B14" s="15">
        <v>57</v>
      </c>
      <c r="C14" s="15">
        <v>15</v>
      </c>
      <c r="D14" s="15">
        <v>14</v>
      </c>
      <c r="E14" s="15">
        <v>43</v>
      </c>
      <c r="F14" s="15">
        <v>27</v>
      </c>
      <c r="G14" s="15">
        <v>32</v>
      </c>
      <c r="H14" s="15">
        <v>9</v>
      </c>
      <c r="I14" s="15">
        <v>20</v>
      </c>
      <c r="J14" s="20">
        <v>17</v>
      </c>
      <c r="K14" s="41">
        <v>14</v>
      </c>
      <c r="L14" s="15">
        <v>20</v>
      </c>
      <c r="M14" s="15">
        <v>2</v>
      </c>
      <c r="N14" s="15">
        <v>8</v>
      </c>
      <c r="O14" s="15">
        <v>11</v>
      </c>
      <c r="P14" s="15">
        <v>22</v>
      </c>
      <c r="Q14" s="15">
        <v>10</v>
      </c>
      <c r="R14" s="15">
        <v>8</v>
      </c>
      <c r="S14" s="15">
        <v>19</v>
      </c>
      <c r="T14" s="20">
        <v>20</v>
      </c>
      <c r="U14" s="41">
        <v>10</v>
      </c>
    </row>
    <row r="15" spans="1:21" ht="19.5" x14ac:dyDescent="0.3">
      <c r="A15" s="14" t="s">
        <v>41</v>
      </c>
      <c r="B15" s="15">
        <v>6</v>
      </c>
      <c r="C15" s="15">
        <v>1</v>
      </c>
      <c r="D15" s="15">
        <v>2</v>
      </c>
      <c r="E15" s="15">
        <v>2</v>
      </c>
      <c r="F15" s="15">
        <v>11</v>
      </c>
      <c r="G15" s="15">
        <v>9</v>
      </c>
      <c r="H15" s="15">
        <v>15</v>
      </c>
      <c r="I15" s="15">
        <v>15</v>
      </c>
      <c r="J15" s="20">
        <v>18</v>
      </c>
      <c r="K15" s="41">
        <v>17</v>
      </c>
      <c r="L15" s="15">
        <v>5</v>
      </c>
      <c r="M15" s="15">
        <v>0</v>
      </c>
      <c r="N15" s="15">
        <v>0</v>
      </c>
      <c r="O15" s="15">
        <v>4</v>
      </c>
      <c r="P15" s="15">
        <v>3</v>
      </c>
      <c r="Q15" s="15">
        <v>7</v>
      </c>
      <c r="R15" s="15">
        <v>10</v>
      </c>
      <c r="S15" s="15">
        <v>9</v>
      </c>
      <c r="T15" s="20">
        <v>13</v>
      </c>
      <c r="U15" s="41">
        <v>13</v>
      </c>
    </row>
    <row r="16" spans="1:21" ht="19.5" x14ac:dyDescent="0.3">
      <c r="A16" s="14" t="s">
        <v>42</v>
      </c>
      <c r="B16" s="15">
        <v>33</v>
      </c>
      <c r="C16" s="15">
        <v>13</v>
      </c>
      <c r="D16" s="15">
        <v>14</v>
      </c>
      <c r="E16" s="15">
        <v>29</v>
      </c>
      <c r="F16" s="15">
        <v>26</v>
      </c>
      <c r="G16" s="15">
        <v>23</v>
      </c>
      <c r="H16" s="15">
        <v>47</v>
      </c>
      <c r="I16" s="15">
        <v>58</v>
      </c>
      <c r="J16" s="20">
        <v>59</v>
      </c>
      <c r="K16" s="41">
        <v>72</v>
      </c>
      <c r="L16" s="15">
        <v>6</v>
      </c>
      <c r="M16" s="15">
        <v>1</v>
      </c>
      <c r="N16" s="15">
        <v>2</v>
      </c>
      <c r="O16" s="15">
        <v>9</v>
      </c>
      <c r="P16" s="15">
        <v>8</v>
      </c>
      <c r="Q16" s="15">
        <v>10</v>
      </c>
      <c r="R16" s="15">
        <v>16</v>
      </c>
      <c r="S16" s="15">
        <v>21</v>
      </c>
      <c r="T16" s="20">
        <v>20</v>
      </c>
      <c r="U16" s="41">
        <v>15</v>
      </c>
    </row>
    <row r="17" spans="1:21" ht="19.5" x14ac:dyDescent="0.3">
      <c r="A17" s="14" t="s">
        <v>43</v>
      </c>
      <c r="B17" s="15">
        <v>53</v>
      </c>
      <c r="C17" s="15">
        <v>15</v>
      </c>
      <c r="D17" s="15">
        <v>18</v>
      </c>
      <c r="E17" s="15">
        <v>36</v>
      </c>
      <c r="F17" s="15">
        <v>4</v>
      </c>
      <c r="G17" s="15">
        <v>9</v>
      </c>
      <c r="H17" s="15">
        <v>9</v>
      </c>
      <c r="I17" s="15">
        <v>18</v>
      </c>
      <c r="J17" s="20">
        <v>9</v>
      </c>
      <c r="K17" s="41">
        <v>15</v>
      </c>
      <c r="L17" s="15">
        <v>21</v>
      </c>
      <c r="M17" s="15">
        <v>1</v>
      </c>
      <c r="N17" s="15">
        <v>9</v>
      </c>
      <c r="O17" s="15">
        <v>9</v>
      </c>
      <c r="P17" s="15">
        <v>10</v>
      </c>
      <c r="Q17" s="15">
        <v>7</v>
      </c>
      <c r="R17" s="15">
        <v>11</v>
      </c>
      <c r="S17" s="15">
        <v>9</v>
      </c>
      <c r="T17" s="20">
        <v>4</v>
      </c>
      <c r="U17" s="41">
        <v>8</v>
      </c>
    </row>
    <row r="18" spans="1:21" ht="19.5" x14ac:dyDescent="0.3">
      <c r="A18" s="14" t="s">
        <v>44</v>
      </c>
      <c r="B18" s="15">
        <v>13</v>
      </c>
      <c r="C18" s="15">
        <v>8</v>
      </c>
      <c r="D18" s="15">
        <v>19</v>
      </c>
      <c r="E18" s="15">
        <v>26</v>
      </c>
      <c r="F18" s="15">
        <v>32</v>
      </c>
      <c r="G18" s="15">
        <v>43</v>
      </c>
      <c r="H18" s="15">
        <v>51</v>
      </c>
      <c r="I18" s="15">
        <v>46</v>
      </c>
      <c r="J18" s="20">
        <v>50</v>
      </c>
      <c r="K18" s="41">
        <v>45</v>
      </c>
      <c r="L18" s="15">
        <v>31</v>
      </c>
      <c r="M18" s="15">
        <v>15</v>
      </c>
      <c r="N18" s="15">
        <v>5</v>
      </c>
      <c r="O18" s="15">
        <v>19</v>
      </c>
      <c r="P18" s="15">
        <v>27</v>
      </c>
      <c r="Q18" s="15">
        <v>31</v>
      </c>
      <c r="R18" s="15">
        <v>42</v>
      </c>
      <c r="S18" s="15">
        <v>38</v>
      </c>
      <c r="T18" s="20">
        <v>37</v>
      </c>
      <c r="U18" s="41">
        <v>55</v>
      </c>
    </row>
    <row r="19" spans="1:21" ht="19.5" x14ac:dyDescent="0.3">
      <c r="A19" s="14" t="s">
        <v>45</v>
      </c>
      <c r="B19" s="15">
        <v>1</v>
      </c>
      <c r="C19" s="15">
        <v>7</v>
      </c>
      <c r="D19" s="15">
        <v>14</v>
      </c>
      <c r="E19" s="15">
        <v>20</v>
      </c>
      <c r="F19" s="15">
        <v>17</v>
      </c>
      <c r="G19" s="15">
        <v>16</v>
      </c>
      <c r="H19" s="15">
        <v>15</v>
      </c>
      <c r="I19" s="15">
        <v>17</v>
      </c>
      <c r="J19" s="20">
        <v>21</v>
      </c>
      <c r="K19" s="41">
        <v>32</v>
      </c>
      <c r="L19" s="15">
        <v>9</v>
      </c>
      <c r="M19" s="15">
        <v>1</v>
      </c>
      <c r="N19" s="15">
        <v>5</v>
      </c>
      <c r="O19" s="15">
        <v>9</v>
      </c>
      <c r="P19" s="15">
        <v>8</v>
      </c>
      <c r="Q19" s="15">
        <v>16</v>
      </c>
      <c r="R19" s="15">
        <v>3</v>
      </c>
      <c r="S19" s="15">
        <v>9</v>
      </c>
      <c r="T19" s="20">
        <v>14</v>
      </c>
      <c r="U19" s="41">
        <v>10</v>
      </c>
    </row>
    <row r="20" spans="1:21" ht="19.5" x14ac:dyDescent="0.3">
      <c r="A20" s="14" t="s">
        <v>46</v>
      </c>
      <c r="B20" s="15">
        <v>1</v>
      </c>
      <c r="C20" s="15">
        <v>0</v>
      </c>
      <c r="D20" s="15">
        <v>1</v>
      </c>
      <c r="E20" s="15">
        <v>2</v>
      </c>
      <c r="F20" s="15">
        <v>2</v>
      </c>
      <c r="G20" s="15">
        <v>0</v>
      </c>
      <c r="H20" s="15">
        <v>0</v>
      </c>
      <c r="I20" s="15">
        <v>1</v>
      </c>
      <c r="J20" s="20">
        <v>1</v>
      </c>
      <c r="K20" s="41">
        <v>0</v>
      </c>
      <c r="L20" s="15">
        <v>2</v>
      </c>
      <c r="M20" s="15">
        <v>0</v>
      </c>
      <c r="N20" s="15">
        <v>0</v>
      </c>
      <c r="O20" s="15">
        <v>4</v>
      </c>
      <c r="P20" s="15">
        <v>0</v>
      </c>
      <c r="Q20" s="15">
        <v>3</v>
      </c>
      <c r="R20" s="15">
        <v>3</v>
      </c>
      <c r="S20" s="15">
        <v>3</v>
      </c>
      <c r="T20" s="20">
        <v>0</v>
      </c>
      <c r="U20" s="41">
        <v>1</v>
      </c>
    </row>
    <row r="21" spans="1:21" ht="19.5" x14ac:dyDescent="0.3">
      <c r="A21" s="14" t="s">
        <v>47</v>
      </c>
      <c r="B21" s="15">
        <v>10</v>
      </c>
      <c r="C21" s="15">
        <v>8</v>
      </c>
      <c r="D21" s="15">
        <v>2</v>
      </c>
      <c r="E21" s="15">
        <v>8</v>
      </c>
      <c r="F21" s="15">
        <v>4</v>
      </c>
      <c r="G21" s="15">
        <v>4</v>
      </c>
      <c r="H21" s="15">
        <v>0</v>
      </c>
      <c r="I21" s="15">
        <v>5</v>
      </c>
      <c r="J21" s="20">
        <v>12</v>
      </c>
      <c r="K21" s="41">
        <v>8</v>
      </c>
      <c r="L21" s="15">
        <v>5</v>
      </c>
      <c r="M21" s="15">
        <v>0</v>
      </c>
      <c r="N21" s="15">
        <v>1</v>
      </c>
      <c r="O21" s="15">
        <v>1</v>
      </c>
      <c r="P21" s="15">
        <v>2</v>
      </c>
      <c r="Q21" s="15">
        <v>2</v>
      </c>
      <c r="R21" s="15">
        <v>0</v>
      </c>
      <c r="S21" s="15">
        <v>0</v>
      </c>
      <c r="T21" s="20">
        <v>4</v>
      </c>
      <c r="U21" s="41">
        <v>2</v>
      </c>
    </row>
    <row r="22" spans="1:21" ht="19.5" x14ac:dyDescent="0.3">
      <c r="A22" s="14" t="s">
        <v>48</v>
      </c>
      <c r="B22" s="15">
        <v>1</v>
      </c>
      <c r="C22" s="15">
        <v>0</v>
      </c>
      <c r="D22" s="15">
        <v>0</v>
      </c>
      <c r="E22" s="15">
        <v>1</v>
      </c>
      <c r="F22" s="15">
        <v>0</v>
      </c>
      <c r="G22" s="15">
        <v>0</v>
      </c>
      <c r="H22" s="15">
        <v>0</v>
      </c>
      <c r="I22" s="15">
        <v>0</v>
      </c>
      <c r="J22" s="20">
        <v>1</v>
      </c>
      <c r="K22" s="41">
        <v>4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3</v>
      </c>
      <c r="T22" s="20">
        <v>2</v>
      </c>
      <c r="U22" s="41">
        <v>0</v>
      </c>
    </row>
    <row r="23" spans="1:21" ht="19.5" x14ac:dyDescent="0.3">
      <c r="A23" s="14" t="s">
        <v>49</v>
      </c>
      <c r="B23" s="15">
        <v>63</v>
      </c>
      <c r="C23" s="15">
        <v>38</v>
      </c>
      <c r="D23" s="15">
        <v>37</v>
      </c>
      <c r="E23" s="15">
        <v>73</v>
      </c>
      <c r="F23" s="15">
        <v>145</v>
      </c>
      <c r="G23" s="15">
        <v>121</v>
      </c>
      <c r="H23" s="15">
        <v>139</v>
      </c>
      <c r="I23" s="15">
        <v>115</v>
      </c>
      <c r="J23" s="20">
        <v>125</v>
      </c>
      <c r="K23" s="41">
        <v>143</v>
      </c>
      <c r="L23" s="15">
        <v>73</v>
      </c>
      <c r="M23" s="15">
        <v>33</v>
      </c>
      <c r="N23" s="15">
        <v>35</v>
      </c>
      <c r="O23" s="15">
        <v>45</v>
      </c>
      <c r="P23" s="15">
        <v>77</v>
      </c>
      <c r="Q23" s="15">
        <v>75</v>
      </c>
      <c r="R23" s="15">
        <v>65</v>
      </c>
      <c r="S23" s="15">
        <v>67</v>
      </c>
      <c r="T23" s="20">
        <v>87</v>
      </c>
      <c r="U23" s="41">
        <v>65</v>
      </c>
    </row>
    <row r="24" spans="1:21" ht="19.5" x14ac:dyDescent="0.3">
      <c r="A24" s="14" t="s">
        <v>50</v>
      </c>
      <c r="B24" s="15">
        <v>34</v>
      </c>
      <c r="C24" s="15">
        <v>16</v>
      </c>
      <c r="D24" s="15">
        <v>8</v>
      </c>
      <c r="E24" s="15">
        <v>42</v>
      </c>
      <c r="F24" s="15">
        <v>50</v>
      </c>
      <c r="G24" s="15">
        <v>42</v>
      </c>
      <c r="H24" s="15">
        <v>67</v>
      </c>
      <c r="I24" s="15">
        <v>83</v>
      </c>
      <c r="J24" s="20">
        <v>73</v>
      </c>
      <c r="K24" s="41">
        <v>71</v>
      </c>
      <c r="L24" s="15">
        <v>31</v>
      </c>
      <c r="M24" s="15">
        <v>9</v>
      </c>
      <c r="N24" s="15">
        <v>16</v>
      </c>
      <c r="O24" s="15">
        <v>19</v>
      </c>
      <c r="P24" s="15">
        <v>21</v>
      </c>
      <c r="Q24" s="15">
        <v>24</v>
      </c>
      <c r="R24" s="15">
        <v>21</v>
      </c>
      <c r="S24" s="15">
        <v>28</v>
      </c>
      <c r="T24" s="20">
        <v>25</v>
      </c>
      <c r="U24" s="41">
        <v>20</v>
      </c>
    </row>
    <row r="25" spans="1:21" ht="19.5" x14ac:dyDescent="0.3">
      <c r="A25" s="14" t="s">
        <v>51</v>
      </c>
      <c r="B25" s="15">
        <v>0</v>
      </c>
      <c r="C25" s="15">
        <v>3</v>
      </c>
      <c r="D25" s="15">
        <v>3</v>
      </c>
      <c r="E25" s="15">
        <v>24</v>
      </c>
      <c r="F25" s="15">
        <v>18</v>
      </c>
      <c r="G25" s="15">
        <v>41</v>
      </c>
      <c r="H25" s="15">
        <v>24</v>
      </c>
      <c r="I25" s="15">
        <v>33</v>
      </c>
      <c r="J25" s="20">
        <v>36</v>
      </c>
      <c r="K25" s="41">
        <v>43</v>
      </c>
      <c r="L25" s="15">
        <v>0</v>
      </c>
      <c r="M25" s="15">
        <v>4</v>
      </c>
      <c r="N25" s="15">
        <v>8</v>
      </c>
      <c r="O25" s="15">
        <v>11</v>
      </c>
      <c r="P25" s="15">
        <v>21</v>
      </c>
      <c r="Q25" s="15">
        <v>19</v>
      </c>
      <c r="R25" s="15">
        <v>24</v>
      </c>
      <c r="S25" s="15">
        <v>23</v>
      </c>
      <c r="T25" s="20">
        <v>17</v>
      </c>
      <c r="U25" s="41">
        <v>14</v>
      </c>
    </row>
    <row r="26" spans="1:21" ht="19.5" x14ac:dyDescent="0.3">
      <c r="A26" s="14" t="s">
        <v>52</v>
      </c>
      <c r="B26" s="15">
        <v>0</v>
      </c>
      <c r="C26" s="15">
        <v>0</v>
      </c>
      <c r="D26" s="15">
        <v>0</v>
      </c>
      <c r="E26" s="15">
        <v>0</v>
      </c>
      <c r="F26" s="15">
        <v>4</v>
      </c>
      <c r="G26" s="15">
        <v>0</v>
      </c>
      <c r="H26" s="15">
        <v>1</v>
      </c>
      <c r="I26" s="15">
        <v>16</v>
      </c>
      <c r="J26" s="20">
        <v>9</v>
      </c>
      <c r="K26" s="41">
        <v>7</v>
      </c>
      <c r="L26" s="15">
        <v>0</v>
      </c>
      <c r="M26" s="15">
        <v>0</v>
      </c>
      <c r="N26" s="15">
        <v>0</v>
      </c>
      <c r="O26" s="15">
        <v>0</v>
      </c>
      <c r="P26" s="15">
        <v>3</v>
      </c>
      <c r="Q26" s="15">
        <v>1</v>
      </c>
      <c r="R26" s="15">
        <v>3</v>
      </c>
      <c r="S26" s="15">
        <v>0</v>
      </c>
      <c r="T26" s="20">
        <v>4</v>
      </c>
      <c r="U26" s="41">
        <v>7</v>
      </c>
    </row>
    <row r="27" spans="1:21" ht="26.25" customHeight="1" x14ac:dyDescent="0.3">
      <c r="A27" s="16" t="s">
        <v>53</v>
      </c>
      <c r="B27" s="17">
        <v>713</v>
      </c>
      <c r="C27" s="17">
        <v>289</v>
      </c>
      <c r="D27" s="17">
        <v>428</v>
      </c>
      <c r="E27" s="17">
        <v>914</v>
      </c>
      <c r="F27" s="17">
        <v>1234</v>
      </c>
      <c r="G27" s="17">
        <v>1133</v>
      </c>
      <c r="H27" s="17">
        <v>1242</v>
      </c>
      <c r="I27" s="17">
        <v>1460</v>
      </c>
      <c r="J27" s="17">
        <f>SUM(J4:J26)</f>
        <v>1445</v>
      </c>
      <c r="K27" s="41">
        <v>1486</v>
      </c>
      <c r="L27" s="17">
        <v>431</v>
      </c>
      <c r="M27" s="17">
        <v>147</v>
      </c>
      <c r="N27" s="17">
        <v>215</v>
      </c>
      <c r="O27" s="17">
        <v>335</v>
      </c>
      <c r="P27" s="17">
        <v>536</v>
      </c>
      <c r="Q27" s="17">
        <v>577</v>
      </c>
      <c r="R27" s="17">
        <v>545</v>
      </c>
      <c r="S27" s="17">
        <v>623</v>
      </c>
      <c r="T27" s="17">
        <f>SUM(T4:T26)</f>
        <v>629</v>
      </c>
      <c r="U27" s="41">
        <v>565</v>
      </c>
    </row>
    <row r="28" spans="1:21" x14ac:dyDescent="0.25">
      <c r="B28" s="12"/>
      <c r="C28" s="12"/>
      <c r="D28" s="12"/>
      <c r="E28" s="12"/>
      <c r="F28" s="12"/>
      <c r="G28" s="12"/>
      <c r="H28" s="12"/>
      <c r="I28" s="13"/>
      <c r="J28" s="13"/>
      <c r="K28" s="13"/>
      <c r="L28" s="12"/>
      <c r="M28" s="12"/>
      <c r="N28" s="12"/>
      <c r="O28" s="12"/>
      <c r="P28" s="12"/>
      <c r="Q28" s="12"/>
      <c r="R28" s="12"/>
    </row>
  </sheetData>
  <mergeCells count="4">
    <mergeCell ref="A2:A3"/>
    <mergeCell ref="L2:U2"/>
    <mergeCell ref="A1:U1"/>
    <mergeCell ref="B2:K2"/>
  </mergeCells>
  <phoneticPr fontId="2" type="noConversion"/>
  <pageMargins left="0.78740157480314965" right="0.78740157480314965" top="0.78740157480314965" bottom="0.78740157480314965" header="0.31496062992125984" footer="0.31496062992125984"/>
  <pageSetup paperSize="9" scale="5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114准予扶助 </vt:lpstr>
      <vt:lpstr>105-114前五大案由分析</vt:lpstr>
      <vt:lpstr>105-114准予扶助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洪來慧</dc:creator>
  <cp:lastModifiedBy>張壬翔</cp:lastModifiedBy>
  <cp:lastPrinted>2025-07-11T00:30:52Z</cp:lastPrinted>
  <dcterms:created xsi:type="dcterms:W3CDTF">2025-06-25T06:35:36Z</dcterms:created>
  <dcterms:modified xsi:type="dcterms:W3CDTF">2026-09-02T07:03:18Z</dcterms:modified>
</cp:coreProperties>
</file>