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0A14FA3D-0EDD-40CC-9501-02F50847EB1B}" xr6:coauthVersionLast="47" xr6:coauthVersionMax="47" xr10:uidLastSave="{00000000-0000-0000-0000-000000000000}"/>
  <bookViews>
    <workbookView xWindow="-120" yWindow="-120" windowWidth="29040" windowHeight="15720" activeTab="1" xr2:uid="{00000000-000D-0000-FFFF-FFFF00000000}"/>
  </bookViews>
  <sheets>
    <sheet name="地區別區分(含學校數學生會數)" sheetId="3" r:id="rId1"/>
    <sheet name="地區別區分(含特教學校數學生會數)"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I12" i="3" l="1"/>
  <c r="BF12" i="3"/>
  <c r="BC12" i="3"/>
  <c r="AZ12" i="3"/>
  <c r="AW12" i="3"/>
  <c r="AQ12" i="3"/>
  <c r="AN12" i="3"/>
  <c r="AK12" i="3"/>
  <c r="AH12" i="3"/>
  <c r="AE12" i="3"/>
  <c r="AB12" i="3"/>
  <c r="Y12" i="3"/>
  <c r="V12" i="3"/>
  <c r="S12" i="3"/>
  <c r="P12" i="3"/>
  <c r="G12" i="3"/>
  <c r="M12" i="3"/>
  <c r="J12" i="3"/>
  <c r="P12" i="4"/>
  <c r="M12" i="4"/>
  <c r="J12" i="4"/>
  <c r="G12" i="4"/>
  <c r="D12" i="4"/>
  <c r="D12" i="3"/>
  <c r="D11" i="3"/>
  <c r="BI11" i="3"/>
  <c r="BF11" i="3"/>
  <c r="BC11" i="3"/>
  <c r="AZ11" i="3"/>
  <c r="AW11" i="3"/>
  <c r="AQ11" i="3"/>
  <c r="AN11" i="3"/>
  <c r="AK11" i="3"/>
  <c r="AH11" i="3"/>
  <c r="AE11" i="3"/>
  <c r="AB11" i="3"/>
  <c r="Y11" i="3"/>
  <c r="V11" i="3"/>
  <c r="S11" i="3"/>
  <c r="P11" i="3"/>
  <c r="P10" i="3"/>
  <c r="P9" i="3"/>
  <c r="P8" i="3"/>
  <c r="M11" i="3"/>
  <c r="P11" i="4"/>
  <c r="M11" i="4"/>
  <c r="J11" i="4"/>
  <c r="J11" i="3"/>
  <c r="G11" i="4"/>
  <c r="G11" i="3"/>
  <c r="D11" i="4"/>
  <c r="P10" i="4"/>
  <c r="M10" i="4"/>
  <c r="J10" i="4"/>
  <c r="G10" i="4"/>
  <c r="D10" i="4"/>
  <c r="J10" i="3" l="1"/>
  <c r="G10" i="3"/>
  <c r="S10" i="3" l="1"/>
  <c r="M10" i="3"/>
  <c r="BI10" i="3"/>
  <c r="BF10" i="3"/>
  <c r="BC10" i="3"/>
  <c r="AZ10" i="3"/>
  <c r="AW10" i="3"/>
  <c r="AQ10" i="3"/>
  <c r="AN10" i="3"/>
  <c r="AK10" i="3"/>
  <c r="AH10" i="3"/>
  <c r="AE10" i="3"/>
  <c r="AB10" i="3"/>
  <c r="Y10" i="3"/>
  <c r="V10" i="3"/>
  <c r="D10" i="3"/>
  <c r="D8" i="4"/>
  <c r="D9" i="4"/>
  <c r="BI8" i="3" l="1"/>
  <c r="BI9" i="3"/>
  <c r="BF8" i="3"/>
  <c r="BF9" i="3"/>
  <c r="BC8" i="3"/>
  <c r="BC9" i="3"/>
  <c r="AZ8" i="3"/>
  <c r="AZ9" i="3"/>
  <c r="AW8" i="3"/>
  <c r="AW9" i="3"/>
  <c r="AQ8" i="3"/>
  <c r="AQ9" i="3"/>
  <c r="AN8" i="3"/>
  <c r="AN9" i="3"/>
  <c r="AK8" i="3"/>
  <c r="AK9" i="3"/>
  <c r="AH8" i="3"/>
  <c r="AH9" i="3"/>
  <c r="AE8" i="3"/>
  <c r="AE9" i="3"/>
  <c r="AB8" i="3"/>
  <c r="AB9" i="3"/>
  <c r="Y8" i="3"/>
  <c r="Y9" i="3"/>
  <c r="P9" i="4"/>
  <c r="J6" i="4" l="1"/>
  <c r="J7" i="4"/>
  <c r="J8" i="4"/>
  <c r="J9" i="4"/>
  <c r="J5" i="4"/>
  <c r="G6" i="4"/>
  <c r="G7" i="4"/>
  <c r="G8" i="4"/>
  <c r="G5" i="4"/>
  <c r="V8" i="3"/>
  <c r="V9" i="3"/>
  <c r="S8" i="3"/>
  <c r="S9" i="3"/>
  <c r="M8" i="3"/>
  <c r="M9" i="3"/>
  <c r="J8" i="3"/>
  <c r="J9" i="3"/>
  <c r="G8" i="3"/>
  <c r="G9" i="3"/>
  <c r="D9" i="3"/>
  <c r="D8" i="3" l="1"/>
  <c r="BC7" i="3" l="1"/>
  <c r="BC6" i="3"/>
  <c r="BC5" i="3"/>
  <c r="D7" i="4" l="1"/>
  <c r="BI7" i="3"/>
  <c r="BF7" i="3"/>
  <c r="AZ7" i="3"/>
  <c r="AW7" i="3"/>
  <c r="AQ7" i="3"/>
  <c r="AN7" i="3"/>
  <c r="AK7" i="3"/>
  <c r="AH7" i="3"/>
  <c r="AE7" i="3"/>
  <c r="AB7" i="3"/>
  <c r="Y7" i="3"/>
  <c r="V7" i="3"/>
  <c r="S7" i="3"/>
  <c r="P7" i="3"/>
  <c r="M7" i="3"/>
  <c r="J7" i="3"/>
  <c r="G7" i="3"/>
  <c r="D7" i="3"/>
  <c r="BI6" i="3" l="1"/>
  <c r="BI5" i="3"/>
  <c r="BF5" i="3"/>
  <c r="AZ5" i="3"/>
  <c r="AW5" i="3"/>
  <c r="AQ5" i="3"/>
  <c r="AN5" i="3"/>
  <c r="AK5" i="3"/>
  <c r="AH5" i="3"/>
  <c r="AE5" i="3"/>
  <c r="AB5" i="3"/>
  <c r="Y5" i="3"/>
  <c r="V5" i="3"/>
  <c r="S5" i="3"/>
  <c r="P5" i="3"/>
  <c r="M5" i="3"/>
  <c r="J5" i="3"/>
  <c r="G5" i="3"/>
  <c r="D5" i="3"/>
  <c r="D6" i="4" l="1"/>
  <c r="D5" i="4"/>
  <c r="AE6" i="3"/>
  <c r="AK6" i="3"/>
  <c r="BF6" i="3" l="1"/>
  <c r="AZ6" i="3"/>
  <c r="AW6" i="3"/>
  <c r="AQ6" i="3"/>
  <c r="AN6" i="3"/>
  <c r="AH6" i="3"/>
  <c r="AB6" i="3"/>
  <c r="Y6" i="3"/>
  <c r="V6" i="3"/>
  <c r="S6" i="3"/>
  <c r="P6" i="3"/>
  <c r="M6" i="3"/>
  <c r="J6" i="3"/>
  <c r="G6" i="3"/>
  <c r="D6" i="3"/>
</calcChain>
</file>

<file path=xl/sharedStrings.xml><?xml version="1.0" encoding="utf-8"?>
<sst xmlns="http://schemas.openxmlformats.org/spreadsheetml/2006/main" count="200" uniqueCount="37">
  <si>
    <r>
      <rPr>
        <sz val="12"/>
        <color theme="1"/>
        <rFont val="標楷體"/>
        <family val="4"/>
        <charset val="136"/>
      </rPr>
      <t>項目</t>
    </r>
    <phoneticPr fontId="1" type="noConversion"/>
  </si>
  <si>
    <r>
      <rPr>
        <sz val="12"/>
        <color theme="1"/>
        <rFont val="標楷體"/>
        <family val="4"/>
        <charset val="136"/>
      </rPr>
      <t>中央</t>
    </r>
    <phoneticPr fontId="1" type="noConversion"/>
  </si>
  <si>
    <r>
      <rPr>
        <sz val="12"/>
        <color theme="1"/>
        <rFont val="標楷體"/>
        <family val="4"/>
        <charset val="136"/>
      </rPr>
      <t>直轄市</t>
    </r>
    <r>
      <rPr>
        <sz val="12"/>
        <color theme="1"/>
        <rFont val="Times New Roman"/>
        <family val="1"/>
      </rPr>
      <t>(</t>
    </r>
    <r>
      <rPr>
        <sz val="12"/>
        <color theme="1"/>
        <rFont val="標楷體"/>
        <family val="4"/>
        <charset val="136"/>
      </rPr>
      <t>六都</t>
    </r>
    <r>
      <rPr>
        <sz val="12"/>
        <color theme="1"/>
        <rFont val="Times New Roman"/>
        <family val="1"/>
      </rPr>
      <t>)</t>
    </r>
    <phoneticPr fontId="1" type="noConversion"/>
  </si>
  <si>
    <r>
      <rPr>
        <sz val="12"/>
        <color theme="1"/>
        <rFont val="標楷體"/>
        <family val="4"/>
        <charset val="136"/>
      </rPr>
      <t>地方縣市政府</t>
    </r>
    <phoneticPr fontId="1" type="noConversion"/>
  </si>
  <si>
    <r>
      <rPr>
        <sz val="12"/>
        <color theme="1"/>
        <rFont val="標楷體"/>
        <family val="4"/>
        <charset val="136"/>
      </rPr>
      <t>國教署</t>
    </r>
    <phoneticPr fontId="1" type="noConversion"/>
  </si>
  <si>
    <r>
      <rPr>
        <sz val="12"/>
        <color theme="1"/>
        <rFont val="標楷體"/>
        <family val="4"/>
        <charset val="136"/>
      </rPr>
      <t>臺北市</t>
    </r>
    <phoneticPr fontId="1" type="noConversion"/>
  </si>
  <si>
    <r>
      <rPr>
        <sz val="12"/>
        <color theme="1"/>
        <rFont val="標楷體"/>
        <family val="4"/>
        <charset val="136"/>
      </rPr>
      <t>新北市</t>
    </r>
    <phoneticPr fontId="1" type="noConversion"/>
  </si>
  <si>
    <r>
      <rPr>
        <sz val="12"/>
        <color theme="1"/>
        <rFont val="標楷體"/>
        <family val="4"/>
        <charset val="136"/>
      </rPr>
      <t>桃園市</t>
    </r>
    <phoneticPr fontId="1" type="noConversion"/>
  </si>
  <si>
    <r>
      <rPr>
        <sz val="12"/>
        <color theme="1"/>
        <rFont val="標楷體"/>
        <family val="4"/>
        <charset val="136"/>
      </rPr>
      <t>臺中市</t>
    </r>
    <phoneticPr fontId="1" type="noConversion"/>
  </si>
  <si>
    <r>
      <rPr>
        <sz val="12"/>
        <color theme="1"/>
        <rFont val="標楷體"/>
        <family val="4"/>
        <charset val="136"/>
      </rPr>
      <t>臺南市</t>
    </r>
    <phoneticPr fontId="1" type="noConversion"/>
  </si>
  <si>
    <r>
      <rPr>
        <sz val="12"/>
        <color theme="1"/>
        <rFont val="標楷體"/>
        <family val="4"/>
        <charset val="136"/>
      </rPr>
      <t>高雄市</t>
    </r>
    <phoneticPr fontId="1" type="noConversion"/>
  </si>
  <si>
    <r>
      <rPr>
        <sz val="12"/>
        <color theme="1"/>
        <rFont val="標楷體"/>
        <family val="4"/>
        <charset val="136"/>
      </rPr>
      <t>宜蘭縣</t>
    </r>
    <phoneticPr fontId="1" type="noConversion"/>
  </si>
  <si>
    <r>
      <rPr>
        <sz val="12"/>
        <color theme="1"/>
        <rFont val="標楷體"/>
        <family val="4"/>
        <charset val="136"/>
      </rPr>
      <t>基隆市</t>
    </r>
    <phoneticPr fontId="1" type="noConversion"/>
  </si>
  <si>
    <r>
      <rPr>
        <sz val="12"/>
        <color theme="1"/>
        <rFont val="標楷體"/>
        <family val="4"/>
        <charset val="136"/>
      </rPr>
      <t>新竹市</t>
    </r>
    <phoneticPr fontId="1" type="noConversion"/>
  </si>
  <si>
    <r>
      <rPr>
        <sz val="12"/>
        <color theme="1"/>
        <rFont val="標楷體"/>
        <family val="4"/>
        <charset val="136"/>
      </rPr>
      <t>新竹縣</t>
    </r>
    <phoneticPr fontId="1" type="noConversion"/>
  </si>
  <si>
    <r>
      <rPr>
        <sz val="12"/>
        <color theme="1"/>
        <rFont val="標楷體"/>
        <family val="4"/>
        <charset val="136"/>
      </rPr>
      <t>苗栗縣</t>
    </r>
    <phoneticPr fontId="1" type="noConversion"/>
  </si>
  <si>
    <r>
      <rPr>
        <sz val="12"/>
        <color theme="1"/>
        <rFont val="標楷體"/>
        <family val="4"/>
        <charset val="136"/>
      </rPr>
      <t>南投縣</t>
    </r>
    <phoneticPr fontId="1" type="noConversion"/>
  </si>
  <si>
    <r>
      <rPr>
        <sz val="12"/>
        <color theme="1"/>
        <rFont val="標楷體"/>
        <family val="4"/>
        <charset val="136"/>
      </rPr>
      <t>彰化縣</t>
    </r>
    <phoneticPr fontId="1" type="noConversion"/>
  </si>
  <si>
    <r>
      <rPr>
        <sz val="12"/>
        <color theme="1"/>
        <rFont val="標楷體"/>
        <family val="4"/>
        <charset val="136"/>
      </rPr>
      <t>雲林縣</t>
    </r>
    <phoneticPr fontId="1" type="noConversion"/>
  </si>
  <si>
    <r>
      <rPr>
        <sz val="12"/>
        <color theme="1"/>
        <rFont val="標楷體"/>
        <family val="4"/>
        <charset val="136"/>
      </rPr>
      <t>嘉義市</t>
    </r>
    <phoneticPr fontId="1" type="noConversion"/>
  </si>
  <si>
    <r>
      <rPr>
        <sz val="12"/>
        <color theme="1"/>
        <rFont val="標楷體"/>
        <family val="4"/>
        <charset val="136"/>
      </rPr>
      <t>嘉義縣</t>
    </r>
    <phoneticPr fontId="1" type="noConversion"/>
  </si>
  <si>
    <r>
      <rPr>
        <sz val="12"/>
        <color theme="1"/>
        <rFont val="標楷體"/>
        <family val="4"/>
        <charset val="136"/>
      </rPr>
      <t>臺東縣</t>
    </r>
    <phoneticPr fontId="1" type="noConversion"/>
  </si>
  <si>
    <r>
      <rPr>
        <sz val="12"/>
        <color theme="1"/>
        <rFont val="標楷體"/>
        <family val="4"/>
        <charset val="136"/>
      </rPr>
      <t>花蓮縣</t>
    </r>
    <phoneticPr fontId="1" type="noConversion"/>
  </si>
  <si>
    <r>
      <rPr>
        <sz val="12"/>
        <color theme="1"/>
        <rFont val="標楷體"/>
        <family val="4"/>
        <charset val="136"/>
      </rPr>
      <t>屏東縣</t>
    </r>
    <phoneticPr fontId="1" type="noConversion"/>
  </si>
  <si>
    <r>
      <rPr>
        <sz val="12"/>
        <color theme="1"/>
        <rFont val="標楷體"/>
        <family val="4"/>
        <charset val="136"/>
      </rPr>
      <t>澎湖縣</t>
    </r>
    <phoneticPr fontId="1" type="noConversion"/>
  </si>
  <si>
    <r>
      <rPr>
        <sz val="12"/>
        <color theme="1"/>
        <rFont val="標楷體"/>
        <family val="4"/>
        <charset val="136"/>
      </rPr>
      <t>金門縣</t>
    </r>
    <phoneticPr fontId="1" type="noConversion"/>
  </si>
  <si>
    <r>
      <rPr>
        <sz val="12"/>
        <color theme="1"/>
        <rFont val="標楷體"/>
        <family val="4"/>
        <charset val="136"/>
      </rPr>
      <t>連江縣</t>
    </r>
    <phoneticPr fontId="1" type="noConversion"/>
  </si>
  <si>
    <r>
      <rPr>
        <sz val="12"/>
        <color theme="1"/>
        <rFont val="標楷體"/>
        <family val="4"/>
        <charset val="136"/>
      </rPr>
      <t>年度別</t>
    </r>
    <phoneticPr fontId="1" type="noConversion"/>
  </si>
  <si>
    <r>
      <rPr>
        <sz val="11"/>
        <color theme="1"/>
        <rFont val="標楷體"/>
        <family val="4"/>
        <charset val="136"/>
      </rPr>
      <t>學校數</t>
    </r>
    <phoneticPr fontId="1" type="noConversion"/>
  </si>
  <si>
    <r>
      <rPr>
        <sz val="8"/>
        <color theme="1"/>
        <rFont val="標楷體"/>
        <family val="4"/>
        <charset val="136"/>
      </rPr>
      <t>學生會數</t>
    </r>
    <phoneticPr fontId="1" type="noConversion"/>
  </si>
  <si>
    <r>
      <rPr>
        <sz val="8"/>
        <color theme="1"/>
        <rFont val="標楷體"/>
        <family val="4"/>
        <charset val="136"/>
      </rPr>
      <t>達成率</t>
    </r>
    <r>
      <rPr>
        <sz val="8"/>
        <color theme="1"/>
        <rFont val="Times New Roman"/>
        <family val="1"/>
      </rPr>
      <t>(%)</t>
    </r>
    <phoneticPr fontId="1" type="noConversion"/>
  </si>
  <si>
    <r>
      <rPr>
        <sz val="8"/>
        <color theme="1"/>
        <rFont val="標楷體"/>
        <family val="4"/>
        <charset val="136"/>
      </rPr>
      <t>達成率</t>
    </r>
    <r>
      <rPr>
        <sz val="8"/>
        <color theme="1"/>
        <rFont val="Times New Roman"/>
        <family val="1"/>
      </rPr>
      <t>(%)</t>
    </r>
  </si>
  <si>
    <r>
      <rPr>
        <sz val="12"/>
        <color theme="1"/>
        <rFont val="標楷體"/>
        <family val="4"/>
        <charset val="136"/>
      </rPr>
      <t>備考</t>
    </r>
    <phoneticPr fontId="1" type="noConversion"/>
  </si>
  <si>
    <r>
      <rPr>
        <sz val="12"/>
        <color theme="1"/>
        <rFont val="標楷體"/>
        <family val="4"/>
        <charset val="136"/>
      </rPr>
      <t>請簡要敘述數據之單位別</t>
    </r>
    <r>
      <rPr>
        <sz val="12"/>
        <color theme="1"/>
        <rFont val="Times New Roman"/>
        <family val="1"/>
      </rPr>
      <t>(</t>
    </r>
    <r>
      <rPr>
        <sz val="12"/>
        <color theme="1"/>
        <rFont val="標楷體"/>
        <family val="4"/>
        <charset val="136"/>
      </rPr>
      <t>如單位</t>
    </r>
    <r>
      <rPr>
        <sz val="12"/>
        <color theme="1"/>
        <rFont val="Times New Roman"/>
        <family val="1"/>
      </rPr>
      <t>:</t>
    </r>
    <r>
      <rPr>
        <sz val="12"/>
        <color theme="1"/>
        <rFont val="標楷體"/>
        <family val="4"/>
        <charset val="136"/>
      </rPr>
      <t>學校數、學生會數及百分比</t>
    </r>
    <r>
      <rPr>
        <sz val="12"/>
        <color theme="1"/>
        <rFont val="Times New Roman"/>
        <family val="1"/>
      </rPr>
      <t>)</t>
    </r>
    <phoneticPr fontId="1" type="noConversion"/>
  </si>
  <si>
    <r>
      <rPr>
        <sz val="7"/>
        <color theme="1"/>
        <rFont val="標楷體"/>
        <family val="4"/>
        <charset val="136"/>
      </rPr>
      <t>達成率</t>
    </r>
    <r>
      <rPr>
        <sz val="7"/>
        <color theme="1"/>
        <rFont val="Times New Roman"/>
        <family val="1"/>
      </rPr>
      <t>(%)</t>
    </r>
  </si>
  <si>
    <t>學校輔導高級中等學校學生會及其他相關自治組織數目一覽表</t>
    <phoneticPr fontId="1" type="noConversion"/>
  </si>
  <si>
    <t>特殊教育學校輔導高級中等學校學生會及其他相關自治組織數目一覽表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</si>
</sst>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新細明體"/>
      <family val="2"/>
      <scheme val="minor"/>
    </font>
    <font>
      <sz val="9"/>
      <name val="新細明體"/>
      <family val="3"/>
      <charset val="136"/>
      <scheme val="minor"/>
    </font>
    <font>
      <sz val="12"/>
      <color theme="1"/>
      <name val="標楷體"/>
      <family val="4"/>
      <charset val="136"/>
    </font>
    <font>
      <sz val="11"/>
      <color theme="1"/>
      <name val="標楷體"/>
      <family val="4"/>
      <charset val="136"/>
    </font>
    <font>
      <sz val="8"/>
      <color theme="1"/>
      <name val="標楷體"/>
      <family val="4"/>
      <charset val="136"/>
    </font>
    <font>
      <sz val="12"/>
      <name val="標楷體"/>
      <family val="4"/>
      <charset val="136"/>
    </font>
    <font>
      <sz val="7"/>
      <color theme="1"/>
      <name val="標楷體"/>
      <family val="4"/>
      <charset val="136"/>
    </font>
    <font>
      <sz val="12"/>
      <color rgb="FFFF0000"/>
      <name val="標楷體"/>
      <family val="4"/>
      <charset val="136"/>
    </font>
    <font>
      <sz val="12"/>
      <color theme="1"/>
      <name val="Times New Roman"/>
      <family val="1"/>
    </font>
    <font>
      <sz val="11"/>
      <color theme="1"/>
      <name val="Times New Roman"/>
      <family val="1"/>
    </font>
    <font>
      <sz val="8"/>
      <color theme="1"/>
      <name val="Times New Roman"/>
      <family val="1"/>
    </font>
    <font>
      <sz val="12"/>
      <name val="Times New Roman"/>
      <family val="1"/>
    </font>
    <font>
      <sz val="7"/>
      <color theme="1"/>
      <name val="Times New Roman"/>
      <family val="1"/>
    </font>
  </fonts>
  <fills count="3">
    <fill>
      <patternFill patternType="none"/>
    </fill>
    <fill>
      <patternFill patternType="gray125"/>
    </fill>
    <fill>
      <patternFill patternType="solid">
        <fgColor theme="0"/>
        <bgColor indexed="64"/>
      </patternFill>
    </fill>
  </fills>
  <borders count="36">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style="thick">
        <color auto="1"/>
      </right>
      <top style="thin">
        <color auto="1"/>
      </top>
      <bottom style="thin">
        <color auto="1"/>
      </bottom>
      <diagonal/>
    </border>
    <border>
      <left/>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diagonal/>
    </border>
    <border>
      <left/>
      <right style="thick">
        <color auto="1"/>
      </right>
      <top style="thin">
        <color auto="1"/>
      </top>
      <bottom/>
      <diagonal/>
    </border>
    <border>
      <left/>
      <right style="medium">
        <color indexed="64"/>
      </right>
      <top style="thin">
        <color auto="1"/>
      </top>
      <bottom/>
      <diagonal/>
    </border>
  </borders>
  <cellStyleXfs count="1">
    <xf numFmtId="0" fontId="0" fillId="0" borderId="0"/>
  </cellStyleXfs>
  <cellXfs count="63">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center" vertical="center"/>
    </xf>
    <xf numFmtId="0" fontId="5" fillId="0" borderId="0" xfId="0" applyFont="1" applyAlignment="1">
      <alignment horizontal="center" vertical="center"/>
    </xf>
    <xf numFmtId="0" fontId="8" fillId="0" borderId="27" xfId="0" applyFont="1" applyBorder="1" applyAlignment="1">
      <alignment horizontal="center" vertical="center"/>
    </xf>
    <xf numFmtId="0" fontId="9" fillId="0" borderId="5" xfId="0" applyFont="1" applyBorder="1" applyAlignment="1">
      <alignment horizontal="center" vertical="center"/>
    </xf>
    <xf numFmtId="0" fontId="10" fillId="0" borderId="5" xfId="0" applyFont="1" applyBorder="1" applyAlignment="1">
      <alignment horizontal="center" vertical="center"/>
    </xf>
    <xf numFmtId="0" fontId="10" fillId="0" borderId="28" xfId="0" applyFont="1" applyBorder="1" applyAlignment="1">
      <alignment horizontal="center" vertical="center"/>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11" fillId="0" borderId="24" xfId="0" applyFont="1" applyBorder="1" applyAlignment="1">
      <alignment horizontal="center" vertical="center"/>
    </xf>
    <xf numFmtId="0" fontId="8" fillId="0" borderId="35" xfId="0" applyFont="1" applyBorder="1" applyAlignment="1">
      <alignment horizontal="center" vertical="center"/>
    </xf>
    <xf numFmtId="0" fontId="11" fillId="0" borderId="5" xfId="0" applyFont="1" applyBorder="1" applyAlignment="1">
      <alignment horizontal="center" vertical="center"/>
    </xf>
    <xf numFmtId="0" fontId="11" fillId="0" borderId="35" xfId="0" applyFont="1" applyBorder="1" applyAlignment="1">
      <alignment horizontal="center" vertical="center"/>
    </xf>
    <xf numFmtId="0" fontId="8" fillId="0" borderId="29" xfId="0" applyFont="1" applyBorder="1" applyAlignment="1">
      <alignment horizontal="center" vertical="center"/>
    </xf>
    <xf numFmtId="0" fontId="8" fillId="0" borderId="4" xfId="0" applyFont="1" applyBorder="1" applyAlignment="1">
      <alignment horizontal="center" vertical="center"/>
    </xf>
    <xf numFmtId="0" fontId="9" fillId="0" borderId="14" xfId="0" applyFont="1" applyBorder="1" applyAlignment="1">
      <alignment horizontal="center" vertical="center"/>
    </xf>
    <xf numFmtId="0" fontId="10" fillId="0" borderId="14" xfId="0" applyFont="1" applyBorder="1" applyAlignment="1">
      <alignment horizontal="center" vertical="center"/>
    </xf>
    <xf numFmtId="0" fontId="9" fillId="0" borderId="12" xfId="0" applyFont="1" applyBorder="1" applyAlignment="1">
      <alignment horizontal="center" vertical="center"/>
    </xf>
    <xf numFmtId="0" fontId="12" fillId="0" borderId="6"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0" borderId="6" xfId="0" applyFont="1" applyBorder="1" applyAlignment="1">
      <alignment horizontal="center" vertical="center"/>
    </xf>
    <xf numFmtId="0" fontId="11" fillId="0" borderId="14" xfId="0" applyFont="1" applyBorder="1" applyAlignment="1">
      <alignment horizontal="center" vertical="center"/>
    </xf>
    <xf numFmtId="0" fontId="8"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3" xfId="0" applyFont="1" applyBorder="1" applyAlignment="1">
      <alignment horizontal="center" vertical="center"/>
    </xf>
    <xf numFmtId="0" fontId="8" fillId="0" borderId="34" xfId="0" applyFont="1" applyBorder="1" applyAlignment="1">
      <alignment horizontal="center" vertical="center"/>
    </xf>
    <xf numFmtId="0" fontId="11" fillId="0" borderId="34" xfId="0" applyFont="1" applyBorder="1" applyAlignment="1">
      <alignment horizontal="center" vertical="center"/>
    </xf>
    <xf numFmtId="0" fontId="8" fillId="0" borderId="7" xfId="0" applyFont="1" applyBorder="1" applyAlignment="1">
      <alignment horizontal="center" vertical="center"/>
    </xf>
    <xf numFmtId="0" fontId="8" fillId="2" borderId="12"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4" xfId="0" applyFont="1" applyFill="1" applyBorder="1" applyAlignment="1">
      <alignment horizontal="center" vertical="center"/>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3" xfId="0" applyFont="1" applyBorder="1" applyAlignment="1">
      <alignment horizontal="center" vertical="center"/>
    </xf>
    <xf numFmtId="0" fontId="8" fillId="0" borderId="2"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8" fillId="2" borderId="15"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5"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S15"/>
  <sheetViews>
    <sheetView zoomScale="115" zoomScaleNormal="115" workbookViewId="0">
      <selection sqref="A1:BR1"/>
    </sheetView>
  </sheetViews>
  <sheetFormatPr defaultColWidth="9" defaultRowHeight="16.5"/>
  <cols>
    <col min="1" max="1" width="15.125" style="1" customWidth="1"/>
    <col min="2" max="71" width="6.75" style="1" customWidth="1"/>
    <col min="72" max="16384" width="9" style="1"/>
  </cols>
  <sheetData>
    <row r="1" spans="1:71" ht="27.75" customHeight="1" thickTop="1">
      <c r="A1" s="61" t="s">
        <v>35</v>
      </c>
      <c r="B1" s="44"/>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6"/>
      <c r="AX1" s="46"/>
      <c r="AY1" s="46"/>
      <c r="AZ1" s="46"/>
      <c r="BA1" s="46"/>
      <c r="BB1" s="46"/>
      <c r="BC1" s="46"/>
      <c r="BD1" s="46"/>
      <c r="BE1" s="46"/>
      <c r="BF1" s="46"/>
      <c r="BG1" s="46"/>
      <c r="BH1" s="46"/>
      <c r="BI1" s="46"/>
      <c r="BJ1" s="46"/>
      <c r="BK1" s="46"/>
      <c r="BL1" s="46"/>
      <c r="BM1" s="46"/>
      <c r="BN1" s="46"/>
      <c r="BO1" s="46"/>
      <c r="BP1" s="46"/>
      <c r="BQ1" s="46"/>
      <c r="BR1" s="47"/>
    </row>
    <row r="2" spans="1:71" ht="27.75" customHeight="1">
      <c r="A2" s="42" t="s">
        <v>0</v>
      </c>
      <c r="B2" s="35" t="s">
        <v>1</v>
      </c>
      <c r="C2" s="36"/>
      <c r="D2" s="37"/>
      <c r="E2" s="35" t="s">
        <v>2</v>
      </c>
      <c r="F2" s="36"/>
      <c r="G2" s="36"/>
      <c r="H2" s="36"/>
      <c r="I2" s="36"/>
      <c r="J2" s="36"/>
      <c r="K2" s="36"/>
      <c r="L2" s="36"/>
      <c r="M2" s="36"/>
      <c r="N2" s="36"/>
      <c r="O2" s="36"/>
      <c r="P2" s="36"/>
      <c r="Q2" s="36"/>
      <c r="R2" s="36"/>
      <c r="S2" s="36"/>
      <c r="T2" s="36"/>
      <c r="U2" s="36"/>
      <c r="V2" s="37"/>
      <c r="W2" s="35" t="s">
        <v>3</v>
      </c>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8"/>
    </row>
    <row r="3" spans="1:71" ht="27" customHeight="1">
      <c r="A3" s="43"/>
      <c r="B3" s="35" t="s">
        <v>4</v>
      </c>
      <c r="C3" s="36"/>
      <c r="D3" s="37"/>
      <c r="E3" s="32" t="s">
        <v>5</v>
      </c>
      <c r="F3" s="33"/>
      <c r="G3" s="34"/>
      <c r="H3" s="32" t="s">
        <v>6</v>
      </c>
      <c r="I3" s="33"/>
      <c r="J3" s="34"/>
      <c r="K3" s="32" t="s">
        <v>7</v>
      </c>
      <c r="L3" s="33"/>
      <c r="M3" s="34"/>
      <c r="N3" s="32" t="s">
        <v>8</v>
      </c>
      <c r="O3" s="33"/>
      <c r="P3" s="34"/>
      <c r="Q3" s="32" t="s">
        <v>9</v>
      </c>
      <c r="R3" s="33"/>
      <c r="S3" s="34"/>
      <c r="T3" s="32" t="s">
        <v>10</v>
      </c>
      <c r="U3" s="33"/>
      <c r="V3" s="34"/>
      <c r="W3" s="32" t="s">
        <v>12</v>
      </c>
      <c r="X3" s="33"/>
      <c r="Y3" s="34"/>
      <c r="Z3" s="32" t="s">
        <v>13</v>
      </c>
      <c r="AA3" s="33"/>
      <c r="AB3" s="34"/>
      <c r="AC3" s="32" t="s">
        <v>14</v>
      </c>
      <c r="AD3" s="33"/>
      <c r="AE3" s="34"/>
      <c r="AF3" s="32" t="s">
        <v>15</v>
      </c>
      <c r="AG3" s="33"/>
      <c r="AH3" s="34"/>
      <c r="AI3" s="32" t="s">
        <v>16</v>
      </c>
      <c r="AJ3" s="33"/>
      <c r="AK3" s="34"/>
      <c r="AL3" s="32" t="s">
        <v>17</v>
      </c>
      <c r="AM3" s="33"/>
      <c r="AN3" s="34"/>
      <c r="AO3" s="32" t="s">
        <v>18</v>
      </c>
      <c r="AP3" s="33"/>
      <c r="AQ3" s="34"/>
      <c r="AR3" s="32" t="s">
        <v>19</v>
      </c>
      <c r="AS3" s="33"/>
      <c r="AT3" s="34"/>
      <c r="AU3" s="32" t="s">
        <v>20</v>
      </c>
      <c r="AV3" s="33"/>
      <c r="AW3" s="34"/>
      <c r="AX3" s="32" t="s">
        <v>23</v>
      </c>
      <c r="AY3" s="33"/>
      <c r="AZ3" s="34"/>
      <c r="BA3" s="32" t="s">
        <v>11</v>
      </c>
      <c r="BB3" s="33"/>
      <c r="BC3" s="34"/>
      <c r="BD3" s="32" t="s">
        <v>22</v>
      </c>
      <c r="BE3" s="33"/>
      <c r="BF3" s="34"/>
      <c r="BG3" s="32" t="s">
        <v>21</v>
      </c>
      <c r="BH3" s="33"/>
      <c r="BI3" s="34"/>
      <c r="BJ3" s="49" t="s">
        <v>24</v>
      </c>
      <c r="BK3" s="49"/>
      <c r="BL3" s="49"/>
      <c r="BM3" s="32" t="s">
        <v>25</v>
      </c>
      <c r="BN3" s="33"/>
      <c r="BO3" s="34"/>
      <c r="BP3" s="32" t="s">
        <v>26</v>
      </c>
      <c r="BQ3" s="33"/>
      <c r="BR3" s="48"/>
    </row>
    <row r="4" spans="1:71" ht="27" customHeight="1">
      <c r="A4" s="17" t="s">
        <v>27</v>
      </c>
      <c r="B4" s="18" t="s">
        <v>28</v>
      </c>
      <c r="C4" s="8" t="s">
        <v>29</v>
      </c>
      <c r="D4" s="19" t="s">
        <v>30</v>
      </c>
      <c r="E4" s="18" t="s">
        <v>28</v>
      </c>
      <c r="F4" s="8" t="s">
        <v>29</v>
      </c>
      <c r="G4" s="19" t="s">
        <v>30</v>
      </c>
      <c r="H4" s="18" t="s">
        <v>28</v>
      </c>
      <c r="I4" s="8" t="s">
        <v>29</v>
      </c>
      <c r="J4" s="19" t="s">
        <v>30</v>
      </c>
      <c r="K4" s="18" t="s">
        <v>28</v>
      </c>
      <c r="L4" s="8" t="s">
        <v>29</v>
      </c>
      <c r="M4" s="19" t="s">
        <v>30</v>
      </c>
      <c r="N4" s="18" t="s">
        <v>28</v>
      </c>
      <c r="O4" s="8" t="s">
        <v>29</v>
      </c>
      <c r="P4" s="19" t="s">
        <v>30</v>
      </c>
      <c r="Q4" s="18" t="s">
        <v>28</v>
      </c>
      <c r="R4" s="8" t="s">
        <v>29</v>
      </c>
      <c r="S4" s="19" t="s">
        <v>30</v>
      </c>
      <c r="T4" s="18" t="s">
        <v>28</v>
      </c>
      <c r="U4" s="8" t="s">
        <v>29</v>
      </c>
      <c r="V4" s="19" t="s">
        <v>30</v>
      </c>
      <c r="W4" s="18" t="s">
        <v>28</v>
      </c>
      <c r="X4" s="8" t="s">
        <v>29</v>
      </c>
      <c r="Y4" s="19" t="s">
        <v>30</v>
      </c>
      <c r="Z4" s="18" t="s">
        <v>28</v>
      </c>
      <c r="AA4" s="8" t="s">
        <v>29</v>
      </c>
      <c r="AB4" s="19" t="s">
        <v>30</v>
      </c>
      <c r="AC4" s="18" t="s">
        <v>28</v>
      </c>
      <c r="AD4" s="8" t="s">
        <v>29</v>
      </c>
      <c r="AE4" s="19" t="s">
        <v>30</v>
      </c>
      <c r="AF4" s="18" t="s">
        <v>28</v>
      </c>
      <c r="AG4" s="8" t="s">
        <v>29</v>
      </c>
      <c r="AH4" s="19" t="s">
        <v>30</v>
      </c>
      <c r="AI4" s="18" t="s">
        <v>28</v>
      </c>
      <c r="AJ4" s="8" t="s">
        <v>29</v>
      </c>
      <c r="AK4" s="19" t="s">
        <v>30</v>
      </c>
      <c r="AL4" s="18" t="s">
        <v>28</v>
      </c>
      <c r="AM4" s="8" t="s">
        <v>29</v>
      </c>
      <c r="AN4" s="19" t="s">
        <v>30</v>
      </c>
      <c r="AO4" s="18" t="s">
        <v>28</v>
      </c>
      <c r="AP4" s="8" t="s">
        <v>29</v>
      </c>
      <c r="AQ4" s="19" t="s">
        <v>30</v>
      </c>
      <c r="AR4" s="18" t="s">
        <v>28</v>
      </c>
      <c r="AS4" s="8" t="s">
        <v>29</v>
      </c>
      <c r="AT4" s="19" t="s">
        <v>30</v>
      </c>
      <c r="AU4" s="18" t="s">
        <v>28</v>
      </c>
      <c r="AV4" s="8" t="s">
        <v>29</v>
      </c>
      <c r="AW4" s="19" t="s">
        <v>30</v>
      </c>
      <c r="AX4" s="18" t="s">
        <v>28</v>
      </c>
      <c r="AY4" s="8" t="s">
        <v>29</v>
      </c>
      <c r="AZ4" s="19" t="s">
        <v>30</v>
      </c>
      <c r="BA4" s="18" t="s">
        <v>28</v>
      </c>
      <c r="BB4" s="8" t="s">
        <v>29</v>
      </c>
      <c r="BC4" s="19" t="s">
        <v>30</v>
      </c>
      <c r="BD4" s="18" t="s">
        <v>28</v>
      </c>
      <c r="BE4" s="8" t="s">
        <v>29</v>
      </c>
      <c r="BF4" s="19" t="s">
        <v>30</v>
      </c>
      <c r="BG4" s="18" t="s">
        <v>28</v>
      </c>
      <c r="BH4" s="8" t="s">
        <v>29</v>
      </c>
      <c r="BI4" s="19" t="s">
        <v>30</v>
      </c>
      <c r="BJ4" s="18" t="s">
        <v>28</v>
      </c>
      <c r="BK4" s="8" t="s">
        <v>29</v>
      </c>
      <c r="BL4" s="19" t="s">
        <v>30</v>
      </c>
      <c r="BM4" s="18" t="s">
        <v>28</v>
      </c>
      <c r="BN4" s="8" t="s">
        <v>29</v>
      </c>
      <c r="BO4" s="19" t="s">
        <v>30</v>
      </c>
      <c r="BP4" s="20" t="s">
        <v>28</v>
      </c>
      <c r="BQ4" s="8" t="s">
        <v>29</v>
      </c>
      <c r="BR4" s="21" t="s">
        <v>34</v>
      </c>
      <c r="BS4" s="2"/>
    </row>
    <row r="5" spans="1:71" ht="27" customHeight="1">
      <c r="A5" s="17">
        <v>2019</v>
      </c>
      <c r="B5" s="22">
        <v>229</v>
      </c>
      <c r="C5" s="10">
        <v>227</v>
      </c>
      <c r="D5" s="10">
        <f t="shared" ref="D5:D12" si="0">C5/B5%</f>
        <v>99.126637554585145</v>
      </c>
      <c r="E5" s="10">
        <v>64</v>
      </c>
      <c r="F5" s="10">
        <v>64</v>
      </c>
      <c r="G5" s="10">
        <f>F5/E5%</f>
        <v>100</v>
      </c>
      <c r="H5" s="10">
        <v>61</v>
      </c>
      <c r="I5" s="10">
        <v>61</v>
      </c>
      <c r="J5" s="10">
        <f>I5/H5%</f>
        <v>100</v>
      </c>
      <c r="K5" s="10">
        <v>32</v>
      </c>
      <c r="L5" s="10">
        <v>32</v>
      </c>
      <c r="M5" s="10">
        <f>L5/K5%</f>
        <v>100</v>
      </c>
      <c r="N5" s="10">
        <v>46</v>
      </c>
      <c r="O5" s="10">
        <v>46</v>
      </c>
      <c r="P5" s="10">
        <f>O5/N5%</f>
        <v>100</v>
      </c>
      <c r="Q5" s="10">
        <v>4</v>
      </c>
      <c r="R5" s="10">
        <v>4</v>
      </c>
      <c r="S5" s="10">
        <f>R5/Q5%</f>
        <v>100</v>
      </c>
      <c r="T5" s="10">
        <v>33</v>
      </c>
      <c r="U5" s="10">
        <v>33</v>
      </c>
      <c r="V5" s="10">
        <f>U5/T5%</f>
        <v>100</v>
      </c>
      <c r="W5" s="10">
        <v>4</v>
      </c>
      <c r="X5" s="10">
        <v>4</v>
      </c>
      <c r="Y5" s="10">
        <f>X5/W5%</f>
        <v>100</v>
      </c>
      <c r="Z5" s="10">
        <v>3</v>
      </c>
      <c r="AA5" s="10">
        <v>3</v>
      </c>
      <c r="AB5" s="10">
        <f>AA5/Z5%</f>
        <v>100</v>
      </c>
      <c r="AC5" s="10">
        <v>2</v>
      </c>
      <c r="AD5" s="10">
        <v>2</v>
      </c>
      <c r="AE5" s="10">
        <f>AD5/AC5%</f>
        <v>100</v>
      </c>
      <c r="AF5" s="10">
        <v>4</v>
      </c>
      <c r="AG5" s="10">
        <v>4</v>
      </c>
      <c r="AH5" s="10">
        <f>AG5/AF5%</f>
        <v>100</v>
      </c>
      <c r="AI5" s="10">
        <v>1</v>
      </c>
      <c r="AJ5" s="10">
        <v>1</v>
      </c>
      <c r="AK5" s="10">
        <f>AJ5/AI5%</f>
        <v>100</v>
      </c>
      <c r="AL5" s="10">
        <v>5</v>
      </c>
      <c r="AM5" s="14">
        <v>5</v>
      </c>
      <c r="AN5" s="10">
        <f>AM5/AL5%</f>
        <v>100</v>
      </c>
      <c r="AO5" s="10">
        <v>3</v>
      </c>
      <c r="AP5" s="10">
        <v>3</v>
      </c>
      <c r="AQ5" s="10">
        <f>AP5/AO5%</f>
        <v>100</v>
      </c>
      <c r="AR5" s="10">
        <v>0</v>
      </c>
      <c r="AS5" s="10">
        <v>0</v>
      </c>
      <c r="AT5" s="10">
        <v>0</v>
      </c>
      <c r="AU5" s="10">
        <v>2</v>
      </c>
      <c r="AV5" s="10">
        <v>2</v>
      </c>
      <c r="AW5" s="10">
        <f>AV5/AU5%</f>
        <v>100</v>
      </c>
      <c r="AX5" s="23">
        <v>4</v>
      </c>
      <c r="AY5" s="23">
        <v>4</v>
      </c>
      <c r="AZ5" s="10">
        <f>AY5/AX5%</f>
        <v>100</v>
      </c>
      <c r="BA5" s="10">
        <v>1</v>
      </c>
      <c r="BB5" s="10">
        <v>1</v>
      </c>
      <c r="BC5" s="10">
        <f>BB5/BA5%</f>
        <v>100</v>
      </c>
      <c r="BD5" s="23">
        <v>1</v>
      </c>
      <c r="BE5" s="23">
        <v>1</v>
      </c>
      <c r="BF5" s="10">
        <f>BE5/BD5%</f>
        <v>100</v>
      </c>
      <c r="BG5" s="23">
        <v>1</v>
      </c>
      <c r="BH5" s="23">
        <v>1</v>
      </c>
      <c r="BI5" s="10">
        <f>BH5/BG5%</f>
        <v>100</v>
      </c>
      <c r="BJ5" s="23">
        <v>0</v>
      </c>
      <c r="BK5" s="23">
        <v>0</v>
      </c>
      <c r="BL5" s="10">
        <v>0</v>
      </c>
      <c r="BM5" s="23">
        <v>0</v>
      </c>
      <c r="BN5" s="23">
        <v>0</v>
      </c>
      <c r="BO5" s="10">
        <v>0</v>
      </c>
      <c r="BP5" s="23">
        <v>0</v>
      </c>
      <c r="BQ5" s="23">
        <v>0</v>
      </c>
      <c r="BR5" s="24">
        <v>0</v>
      </c>
      <c r="BS5" s="2"/>
    </row>
    <row r="6" spans="1:71" ht="27" customHeight="1">
      <c r="A6" s="17">
        <v>2020</v>
      </c>
      <c r="B6" s="25">
        <v>230</v>
      </c>
      <c r="C6" s="10">
        <v>229</v>
      </c>
      <c r="D6" s="10">
        <f t="shared" si="0"/>
        <v>99.565217391304358</v>
      </c>
      <c r="E6" s="10">
        <v>64</v>
      </c>
      <c r="F6" s="10">
        <v>64</v>
      </c>
      <c r="G6" s="10">
        <f>F6/E6%</f>
        <v>100</v>
      </c>
      <c r="H6" s="10">
        <v>61</v>
      </c>
      <c r="I6" s="10">
        <v>61</v>
      </c>
      <c r="J6" s="10">
        <f>I6/H6%</f>
        <v>100</v>
      </c>
      <c r="K6" s="10">
        <v>32</v>
      </c>
      <c r="L6" s="10">
        <v>32</v>
      </c>
      <c r="M6" s="10">
        <f>L6/K6%</f>
        <v>100</v>
      </c>
      <c r="N6" s="14">
        <v>47</v>
      </c>
      <c r="O6" s="10">
        <v>47</v>
      </c>
      <c r="P6" s="10">
        <f>O6/N6%</f>
        <v>100</v>
      </c>
      <c r="Q6" s="10">
        <v>4</v>
      </c>
      <c r="R6" s="10">
        <v>4</v>
      </c>
      <c r="S6" s="10">
        <f>R6/Q6%</f>
        <v>100</v>
      </c>
      <c r="T6" s="10">
        <v>33</v>
      </c>
      <c r="U6" s="10">
        <v>33</v>
      </c>
      <c r="V6" s="10">
        <f>U6/T6%</f>
        <v>100</v>
      </c>
      <c r="W6" s="10">
        <v>4</v>
      </c>
      <c r="X6" s="10">
        <v>4</v>
      </c>
      <c r="Y6" s="10">
        <f>X6/W6%</f>
        <v>100</v>
      </c>
      <c r="Z6" s="10">
        <v>3</v>
      </c>
      <c r="AA6" s="10">
        <v>3</v>
      </c>
      <c r="AB6" s="10">
        <f>AA6/Z6%</f>
        <v>100</v>
      </c>
      <c r="AC6" s="10">
        <v>2</v>
      </c>
      <c r="AD6" s="10">
        <v>2</v>
      </c>
      <c r="AE6" s="10">
        <f>AD6/AC6%</f>
        <v>100</v>
      </c>
      <c r="AF6" s="10">
        <v>4</v>
      </c>
      <c r="AG6" s="10">
        <v>4</v>
      </c>
      <c r="AH6" s="10">
        <f>AG6/AF6%</f>
        <v>100</v>
      </c>
      <c r="AI6" s="10">
        <v>1</v>
      </c>
      <c r="AJ6" s="10">
        <v>1</v>
      </c>
      <c r="AK6" s="10">
        <f>AJ6/AI6%</f>
        <v>100</v>
      </c>
      <c r="AL6" s="10">
        <v>5</v>
      </c>
      <c r="AM6" s="14">
        <v>5</v>
      </c>
      <c r="AN6" s="10">
        <f>AM6/AL6%</f>
        <v>100</v>
      </c>
      <c r="AO6" s="10">
        <v>3</v>
      </c>
      <c r="AP6" s="10">
        <v>3</v>
      </c>
      <c r="AQ6" s="10">
        <f>AP6/AO6%</f>
        <v>100</v>
      </c>
      <c r="AR6" s="10">
        <v>0</v>
      </c>
      <c r="AS6" s="10">
        <v>0</v>
      </c>
      <c r="AT6" s="10">
        <v>0</v>
      </c>
      <c r="AU6" s="10">
        <v>2</v>
      </c>
      <c r="AV6" s="10">
        <v>2</v>
      </c>
      <c r="AW6" s="10">
        <f>AV6/AU6%</f>
        <v>100</v>
      </c>
      <c r="AX6" s="23">
        <v>4</v>
      </c>
      <c r="AY6" s="23">
        <v>4</v>
      </c>
      <c r="AZ6" s="10">
        <f>AY6/AX6%</f>
        <v>100</v>
      </c>
      <c r="BA6" s="10">
        <v>1</v>
      </c>
      <c r="BB6" s="10">
        <v>1</v>
      </c>
      <c r="BC6" s="10">
        <f>BB6/BA6%</f>
        <v>100</v>
      </c>
      <c r="BD6" s="23">
        <v>1</v>
      </c>
      <c r="BE6" s="23">
        <v>1</v>
      </c>
      <c r="BF6" s="10">
        <f>BE6/BD6%</f>
        <v>100</v>
      </c>
      <c r="BG6" s="23">
        <v>1</v>
      </c>
      <c r="BH6" s="23">
        <v>1</v>
      </c>
      <c r="BI6" s="10">
        <f>BH6/BG6%</f>
        <v>100</v>
      </c>
      <c r="BJ6" s="23">
        <v>0</v>
      </c>
      <c r="BK6" s="23">
        <v>0</v>
      </c>
      <c r="BL6" s="10">
        <v>0</v>
      </c>
      <c r="BM6" s="23">
        <v>0</v>
      </c>
      <c r="BN6" s="23">
        <v>0</v>
      </c>
      <c r="BO6" s="10">
        <v>0</v>
      </c>
      <c r="BP6" s="23">
        <v>0</v>
      </c>
      <c r="BQ6" s="23">
        <v>0</v>
      </c>
      <c r="BR6" s="24">
        <v>0</v>
      </c>
    </row>
    <row r="7" spans="1:71" ht="27" customHeight="1">
      <c r="A7" s="17">
        <v>2021</v>
      </c>
      <c r="B7" s="25">
        <v>230</v>
      </c>
      <c r="C7" s="10">
        <v>230</v>
      </c>
      <c r="D7" s="10">
        <f t="shared" si="0"/>
        <v>100.00000000000001</v>
      </c>
      <c r="E7" s="10">
        <v>64</v>
      </c>
      <c r="F7" s="10">
        <v>64</v>
      </c>
      <c r="G7" s="10">
        <f>F7/E7%</f>
        <v>100</v>
      </c>
      <c r="H7" s="10">
        <v>61</v>
      </c>
      <c r="I7" s="10">
        <v>61</v>
      </c>
      <c r="J7" s="10">
        <f>I7/H7%</f>
        <v>100</v>
      </c>
      <c r="K7" s="10">
        <v>33</v>
      </c>
      <c r="L7" s="10">
        <v>33</v>
      </c>
      <c r="M7" s="10">
        <f>L7/K7%</f>
        <v>100</v>
      </c>
      <c r="N7" s="14">
        <v>47</v>
      </c>
      <c r="O7" s="10">
        <v>47</v>
      </c>
      <c r="P7" s="10">
        <f>O7/N7%</f>
        <v>100</v>
      </c>
      <c r="Q7" s="10">
        <v>4</v>
      </c>
      <c r="R7" s="10">
        <v>4</v>
      </c>
      <c r="S7" s="10">
        <f>R7/Q7%</f>
        <v>100</v>
      </c>
      <c r="T7" s="10">
        <v>33</v>
      </c>
      <c r="U7" s="10">
        <v>33</v>
      </c>
      <c r="V7" s="10">
        <f>U7/T7%</f>
        <v>100</v>
      </c>
      <c r="W7" s="10">
        <v>4</v>
      </c>
      <c r="X7" s="10">
        <v>4</v>
      </c>
      <c r="Y7" s="10">
        <f>X7/W7%</f>
        <v>100</v>
      </c>
      <c r="Z7" s="10">
        <v>3</v>
      </c>
      <c r="AA7" s="10">
        <v>3</v>
      </c>
      <c r="AB7" s="10">
        <f>AA7/Z7%</f>
        <v>100</v>
      </c>
      <c r="AC7" s="10">
        <v>2</v>
      </c>
      <c r="AD7" s="10">
        <v>2</v>
      </c>
      <c r="AE7" s="10">
        <f>AD7/AC7%</f>
        <v>100</v>
      </c>
      <c r="AF7" s="10">
        <v>4</v>
      </c>
      <c r="AG7" s="10">
        <v>4</v>
      </c>
      <c r="AH7" s="10">
        <f>AG7/AF7%</f>
        <v>100</v>
      </c>
      <c r="AI7" s="10">
        <v>1</v>
      </c>
      <c r="AJ7" s="10">
        <v>1</v>
      </c>
      <c r="AK7" s="10">
        <f>AJ7/AI7%</f>
        <v>100</v>
      </c>
      <c r="AL7" s="10">
        <v>5</v>
      </c>
      <c r="AM7" s="14">
        <v>5</v>
      </c>
      <c r="AN7" s="10">
        <f>AM7/AL7%</f>
        <v>100</v>
      </c>
      <c r="AO7" s="10">
        <v>4</v>
      </c>
      <c r="AP7" s="10">
        <v>4</v>
      </c>
      <c r="AQ7" s="10">
        <f>AP7/AO7%</f>
        <v>100</v>
      </c>
      <c r="AR7" s="10">
        <v>0</v>
      </c>
      <c r="AS7" s="10">
        <v>0</v>
      </c>
      <c r="AT7" s="10">
        <v>0</v>
      </c>
      <c r="AU7" s="10">
        <v>2</v>
      </c>
      <c r="AV7" s="10">
        <v>2</v>
      </c>
      <c r="AW7" s="10">
        <f>AV7/AU7%</f>
        <v>100</v>
      </c>
      <c r="AX7" s="23">
        <v>4</v>
      </c>
      <c r="AY7" s="23">
        <v>4</v>
      </c>
      <c r="AZ7" s="10">
        <f>AY7/AX7%</f>
        <v>100</v>
      </c>
      <c r="BA7" s="10">
        <v>2</v>
      </c>
      <c r="BB7" s="10">
        <v>2</v>
      </c>
      <c r="BC7" s="10">
        <f>BB7/BA7%</f>
        <v>100</v>
      </c>
      <c r="BD7" s="23">
        <v>1</v>
      </c>
      <c r="BE7" s="23">
        <v>1</v>
      </c>
      <c r="BF7" s="10">
        <f>BE7/BD7%</f>
        <v>100</v>
      </c>
      <c r="BG7" s="23">
        <v>1</v>
      </c>
      <c r="BH7" s="23">
        <v>1</v>
      </c>
      <c r="BI7" s="10">
        <f>BH7/BG7%</f>
        <v>100</v>
      </c>
      <c r="BJ7" s="23">
        <v>0</v>
      </c>
      <c r="BK7" s="23">
        <v>0</v>
      </c>
      <c r="BL7" s="10">
        <v>0</v>
      </c>
      <c r="BM7" s="23">
        <v>0</v>
      </c>
      <c r="BN7" s="23">
        <v>0</v>
      </c>
      <c r="BO7" s="10">
        <v>0</v>
      </c>
      <c r="BP7" s="23">
        <v>0</v>
      </c>
      <c r="BQ7" s="23">
        <v>0</v>
      </c>
      <c r="BR7" s="24">
        <v>0</v>
      </c>
    </row>
    <row r="8" spans="1:71" ht="27" customHeight="1">
      <c r="A8" s="26">
        <v>2022</v>
      </c>
      <c r="B8" s="25">
        <v>230</v>
      </c>
      <c r="C8" s="10">
        <v>230</v>
      </c>
      <c r="D8" s="10">
        <f t="shared" si="0"/>
        <v>100.00000000000001</v>
      </c>
      <c r="E8" s="10">
        <v>64</v>
      </c>
      <c r="F8" s="10">
        <v>64</v>
      </c>
      <c r="G8" s="10">
        <f t="shared" ref="G8:G12" si="1">F8/E8%</f>
        <v>100</v>
      </c>
      <c r="H8" s="10">
        <v>61</v>
      </c>
      <c r="I8" s="10">
        <v>61</v>
      </c>
      <c r="J8" s="10">
        <f t="shared" ref="J8:J12" si="2">I8/H8%</f>
        <v>100</v>
      </c>
      <c r="K8" s="10">
        <v>32</v>
      </c>
      <c r="L8" s="10">
        <v>32</v>
      </c>
      <c r="M8" s="10">
        <f t="shared" ref="M8:M12" si="3">L8/K8%</f>
        <v>100</v>
      </c>
      <c r="N8" s="14">
        <v>47</v>
      </c>
      <c r="O8" s="10">
        <v>47</v>
      </c>
      <c r="P8" s="10">
        <f t="shared" ref="P8:P12" si="4">O8/N8%</f>
        <v>100</v>
      </c>
      <c r="Q8" s="10">
        <v>4</v>
      </c>
      <c r="R8" s="10">
        <v>4</v>
      </c>
      <c r="S8" s="10">
        <f t="shared" ref="S8:S12" si="5">R8/Q8%</f>
        <v>100</v>
      </c>
      <c r="T8" s="10">
        <v>33</v>
      </c>
      <c r="U8" s="10">
        <v>33</v>
      </c>
      <c r="V8" s="10">
        <f t="shared" ref="V8:V12" si="6">U8/T8%</f>
        <v>100</v>
      </c>
      <c r="W8" s="10">
        <v>4</v>
      </c>
      <c r="X8" s="10">
        <v>4</v>
      </c>
      <c r="Y8" s="10">
        <f t="shared" ref="Y8:Y12" si="7">X8/W8%</f>
        <v>100</v>
      </c>
      <c r="Z8" s="10">
        <v>3</v>
      </c>
      <c r="AA8" s="10">
        <v>3</v>
      </c>
      <c r="AB8" s="10">
        <f t="shared" ref="AB8:AB12" si="8">AA8/Z8%</f>
        <v>100</v>
      </c>
      <c r="AC8" s="10">
        <v>2</v>
      </c>
      <c r="AD8" s="10">
        <v>2</v>
      </c>
      <c r="AE8" s="10">
        <f t="shared" ref="AE8:AE12" si="9">AD8/AC8%</f>
        <v>100</v>
      </c>
      <c r="AF8" s="10">
        <v>4</v>
      </c>
      <c r="AG8" s="10">
        <v>4</v>
      </c>
      <c r="AH8" s="10">
        <f t="shared" ref="AH8:AH12" si="10">AG8/AF8%</f>
        <v>100</v>
      </c>
      <c r="AI8" s="10">
        <v>1</v>
      </c>
      <c r="AJ8" s="10">
        <v>1</v>
      </c>
      <c r="AK8" s="10">
        <f t="shared" ref="AK8:AK12" si="11">AJ8/AI8%</f>
        <v>100</v>
      </c>
      <c r="AL8" s="10">
        <v>5</v>
      </c>
      <c r="AM8" s="14">
        <v>5</v>
      </c>
      <c r="AN8" s="10">
        <f t="shared" ref="AN8:AN12" si="12">AM8/AL8%</f>
        <v>100</v>
      </c>
      <c r="AO8" s="10">
        <v>4</v>
      </c>
      <c r="AP8" s="10">
        <v>4</v>
      </c>
      <c r="AQ8" s="10">
        <f t="shared" ref="AQ8:AQ12" si="13">AP8/AO8%</f>
        <v>100</v>
      </c>
      <c r="AR8" s="10">
        <v>0</v>
      </c>
      <c r="AS8" s="10">
        <v>0</v>
      </c>
      <c r="AT8" s="10">
        <v>0</v>
      </c>
      <c r="AU8" s="10">
        <v>2</v>
      </c>
      <c r="AV8" s="10">
        <v>2</v>
      </c>
      <c r="AW8" s="10">
        <f t="shared" ref="AW8:AW12" si="14">AV8/AU8%</f>
        <v>100</v>
      </c>
      <c r="AX8" s="23">
        <v>4</v>
      </c>
      <c r="AY8" s="23">
        <v>4</v>
      </c>
      <c r="AZ8" s="10">
        <f t="shared" ref="AZ8:AZ12" si="15">AY8/AX8%</f>
        <v>100</v>
      </c>
      <c r="BA8" s="10">
        <v>2</v>
      </c>
      <c r="BB8" s="10">
        <v>2</v>
      </c>
      <c r="BC8" s="10">
        <f t="shared" ref="BC8:BC12" si="16">BB8/BA8%</f>
        <v>100</v>
      </c>
      <c r="BD8" s="23">
        <v>1</v>
      </c>
      <c r="BE8" s="23">
        <v>1</v>
      </c>
      <c r="BF8" s="10">
        <f t="shared" ref="BF8:BF12" si="17">BE8/BD8%</f>
        <v>100</v>
      </c>
      <c r="BG8" s="23">
        <v>1</v>
      </c>
      <c r="BH8" s="23">
        <v>1</v>
      </c>
      <c r="BI8" s="10">
        <f t="shared" ref="BI8:BI12" si="18">BH8/BG8%</f>
        <v>100</v>
      </c>
      <c r="BJ8" s="23">
        <v>0</v>
      </c>
      <c r="BK8" s="23">
        <v>0</v>
      </c>
      <c r="BL8" s="10">
        <v>0</v>
      </c>
      <c r="BM8" s="23">
        <v>0</v>
      </c>
      <c r="BN8" s="23">
        <v>0</v>
      </c>
      <c r="BO8" s="10">
        <v>0</v>
      </c>
      <c r="BP8" s="23">
        <v>0</v>
      </c>
      <c r="BQ8" s="23">
        <v>0</v>
      </c>
      <c r="BR8" s="24">
        <v>0</v>
      </c>
    </row>
    <row r="9" spans="1:71" ht="27" customHeight="1">
      <c r="A9" s="26">
        <v>2023</v>
      </c>
      <c r="B9" s="25">
        <v>228</v>
      </c>
      <c r="C9" s="10">
        <v>228</v>
      </c>
      <c r="D9" s="10">
        <f t="shared" si="0"/>
        <v>100.00000000000001</v>
      </c>
      <c r="E9" s="10">
        <v>64</v>
      </c>
      <c r="F9" s="10">
        <v>64</v>
      </c>
      <c r="G9" s="10">
        <f t="shared" si="1"/>
        <v>100</v>
      </c>
      <c r="H9" s="10">
        <v>55</v>
      </c>
      <c r="I9" s="10">
        <v>55</v>
      </c>
      <c r="J9" s="10">
        <f t="shared" si="2"/>
        <v>99.999999999999986</v>
      </c>
      <c r="K9" s="10">
        <v>32</v>
      </c>
      <c r="L9" s="10">
        <v>32</v>
      </c>
      <c r="M9" s="10">
        <f t="shared" si="3"/>
        <v>100</v>
      </c>
      <c r="N9" s="14">
        <v>47</v>
      </c>
      <c r="O9" s="10">
        <v>46</v>
      </c>
      <c r="P9" s="10">
        <f t="shared" si="4"/>
        <v>97.872340425531917</v>
      </c>
      <c r="Q9" s="10">
        <v>4</v>
      </c>
      <c r="R9" s="10">
        <v>4</v>
      </c>
      <c r="S9" s="10">
        <f t="shared" si="5"/>
        <v>100</v>
      </c>
      <c r="T9" s="10">
        <v>32</v>
      </c>
      <c r="U9" s="10">
        <v>32</v>
      </c>
      <c r="V9" s="10">
        <f t="shared" si="6"/>
        <v>100</v>
      </c>
      <c r="W9" s="10">
        <v>4</v>
      </c>
      <c r="X9" s="10">
        <v>4</v>
      </c>
      <c r="Y9" s="10">
        <f t="shared" si="7"/>
        <v>100</v>
      </c>
      <c r="Z9" s="10">
        <v>3</v>
      </c>
      <c r="AA9" s="10">
        <v>3</v>
      </c>
      <c r="AB9" s="10">
        <f t="shared" si="8"/>
        <v>100</v>
      </c>
      <c r="AC9" s="10">
        <v>2</v>
      </c>
      <c r="AD9" s="10">
        <v>2</v>
      </c>
      <c r="AE9" s="10">
        <f t="shared" si="9"/>
        <v>100</v>
      </c>
      <c r="AF9" s="10">
        <v>4</v>
      </c>
      <c r="AG9" s="10">
        <v>4</v>
      </c>
      <c r="AH9" s="10">
        <f t="shared" si="10"/>
        <v>100</v>
      </c>
      <c r="AI9" s="10">
        <v>1</v>
      </c>
      <c r="AJ9" s="10">
        <v>1</v>
      </c>
      <c r="AK9" s="10">
        <f t="shared" si="11"/>
        <v>100</v>
      </c>
      <c r="AL9" s="10">
        <v>5</v>
      </c>
      <c r="AM9" s="14">
        <v>5</v>
      </c>
      <c r="AN9" s="10">
        <f t="shared" si="12"/>
        <v>100</v>
      </c>
      <c r="AO9" s="10">
        <v>4</v>
      </c>
      <c r="AP9" s="10">
        <v>4</v>
      </c>
      <c r="AQ9" s="10">
        <f t="shared" si="13"/>
        <v>100</v>
      </c>
      <c r="AR9" s="10">
        <v>0</v>
      </c>
      <c r="AS9" s="10">
        <v>0</v>
      </c>
      <c r="AT9" s="10">
        <v>0</v>
      </c>
      <c r="AU9" s="10">
        <v>2</v>
      </c>
      <c r="AV9" s="10">
        <v>2</v>
      </c>
      <c r="AW9" s="10">
        <f t="shared" si="14"/>
        <v>100</v>
      </c>
      <c r="AX9" s="23">
        <v>4</v>
      </c>
      <c r="AY9" s="23">
        <v>4</v>
      </c>
      <c r="AZ9" s="10">
        <f t="shared" si="15"/>
        <v>100</v>
      </c>
      <c r="BA9" s="10">
        <v>2</v>
      </c>
      <c r="BB9" s="10">
        <v>2</v>
      </c>
      <c r="BC9" s="10">
        <f t="shared" si="16"/>
        <v>100</v>
      </c>
      <c r="BD9" s="23">
        <v>1</v>
      </c>
      <c r="BE9" s="23">
        <v>1</v>
      </c>
      <c r="BF9" s="10">
        <f t="shared" si="17"/>
        <v>100</v>
      </c>
      <c r="BG9" s="23">
        <v>1</v>
      </c>
      <c r="BH9" s="23">
        <v>1</v>
      </c>
      <c r="BI9" s="10">
        <f t="shared" si="18"/>
        <v>100</v>
      </c>
      <c r="BJ9" s="23">
        <v>0</v>
      </c>
      <c r="BK9" s="23">
        <v>0</v>
      </c>
      <c r="BL9" s="10">
        <v>0</v>
      </c>
      <c r="BM9" s="23">
        <v>0</v>
      </c>
      <c r="BN9" s="23">
        <v>0</v>
      </c>
      <c r="BO9" s="10">
        <v>0</v>
      </c>
      <c r="BP9" s="23">
        <v>0</v>
      </c>
      <c r="BQ9" s="23">
        <v>0</v>
      </c>
      <c r="BR9" s="24">
        <v>0</v>
      </c>
    </row>
    <row r="10" spans="1:71" ht="27" customHeight="1">
      <c r="A10" s="27">
        <v>2024</v>
      </c>
      <c r="B10" s="28">
        <v>228</v>
      </c>
      <c r="C10" s="14">
        <v>228</v>
      </c>
      <c r="D10" s="14">
        <f t="shared" si="0"/>
        <v>100.00000000000001</v>
      </c>
      <c r="E10" s="14">
        <v>64</v>
      </c>
      <c r="F10" s="14">
        <v>64</v>
      </c>
      <c r="G10" s="14">
        <f t="shared" si="1"/>
        <v>100</v>
      </c>
      <c r="H10" s="14">
        <v>55</v>
      </c>
      <c r="I10" s="10">
        <v>55</v>
      </c>
      <c r="J10" s="10">
        <f t="shared" si="2"/>
        <v>99.999999999999986</v>
      </c>
      <c r="K10" s="10">
        <v>32</v>
      </c>
      <c r="L10" s="10">
        <v>32</v>
      </c>
      <c r="M10" s="10">
        <f t="shared" si="3"/>
        <v>100</v>
      </c>
      <c r="N10" s="14">
        <v>47</v>
      </c>
      <c r="O10" s="10">
        <v>47</v>
      </c>
      <c r="P10" s="10">
        <f t="shared" si="4"/>
        <v>100</v>
      </c>
      <c r="Q10" s="10">
        <v>4</v>
      </c>
      <c r="R10" s="10">
        <v>4</v>
      </c>
      <c r="S10" s="10">
        <f t="shared" si="5"/>
        <v>100</v>
      </c>
      <c r="T10" s="14">
        <v>33</v>
      </c>
      <c r="U10" s="10">
        <v>33</v>
      </c>
      <c r="V10" s="10">
        <f t="shared" si="6"/>
        <v>100</v>
      </c>
      <c r="W10" s="10">
        <v>4</v>
      </c>
      <c r="X10" s="10">
        <v>4</v>
      </c>
      <c r="Y10" s="10">
        <f t="shared" si="7"/>
        <v>100</v>
      </c>
      <c r="Z10" s="10">
        <v>3</v>
      </c>
      <c r="AA10" s="10">
        <v>3</v>
      </c>
      <c r="AB10" s="10">
        <f t="shared" si="8"/>
        <v>100</v>
      </c>
      <c r="AC10" s="10">
        <v>2</v>
      </c>
      <c r="AD10" s="10">
        <v>2</v>
      </c>
      <c r="AE10" s="10">
        <f t="shared" si="9"/>
        <v>100</v>
      </c>
      <c r="AF10" s="10">
        <v>4</v>
      </c>
      <c r="AG10" s="10">
        <v>4</v>
      </c>
      <c r="AH10" s="10">
        <f t="shared" si="10"/>
        <v>100</v>
      </c>
      <c r="AI10" s="10">
        <v>1</v>
      </c>
      <c r="AJ10" s="10">
        <v>1</v>
      </c>
      <c r="AK10" s="10">
        <f t="shared" si="11"/>
        <v>100</v>
      </c>
      <c r="AL10" s="10">
        <v>5</v>
      </c>
      <c r="AM10" s="14">
        <v>5</v>
      </c>
      <c r="AN10" s="10">
        <f t="shared" si="12"/>
        <v>100</v>
      </c>
      <c r="AO10" s="10">
        <v>4</v>
      </c>
      <c r="AP10" s="10">
        <v>4</v>
      </c>
      <c r="AQ10" s="10">
        <f t="shared" si="13"/>
        <v>100</v>
      </c>
      <c r="AR10" s="10">
        <v>0</v>
      </c>
      <c r="AS10" s="10">
        <v>0</v>
      </c>
      <c r="AT10" s="10">
        <v>0</v>
      </c>
      <c r="AU10" s="10">
        <v>2</v>
      </c>
      <c r="AV10" s="10">
        <v>2</v>
      </c>
      <c r="AW10" s="10">
        <f t="shared" si="14"/>
        <v>100</v>
      </c>
      <c r="AX10" s="10">
        <v>4</v>
      </c>
      <c r="AY10" s="10">
        <v>4</v>
      </c>
      <c r="AZ10" s="10">
        <f t="shared" si="15"/>
        <v>100</v>
      </c>
      <c r="BA10" s="10">
        <v>2</v>
      </c>
      <c r="BB10" s="10">
        <v>2</v>
      </c>
      <c r="BC10" s="10">
        <f t="shared" si="16"/>
        <v>100</v>
      </c>
      <c r="BD10" s="14">
        <v>1</v>
      </c>
      <c r="BE10" s="10">
        <v>1</v>
      </c>
      <c r="BF10" s="10">
        <f t="shared" si="17"/>
        <v>100</v>
      </c>
      <c r="BG10" s="10">
        <v>1</v>
      </c>
      <c r="BH10" s="10">
        <v>1</v>
      </c>
      <c r="BI10" s="10">
        <f t="shared" si="18"/>
        <v>100</v>
      </c>
      <c r="BJ10" s="10">
        <v>0</v>
      </c>
      <c r="BK10" s="10">
        <v>0</v>
      </c>
      <c r="BL10" s="10">
        <v>0</v>
      </c>
      <c r="BM10" s="10">
        <v>0</v>
      </c>
      <c r="BN10" s="10">
        <v>0</v>
      </c>
      <c r="BO10" s="10">
        <v>0</v>
      </c>
      <c r="BP10" s="10">
        <v>0</v>
      </c>
      <c r="BQ10" s="10">
        <v>0</v>
      </c>
      <c r="BR10" s="29">
        <v>0</v>
      </c>
    </row>
    <row r="11" spans="1:71" s="5" customFormat="1" ht="27" customHeight="1">
      <c r="A11" s="27">
        <v>2025</v>
      </c>
      <c r="B11" s="28">
        <v>228</v>
      </c>
      <c r="C11" s="14">
        <v>228</v>
      </c>
      <c r="D11" s="14">
        <f t="shared" si="0"/>
        <v>100.00000000000001</v>
      </c>
      <c r="E11" s="14">
        <v>66</v>
      </c>
      <c r="F11" s="14">
        <v>66</v>
      </c>
      <c r="G11" s="14">
        <f t="shared" si="1"/>
        <v>100</v>
      </c>
      <c r="H11" s="14">
        <v>56</v>
      </c>
      <c r="I11" s="14">
        <v>55</v>
      </c>
      <c r="J11" s="14">
        <f t="shared" si="2"/>
        <v>98.214285714285708</v>
      </c>
      <c r="K11" s="14">
        <v>32</v>
      </c>
      <c r="L11" s="14">
        <v>32</v>
      </c>
      <c r="M11" s="14">
        <f t="shared" si="3"/>
        <v>100</v>
      </c>
      <c r="N11" s="14">
        <v>47</v>
      </c>
      <c r="O11" s="14">
        <v>46</v>
      </c>
      <c r="P11" s="14">
        <f t="shared" si="4"/>
        <v>97.872340425531917</v>
      </c>
      <c r="Q11" s="14">
        <v>4</v>
      </c>
      <c r="R11" s="14">
        <v>4</v>
      </c>
      <c r="S11" s="14">
        <f t="shared" si="5"/>
        <v>100</v>
      </c>
      <c r="T11" s="14">
        <v>32</v>
      </c>
      <c r="U11" s="14">
        <v>32</v>
      </c>
      <c r="V11" s="14">
        <f t="shared" si="6"/>
        <v>100</v>
      </c>
      <c r="W11" s="14">
        <v>4</v>
      </c>
      <c r="X11" s="14">
        <v>4</v>
      </c>
      <c r="Y11" s="14">
        <f t="shared" si="7"/>
        <v>100</v>
      </c>
      <c r="Z11" s="14">
        <v>3</v>
      </c>
      <c r="AA11" s="14">
        <v>3</v>
      </c>
      <c r="AB11" s="14">
        <f t="shared" si="8"/>
        <v>100</v>
      </c>
      <c r="AC11" s="14">
        <v>2</v>
      </c>
      <c r="AD11" s="14">
        <v>2</v>
      </c>
      <c r="AE11" s="14">
        <f t="shared" si="9"/>
        <v>100</v>
      </c>
      <c r="AF11" s="14">
        <v>4</v>
      </c>
      <c r="AG11" s="14">
        <v>4</v>
      </c>
      <c r="AH11" s="14">
        <f t="shared" si="10"/>
        <v>100</v>
      </c>
      <c r="AI11" s="14">
        <v>1</v>
      </c>
      <c r="AJ11" s="14">
        <v>1</v>
      </c>
      <c r="AK11" s="14">
        <f t="shared" si="11"/>
        <v>100</v>
      </c>
      <c r="AL11" s="14">
        <v>5</v>
      </c>
      <c r="AM11" s="14">
        <v>5</v>
      </c>
      <c r="AN11" s="14">
        <f t="shared" si="12"/>
        <v>100</v>
      </c>
      <c r="AO11" s="14">
        <v>4</v>
      </c>
      <c r="AP11" s="14">
        <v>4</v>
      </c>
      <c r="AQ11" s="14">
        <f t="shared" si="13"/>
        <v>100</v>
      </c>
      <c r="AR11" s="14">
        <v>0</v>
      </c>
      <c r="AS11" s="14">
        <v>0</v>
      </c>
      <c r="AT11" s="14">
        <v>0</v>
      </c>
      <c r="AU11" s="14">
        <v>2</v>
      </c>
      <c r="AV11" s="14">
        <v>2</v>
      </c>
      <c r="AW11" s="14">
        <f t="shared" si="14"/>
        <v>100</v>
      </c>
      <c r="AX11" s="14">
        <v>4</v>
      </c>
      <c r="AY11" s="14">
        <v>4</v>
      </c>
      <c r="AZ11" s="14">
        <f t="shared" si="15"/>
        <v>100</v>
      </c>
      <c r="BA11" s="14">
        <v>2</v>
      </c>
      <c r="BB11" s="14">
        <v>2</v>
      </c>
      <c r="BC11" s="14">
        <f t="shared" si="16"/>
        <v>100</v>
      </c>
      <c r="BD11" s="14">
        <v>1</v>
      </c>
      <c r="BE11" s="14">
        <v>1</v>
      </c>
      <c r="BF11" s="14">
        <f t="shared" si="17"/>
        <v>100</v>
      </c>
      <c r="BG11" s="14">
        <v>1</v>
      </c>
      <c r="BH11" s="14">
        <v>1</v>
      </c>
      <c r="BI11" s="14">
        <f t="shared" si="18"/>
        <v>100</v>
      </c>
      <c r="BJ11" s="14">
        <v>0</v>
      </c>
      <c r="BK11" s="14">
        <v>0</v>
      </c>
      <c r="BL11" s="14">
        <v>0</v>
      </c>
      <c r="BM11" s="14">
        <v>0</v>
      </c>
      <c r="BN11" s="14">
        <v>0</v>
      </c>
      <c r="BO11" s="14">
        <v>0</v>
      </c>
      <c r="BP11" s="14">
        <v>0</v>
      </c>
      <c r="BQ11" s="14">
        <v>0</v>
      </c>
      <c r="BR11" s="30">
        <v>0</v>
      </c>
    </row>
    <row r="12" spans="1:71" s="5" customFormat="1" ht="27" customHeight="1">
      <c r="A12" s="27">
        <v>2026</v>
      </c>
      <c r="B12" s="28">
        <v>224</v>
      </c>
      <c r="C12" s="14">
        <v>224</v>
      </c>
      <c r="D12" s="14">
        <f t="shared" si="0"/>
        <v>99.999999999999986</v>
      </c>
      <c r="E12" s="14">
        <v>66</v>
      </c>
      <c r="F12" s="14">
        <v>66</v>
      </c>
      <c r="G12" s="14">
        <f t="shared" si="1"/>
        <v>100</v>
      </c>
      <c r="H12" s="14">
        <v>55</v>
      </c>
      <c r="I12" s="14">
        <v>55</v>
      </c>
      <c r="J12" s="14">
        <f t="shared" si="2"/>
        <v>99.999999999999986</v>
      </c>
      <c r="K12" s="14">
        <v>32</v>
      </c>
      <c r="L12" s="14">
        <v>32</v>
      </c>
      <c r="M12" s="14">
        <f t="shared" si="3"/>
        <v>100</v>
      </c>
      <c r="N12" s="14">
        <v>47</v>
      </c>
      <c r="O12" s="14">
        <v>47</v>
      </c>
      <c r="P12" s="14">
        <f t="shared" si="4"/>
        <v>100</v>
      </c>
      <c r="Q12" s="14">
        <v>5</v>
      </c>
      <c r="R12" s="14">
        <v>5</v>
      </c>
      <c r="S12" s="14">
        <f t="shared" si="5"/>
        <v>100</v>
      </c>
      <c r="T12" s="14">
        <v>32</v>
      </c>
      <c r="U12" s="14">
        <v>32</v>
      </c>
      <c r="V12" s="14">
        <f t="shared" si="6"/>
        <v>100</v>
      </c>
      <c r="W12" s="14">
        <v>4</v>
      </c>
      <c r="X12" s="14">
        <v>4</v>
      </c>
      <c r="Y12" s="14">
        <f t="shared" si="7"/>
        <v>100</v>
      </c>
      <c r="Z12" s="14">
        <v>4</v>
      </c>
      <c r="AA12" s="14">
        <v>4</v>
      </c>
      <c r="AB12" s="14">
        <f t="shared" si="8"/>
        <v>100</v>
      </c>
      <c r="AC12" s="14">
        <v>2</v>
      </c>
      <c r="AD12" s="14">
        <v>2</v>
      </c>
      <c r="AE12" s="14">
        <f t="shared" si="9"/>
        <v>100</v>
      </c>
      <c r="AF12" s="14">
        <v>4</v>
      </c>
      <c r="AG12" s="14">
        <v>4</v>
      </c>
      <c r="AH12" s="14">
        <f t="shared" si="10"/>
        <v>100</v>
      </c>
      <c r="AI12" s="14">
        <v>1</v>
      </c>
      <c r="AJ12" s="14">
        <v>1</v>
      </c>
      <c r="AK12" s="14">
        <f t="shared" si="11"/>
        <v>100</v>
      </c>
      <c r="AL12" s="14">
        <v>5</v>
      </c>
      <c r="AM12" s="14">
        <v>5</v>
      </c>
      <c r="AN12" s="14">
        <f t="shared" si="12"/>
        <v>100</v>
      </c>
      <c r="AO12" s="14">
        <v>4</v>
      </c>
      <c r="AP12" s="14">
        <v>4</v>
      </c>
      <c r="AQ12" s="14">
        <f t="shared" si="13"/>
        <v>100</v>
      </c>
      <c r="AR12" s="14">
        <v>0</v>
      </c>
      <c r="AS12" s="14">
        <v>0</v>
      </c>
      <c r="AT12" s="14">
        <v>0</v>
      </c>
      <c r="AU12" s="14">
        <v>2</v>
      </c>
      <c r="AV12" s="14">
        <v>2</v>
      </c>
      <c r="AW12" s="14">
        <f t="shared" si="14"/>
        <v>100</v>
      </c>
      <c r="AX12" s="14">
        <v>4</v>
      </c>
      <c r="AY12" s="14">
        <v>4</v>
      </c>
      <c r="AZ12" s="14">
        <f t="shared" si="15"/>
        <v>100</v>
      </c>
      <c r="BA12" s="14">
        <v>2</v>
      </c>
      <c r="BB12" s="14">
        <v>2</v>
      </c>
      <c r="BC12" s="14">
        <f t="shared" si="16"/>
        <v>100</v>
      </c>
      <c r="BD12" s="14">
        <v>1</v>
      </c>
      <c r="BE12" s="14">
        <v>1</v>
      </c>
      <c r="BF12" s="14">
        <f t="shared" si="17"/>
        <v>100</v>
      </c>
      <c r="BG12" s="14">
        <v>1</v>
      </c>
      <c r="BH12" s="14">
        <v>1</v>
      </c>
      <c r="BI12" s="14">
        <f t="shared" si="18"/>
        <v>100</v>
      </c>
      <c r="BJ12" s="14">
        <v>0</v>
      </c>
      <c r="BK12" s="14">
        <v>0</v>
      </c>
      <c r="BL12" s="14">
        <v>0</v>
      </c>
      <c r="BM12" s="14">
        <v>0</v>
      </c>
      <c r="BN12" s="14">
        <v>0</v>
      </c>
      <c r="BO12" s="14">
        <v>0</v>
      </c>
      <c r="BP12" s="14">
        <v>0</v>
      </c>
      <c r="BQ12" s="14">
        <v>0</v>
      </c>
      <c r="BR12" s="30">
        <v>0</v>
      </c>
    </row>
    <row r="13" spans="1:71" ht="27" customHeight="1" thickBot="1">
      <c r="A13" s="31" t="s">
        <v>32</v>
      </c>
      <c r="B13" s="39" t="s">
        <v>33</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1"/>
      <c r="BS13" s="3"/>
    </row>
    <row r="14" spans="1:71" ht="27" customHeight="1" thickTop="1">
      <c r="C14" s="4"/>
      <c r="E14" s="4"/>
    </row>
    <row r="15" spans="1:71">
      <c r="C15" s="4"/>
      <c r="E15" s="4"/>
    </row>
  </sheetData>
  <mergeCells count="29">
    <mergeCell ref="B13:BR13"/>
    <mergeCell ref="A2:A3"/>
    <mergeCell ref="A1:BR1"/>
    <mergeCell ref="BP3:BR3"/>
    <mergeCell ref="AL3:AN3"/>
    <mergeCell ref="AI3:AK3"/>
    <mergeCell ref="AF3:AH3"/>
    <mergeCell ref="Z3:AB3"/>
    <mergeCell ref="B3:D3"/>
    <mergeCell ref="AC3:AE3"/>
    <mergeCell ref="BJ3:BL3"/>
    <mergeCell ref="BM3:BO3"/>
    <mergeCell ref="BG3:BI3"/>
    <mergeCell ref="BD3:BF3"/>
    <mergeCell ref="AX3:AZ3"/>
    <mergeCell ref="AU3:AW3"/>
    <mergeCell ref="AR3:AT3"/>
    <mergeCell ref="B2:D2"/>
    <mergeCell ref="E2:V2"/>
    <mergeCell ref="W2:BR2"/>
    <mergeCell ref="AO3:AQ3"/>
    <mergeCell ref="H3:J3"/>
    <mergeCell ref="E3:G3"/>
    <mergeCell ref="W3:Y3"/>
    <mergeCell ref="T3:V3"/>
    <mergeCell ref="Q3:S3"/>
    <mergeCell ref="N3:P3"/>
    <mergeCell ref="K3:M3"/>
    <mergeCell ref="BA3:BC3"/>
  </mergeCells>
  <phoneticPr fontId="1" type="noConversion"/>
  <pageMargins left="0.70866141732283472" right="0.31496062992125984" top="0.74803149606299213" bottom="0.74803149606299213" header="0.31496062992125984" footer="0.31496062992125984"/>
  <pageSetup paperSize="8"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S15"/>
  <sheetViews>
    <sheetView tabSelected="1" zoomScaleNormal="100" workbookViewId="0">
      <selection sqref="A1:BR1"/>
    </sheetView>
  </sheetViews>
  <sheetFormatPr defaultColWidth="9" defaultRowHeight="16.5"/>
  <cols>
    <col min="1" max="1" width="15.125" style="1" customWidth="1"/>
    <col min="2" max="6" width="6.75" style="1" customWidth="1"/>
    <col min="7" max="7" width="8.375" style="1" customWidth="1"/>
    <col min="8" max="9" width="6.75" style="1" customWidth="1"/>
    <col min="10" max="10" width="7.125" style="1" customWidth="1"/>
    <col min="11" max="71" width="6.75" style="1" customWidth="1"/>
    <col min="72" max="16384" width="9" style="1"/>
  </cols>
  <sheetData>
    <row r="1" spans="1:71" ht="27.75" customHeight="1">
      <c r="A1" s="62" t="s">
        <v>36</v>
      </c>
      <c r="B1" s="50"/>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2"/>
      <c r="BA1" s="52"/>
      <c r="BB1" s="52"/>
      <c r="BC1" s="52"/>
      <c r="BD1" s="52"/>
      <c r="BE1" s="52"/>
      <c r="BF1" s="52"/>
      <c r="BG1" s="52"/>
      <c r="BH1" s="52"/>
      <c r="BI1" s="52"/>
      <c r="BJ1" s="52"/>
      <c r="BK1" s="52"/>
      <c r="BL1" s="52"/>
      <c r="BM1" s="52"/>
      <c r="BN1" s="52"/>
      <c r="BO1" s="52"/>
      <c r="BP1" s="52"/>
      <c r="BQ1" s="52"/>
      <c r="BR1" s="53"/>
    </row>
    <row r="2" spans="1:71" ht="27.75" customHeight="1">
      <c r="A2" s="54" t="s">
        <v>0</v>
      </c>
      <c r="B2" s="35" t="s">
        <v>1</v>
      </c>
      <c r="C2" s="36"/>
      <c r="D2" s="37"/>
      <c r="E2" s="35" t="s">
        <v>2</v>
      </c>
      <c r="F2" s="36"/>
      <c r="G2" s="36"/>
      <c r="H2" s="36"/>
      <c r="I2" s="36"/>
      <c r="J2" s="36"/>
      <c r="K2" s="36"/>
      <c r="L2" s="36"/>
      <c r="M2" s="36"/>
      <c r="N2" s="36"/>
      <c r="O2" s="36"/>
      <c r="P2" s="36"/>
      <c r="Q2" s="36"/>
      <c r="R2" s="36"/>
      <c r="S2" s="36"/>
      <c r="T2" s="36"/>
      <c r="U2" s="36"/>
      <c r="V2" s="37"/>
      <c r="W2" s="35" t="s">
        <v>3</v>
      </c>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56"/>
    </row>
    <row r="3" spans="1:71" ht="27" customHeight="1">
      <c r="A3" s="55"/>
      <c r="B3" s="35" t="s">
        <v>4</v>
      </c>
      <c r="C3" s="36"/>
      <c r="D3" s="37"/>
      <c r="E3" s="35" t="s">
        <v>5</v>
      </c>
      <c r="F3" s="36"/>
      <c r="G3" s="37"/>
      <c r="H3" s="35" t="s">
        <v>6</v>
      </c>
      <c r="I3" s="36"/>
      <c r="J3" s="37"/>
      <c r="K3" s="35" t="s">
        <v>7</v>
      </c>
      <c r="L3" s="36"/>
      <c r="M3" s="37"/>
      <c r="N3" s="35" t="s">
        <v>8</v>
      </c>
      <c r="O3" s="36"/>
      <c r="P3" s="37"/>
      <c r="Q3" s="35" t="s">
        <v>9</v>
      </c>
      <c r="R3" s="36"/>
      <c r="S3" s="37"/>
      <c r="T3" s="35" t="s">
        <v>10</v>
      </c>
      <c r="U3" s="36"/>
      <c r="V3" s="37"/>
      <c r="W3" s="35" t="s">
        <v>11</v>
      </c>
      <c r="X3" s="36"/>
      <c r="Y3" s="37"/>
      <c r="Z3" s="35" t="s">
        <v>12</v>
      </c>
      <c r="AA3" s="36"/>
      <c r="AB3" s="37"/>
      <c r="AC3" s="35" t="s">
        <v>13</v>
      </c>
      <c r="AD3" s="36"/>
      <c r="AE3" s="37"/>
      <c r="AF3" s="35" t="s">
        <v>14</v>
      </c>
      <c r="AG3" s="36"/>
      <c r="AH3" s="37"/>
      <c r="AI3" s="35" t="s">
        <v>15</v>
      </c>
      <c r="AJ3" s="36"/>
      <c r="AK3" s="37"/>
      <c r="AL3" s="35" t="s">
        <v>16</v>
      </c>
      <c r="AM3" s="36"/>
      <c r="AN3" s="37"/>
      <c r="AO3" s="35" t="s">
        <v>17</v>
      </c>
      <c r="AP3" s="36"/>
      <c r="AQ3" s="37"/>
      <c r="AR3" s="35" t="s">
        <v>18</v>
      </c>
      <c r="AS3" s="36"/>
      <c r="AT3" s="37"/>
      <c r="AU3" s="35" t="s">
        <v>19</v>
      </c>
      <c r="AV3" s="36"/>
      <c r="AW3" s="37"/>
      <c r="AX3" s="35" t="s">
        <v>20</v>
      </c>
      <c r="AY3" s="36"/>
      <c r="AZ3" s="37"/>
      <c r="BA3" s="35" t="s">
        <v>21</v>
      </c>
      <c r="BB3" s="36"/>
      <c r="BC3" s="37"/>
      <c r="BD3" s="35" t="s">
        <v>22</v>
      </c>
      <c r="BE3" s="36"/>
      <c r="BF3" s="37"/>
      <c r="BG3" s="35" t="s">
        <v>23</v>
      </c>
      <c r="BH3" s="36"/>
      <c r="BI3" s="37"/>
      <c r="BJ3" s="60" t="s">
        <v>24</v>
      </c>
      <c r="BK3" s="60"/>
      <c r="BL3" s="60"/>
      <c r="BM3" s="35" t="s">
        <v>25</v>
      </c>
      <c r="BN3" s="36"/>
      <c r="BO3" s="37"/>
      <c r="BP3" s="35" t="s">
        <v>26</v>
      </c>
      <c r="BQ3" s="36"/>
      <c r="BR3" s="56"/>
    </row>
    <row r="4" spans="1:71" ht="27" customHeight="1">
      <c r="A4" s="6" t="s">
        <v>27</v>
      </c>
      <c r="B4" s="7" t="s">
        <v>28</v>
      </c>
      <c r="C4" s="8" t="s">
        <v>29</v>
      </c>
      <c r="D4" s="8" t="s">
        <v>30</v>
      </c>
      <c r="E4" s="7" t="s">
        <v>28</v>
      </c>
      <c r="F4" s="8" t="s">
        <v>29</v>
      </c>
      <c r="G4" s="8" t="s">
        <v>30</v>
      </c>
      <c r="H4" s="7" t="s">
        <v>28</v>
      </c>
      <c r="I4" s="8" t="s">
        <v>29</v>
      </c>
      <c r="J4" s="8" t="s">
        <v>30</v>
      </c>
      <c r="K4" s="7" t="s">
        <v>28</v>
      </c>
      <c r="L4" s="8" t="s">
        <v>29</v>
      </c>
      <c r="M4" s="8" t="s">
        <v>30</v>
      </c>
      <c r="N4" s="7" t="s">
        <v>28</v>
      </c>
      <c r="O4" s="8" t="s">
        <v>29</v>
      </c>
      <c r="P4" s="8" t="s">
        <v>30</v>
      </c>
      <c r="Q4" s="7" t="s">
        <v>28</v>
      </c>
      <c r="R4" s="8" t="s">
        <v>29</v>
      </c>
      <c r="S4" s="8" t="s">
        <v>30</v>
      </c>
      <c r="T4" s="7" t="s">
        <v>28</v>
      </c>
      <c r="U4" s="8" t="s">
        <v>29</v>
      </c>
      <c r="V4" s="8" t="s">
        <v>30</v>
      </c>
      <c r="W4" s="7" t="s">
        <v>28</v>
      </c>
      <c r="X4" s="8" t="s">
        <v>29</v>
      </c>
      <c r="Y4" s="8" t="s">
        <v>30</v>
      </c>
      <c r="Z4" s="7" t="s">
        <v>28</v>
      </c>
      <c r="AA4" s="8" t="s">
        <v>29</v>
      </c>
      <c r="AB4" s="8" t="s">
        <v>30</v>
      </c>
      <c r="AC4" s="7" t="s">
        <v>28</v>
      </c>
      <c r="AD4" s="8" t="s">
        <v>29</v>
      </c>
      <c r="AE4" s="8" t="s">
        <v>30</v>
      </c>
      <c r="AF4" s="7" t="s">
        <v>28</v>
      </c>
      <c r="AG4" s="8" t="s">
        <v>29</v>
      </c>
      <c r="AH4" s="8" t="s">
        <v>30</v>
      </c>
      <c r="AI4" s="7" t="s">
        <v>28</v>
      </c>
      <c r="AJ4" s="8" t="s">
        <v>29</v>
      </c>
      <c r="AK4" s="8" t="s">
        <v>30</v>
      </c>
      <c r="AL4" s="7" t="s">
        <v>28</v>
      </c>
      <c r="AM4" s="8" t="s">
        <v>29</v>
      </c>
      <c r="AN4" s="8" t="s">
        <v>30</v>
      </c>
      <c r="AO4" s="7" t="s">
        <v>28</v>
      </c>
      <c r="AP4" s="8" t="s">
        <v>29</v>
      </c>
      <c r="AQ4" s="8" t="s">
        <v>30</v>
      </c>
      <c r="AR4" s="7" t="s">
        <v>28</v>
      </c>
      <c r="AS4" s="8" t="s">
        <v>29</v>
      </c>
      <c r="AT4" s="8" t="s">
        <v>30</v>
      </c>
      <c r="AU4" s="7" t="s">
        <v>28</v>
      </c>
      <c r="AV4" s="8" t="s">
        <v>29</v>
      </c>
      <c r="AW4" s="8" t="s">
        <v>30</v>
      </c>
      <c r="AX4" s="7" t="s">
        <v>28</v>
      </c>
      <c r="AY4" s="8" t="s">
        <v>29</v>
      </c>
      <c r="AZ4" s="8" t="s">
        <v>30</v>
      </c>
      <c r="BA4" s="7" t="s">
        <v>28</v>
      </c>
      <c r="BB4" s="8" t="s">
        <v>29</v>
      </c>
      <c r="BC4" s="8" t="s">
        <v>30</v>
      </c>
      <c r="BD4" s="7" t="s">
        <v>28</v>
      </c>
      <c r="BE4" s="8" t="s">
        <v>29</v>
      </c>
      <c r="BF4" s="8" t="s">
        <v>30</v>
      </c>
      <c r="BG4" s="7" t="s">
        <v>28</v>
      </c>
      <c r="BH4" s="8" t="s">
        <v>29</v>
      </c>
      <c r="BI4" s="8" t="s">
        <v>30</v>
      </c>
      <c r="BJ4" s="7" t="s">
        <v>28</v>
      </c>
      <c r="BK4" s="8" t="s">
        <v>29</v>
      </c>
      <c r="BL4" s="8" t="s">
        <v>30</v>
      </c>
      <c r="BM4" s="7" t="s">
        <v>28</v>
      </c>
      <c r="BN4" s="8" t="s">
        <v>29</v>
      </c>
      <c r="BO4" s="8" t="s">
        <v>30</v>
      </c>
      <c r="BP4" s="7" t="s">
        <v>28</v>
      </c>
      <c r="BQ4" s="8" t="s">
        <v>29</v>
      </c>
      <c r="BR4" s="9" t="s">
        <v>31</v>
      </c>
      <c r="BS4" s="2"/>
    </row>
    <row r="5" spans="1:71" ht="27" customHeight="1">
      <c r="A5" s="6">
        <v>2019</v>
      </c>
      <c r="B5" s="10">
        <v>14</v>
      </c>
      <c r="C5" s="10">
        <v>6</v>
      </c>
      <c r="D5" s="10">
        <f>C5/B5%</f>
        <v>42.857142857142854</v>
      </c>
      <c r="E5" s="10">
        <v>4</v>
      </c>
      <c r="F5" s="10">
        <v>0</v>
      </c>
      <c r="G5" s="10">
        <f>F5/E5%</f>
        <v>0</v>
      </c>
      <c r="H5" s="10">
        <v>1</v>
      </c>
      <c r="I5" s="10">
        <v>0</v>
      </c>
      <c r="J5" s="10">
        <f>I5/H5%</f>
        <v>0</v>
      </c>
      <c r="K5" s="10">
        <v>1</v>
      </c>
      <c r="L5" s="10">
        <v>0</v>
      </c>
      <c r="M5" s="10">
        <v>0</v>
      </c>
      <c r="N5" s="10">
        <v>3</v>
      </c>
      <c r="O5" s="10">
        <v>0</v>
      </c>
      <c r="P5" s="10">
        <v>0</v>
      </c>
      <c r="Q5" s="10">
        <v>0</v>
      </c>
      <c r="R5" s="10">
        <v>0</v>
      </c>
      <c r="S5" s="10">
        <v>0</v>
      </c>
      <c r="T5" s="10">
        <v>4</v>
      </c>
      <c r="U5" s="10">
        <v>0</v>
      </c>
      <c r="V5" s="10">
        <v>0</v>
      </c>
      <c r="W5" s="10">
        <v>0</v>
      </c>
      <c r="X5" s="10">
        <v>0</v>
      </c>
      <c r="Y5" s="10">
        <v>0</v>
      </c>
      <c r="Z5" s="10">
        <v>0</v>
      </c>
      <c r="AA5" s="10">
        <v>0</v>
      </c>
      <c r="AB5" s="10">
        <v>0</v>
      </c>
      <c r="AC5" s="10">
        <v>0</v>
      </c>
      <c r="AD5" s="10">
        <v>0</v>
      </c>
      <c r="AE5" s="10">
        <v>0</v>
      </c>
      <c r="AF5" s="10">
        <v>0</v>
      </c>
      <c r="AG5" s="10">
        <v>0</v>
      </c>
      <c r="AH5" s="10">
        <v>0</v>
      </c>
      <c r="AI5" s="10">
        <v>0</v>
      </c>
      <c r="AJ5" s="10">
        <v>0</v>
      </c>
      <c r="AK5" s="10">
        <v>0</v>
      </c>
      <c r="AL5" s="10">
        <v>0</v>
      </c>
      <c r="AM5" s="10">
        <v>0</v>
      </c>
      <c r="AN5" s="10">
        <v>0</v>
      </c>
      <c r="AO5" s="10">
        <v>0</v>
      </c>
      <c r="AP5" s="10">
        <v>0</v>
      </c>
      <c r="AQ5" s="10">
        <v>0</v>
      </c>
      <c r="AR5" s="10">
        <v>0</v>
      </c>
      <c r="AS5" s="10">
        <v>0</v>
      </c>
      <c r="AT5" s="10">
        <v>0</v>
      </c>
      <c r="AU5" s="10">
        <v>0</v>
      </c>
      <c r="AV5" s="10">
        <v>0</v>
      </c>
      <c r="AW5" s="10">
        <v>0</v>
      </c>
      <c r="AX5" s="10">
        <v>0</v>
      </c>
      <c r="AY5" s="10">
        <v>0</v>
      </c>
      <c r="AZ5" s="10">
        <v>0</v>
      </c>
      <c r="BA5" s="10">
        <v>0</v>
      </c>
      <c r="BB5" s="10">
        <v>0</v>
      </c>
      <c r="BC5" s="10">
        <v>0</v>
      </c>
      <c r="BD5" s="10">
        <v>0</v>
      </c>
      <c r="BE5" s="10">
        <v>0</v>
      </c>
      <c r="BF5" s="10">
        <v>0</v>
      </c>
      <c r="BG5" s="10">
        <v>0</v>
      </c>
      <c r="BH5" s="10">
        <v>0</v>
      </c>
      <c r="BI5" s="10">
        <v>0</v>
      </c>
      <c r="BJ5" s="10">
        <v>0</v>
      </c>
      <c r="BK5" s="10">
        <v>0</v>
      </c>
      <c r="BL5" s="10">
        <v>0</v>
      </c>
      <c r="BM5" s="10">
        <v>0</v>
      </c>
      <c r="BN5" s="10">
        <v>0</v>
      </c>
      <c r="BO5" s="10">
        <v>0</v>
      </c>
      <c r="BP5" s="10">
        <v>0</v>
      </c>
      <c r="BQ5" s="10">
        <v>0</v>
      </c>
      <c r="BR5" s="11">
        <v>0</v>
      </c>
      <c r="BS5" s="2"/>
    </row>
    <row r="6" spans="1:71" ht="27" customHeight="1">
      <c r="A6" s="6">
        <v>2020</v>
      </c>
      <c r="B6" s="10">
        <v>14</v>
      </c>
      <c r="C6" s="10">
        <v>6</v>
      </c>
      <c r="D6" s="10">
        <f>C6/B6%</f>
        <v>42.857142857142854</v>
      </c>
      <c r="E6" s="10">
        <v>4</v>
      </c>
      <c r="F6" s="10">
        <v>0</v>
      </c>
      <c r="G6" s="10">
        <f t="shared" ref="G6:G8" si="0">F6/E6%</f>
        <v>0</v>
      </c>
      <c r="H6" s="10">
        <v>1</v>
      </c>
      <c r="I6" s="10">
        <v>0</v>
      </c>
      <c r="J6" s="10">
        <f t="shared" ref="J6:J12" si="1">I6/H6%</f>
        <v>0</v>
      </c>
      <c r="K6" s="10">
        <v>1</v>
      </c>
      <c r="L6" s="10">
        <v>0</v>
      </c>
      <c r="M6" s="10">
        <v>0</v>
      </c>
      <c r="N6" s="10">
        <v>3</v>
      </c>
      <c r="O6" s="10">
        <v>0</v>
      </c>
      <c r="P6" s="10">
        <v>0</v>
      </c>
      <c r="Q6" s="10">
        <v>0</v>
      </c>
      <c r="R6" s="10">
        <v>0</v>
      </c>
      <c r="S6" s="10">
        <v>0</v>
      </c>
      <c r="T6" s="10">
        <v>4</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s="10">
        <v>0</v>
      </c>
      <c r="BA6" s="10">
        <v>0</v>
      </c>
      <c r="BB6" s="10">
        <v>0</v>
      </c>
      <c r="BC6" s="10">
        <v>0</v>
      </c>
      <c r="BD6" s="10">
        <v>0</v>
      </c>
      <c r="BE6" s="10">
        <v>0</v>
      </c>
      <c r="BF6" s="10">
        <v>0</v>
      </c>
      <c r="BG6" s="10">
        <v>0</v>
      </c>
      <c r="BH6" s="10">
        <v>0</v>
      </c>
      <c r="BI6" s="10">
        <v>0</v>
      </c>
      <c r="BJ6" s="10">
        <v>0</v>
      </c>
      <c r="BK6" s="10">
        <v>0</v>
      </c>
      <c r="BL6" s="10">
        <v>0</v>
      </c>
      <c r="BM6" s="10">
        <v>0</v>
      </c>
      <c r="BN6" s="10">
        <v>0</v>
      </c>
      <c r="BO6" s="10">
        <v>0</v>
      </c>
      <c r="BP6" s="10">
        <v>0</v>
      </c>
      <c r="BQ6" s="10">
        <v>0</v>
      </c>
      <c r="BR6" s="11">
        <v>0</v>
      </c>
    </row>
    <row r="7" spans="1:71" ht="27" customHeight="1">
      <c r="A7" s="6">
        <v>2021</v>
      </c>
      <c r="B7" s="10">
        <v>14</v>
      </c>
      <c r="C7" s="10">
        <v>6</v>
      </c>
      <c r="D7" s="10">
        <f>C7/B7%</f>
        <v>42.857142857142854</v>
      </c>
      <c r="E7" s="10">
        <v>4</v>
      </c>
      <c r="F7" s="10">
        <v>0</v>
      </c>
      <c r="G7" s="10">
        <f t="shared" si="0"/>
        <v>0</v>
      </c>
      <c r="H7" s="10">
        <v>1</v>
      </c>
      <c r="I7" s="10">
        <v>0</v>
      </c>
      <c r="J7" s="10">
        <f t="shared" si="1"/>
        <v>0</v>
      </c>
      <c r="K7" s="10">
        <v>1</v>
      </c>
      <c r="L7" s="10">
        <v>0</v>
      </c>
      <c r="M7" s="10">
        <v>0</v>
      </c>
      <c r="N7" s="10">
        <v>3</v>
      </c>
      <c r="O7" s="10">
        <v>0</v>
      </c>
      <c r="P7" s="10">
        <v>0</v>
      </c>
      <c r="Q7" s="10">
        <v>0</v>
      </c>
      <c r="R7" s="10">
        <v>0</v>
      </c>
      <c r="S7" s="10">
        <v>0</v>
      </c>
      <c r="T7" s="10">
        <v>4</v>
      </c>
      <c r="U7" s="10">
        <v>0</v>
      </c>
      <c r="V7" s="10">
        <v>0</v>
      </c>
      <c r="W7" s="10">
        <v>0</v>
      </c>
      <c r="X7" s="10">
        <v>0</v>
      </c>
      <c r="Y7" s="10">
        <v>0</v>
      </c>
      <c r="Z7" s="10">
        <v>0</v>
      </c>
      <c r="AA7" s="10">
        <v>0</v>
      </c>
      <c r="AB7" s="10">
        <v>0</v>
      </c>
      <c r="AC7" s="10">
        <v>0</v>
      </c>
      <c r="AD7" s="10">
        <v>0</v>
      </c>
      <c r="AE7" s="10">
        <v>0</v>
      </c>
      <c r="AF7" s="10">
        <v>0</v>
      </c>
      <c r="AG7" s="10">
        <v>0</v>
      </c>
      <c r="AH7" s="10">
        <v>0</v>
      </c>
      <c r="AI7" s="10">
        <v>0</v>
      </c>
      <c r="AJ7" s="10">
        <v>0</v>
      </c>
      <c r="AK7" s="10">
        <v>0</v>
      </c>
      <c r="AL7" s="10">
        <v>0</v>
      </c>
      <c r="AM7" s="10">
        <v>0</v>
      </c>
      <c r="AN7" s="10">
        <v>0</v>
      </c>
      <c r="AO7" s="10">
        <v>0</v>
      </c>
      <c r="AP7" s="10">
        <v>0</v>
      </c>
      <c r="AQ7" s="10">
        <v>0</v>
      </c>
      <c r="AR7" s="10">
        <v>0</v>
      </c>
      <c r="AS7" s="10">
        <v>0</v>
      </c>
      <c r="AT7" s="10">
        <v>0</v>
      </c>
      <c r="AU7" s="10">
        <v>0</v>
      </c>
      <c r="AV7" s="10">
        <v>0</v>
      </c>
      <c r="AW7" s="10">
        <v>0</v>
      </c>
      <c r="AX7" s="10">
        <v>0</v>
      </c>
      <c r="AY7" s="10">
        <v>0</v>
      </c>
      <c r="AZ7" s="10">
        <v>0</v>
      </c>
      <c r="BA7" s="10">
        <v>0</v>
      </c>
      <c r="BB7" s="10">
        <v>0</v>
      </c>
      <c r="BC7" s="10">
        <v>0</v>
      </c>
      <c r="BD7" s="10">
        <v>0</v>
      </c>
      <c r="BE7" s="10">
        <v>0</v>
      </c>
      <c r="BF7" s="10">
        <v>0</v>
      </c>
      <c r="BG7" s="10">
        <v>0</v>
      </c>
      <c r="BH7" s="10">
        <v>0</v>
      </c>
      <c r="BI7" s="10">
        <v>0</v>
      </c>
      <c r="BJ7" s="10">
        <v>0</v>
      </c>
      <c r="BK7" s="10">
        <v>0</v>
      </c>
      <c r="BL7" s="10">
        <v>0</v>
      </c>
      <c r="BM7" s="10">
        <v>0</v>
      </c>
      <c r="BN7" s="10">
        <v>0</v>
      </c>
      <c r="BO7" s="10">
        <v>0</v>
      </c>
      <c r="BP7" s="10">
        <v>0</v>
      </c>
      <c r="BQ7" s="10">
        <v>0</v>
      </c>
      <c r="BR7" s="11">
        <v>0</v>
      </c>
    </row>
    <row r="8" spans="1:71" ht="27" customHeight="1">
      <c r="A8" s="6">
        <v>2022</v>
      </c>
      <c r="B8" s="10">
        <v>14</v>
      </c>
      <c r="C8" s="10">
        <v>3</v>
      </c>
      <c r="D8" s="10">
        <f t="shared" ref="D8:D12" si="2">C8/B8%</f>
        <v>21.428571428571427</v>
      </c>
      <c r="E8" s="10">
        <v>4</v>
      </c>
      <c r="F8" s="10">
        <v>0</v>
      </c>
      <c r="G8" s="10">
        <f t="shared" si="0"/>
        <v>0</v>
      </c>
      <c r="H8" s="10">
        <v>1</v>
      </c>
      <c r="I8" s="10">
        <v>0</v>
      </c>
      <c r="J8" s="10">
        <f t="shared" si="1"/>
        <v>0</v>
      </c>
      <c r="K8" s="10">
        <v>1</v>
      </c>
      <c r="L8" s="10">
        <v>0</v>
      </c>
      <c r="M8" s="10">
        <v>0</v>
      </c>
      <c r="N8" s="10">
        <v>3</v>
      </c>
      <c r="O8" s="10">
        <v>0</v>
      </c>
      <c r="P8" s="10">
        <v>0</v>
      </c>
      <c r="Q8" s="10">
        <v>0</v>
      </c>
      <c r="R8" s="10">
        <v>0</v>
      </c>
      <c r="S8" s="10">
        <v>0</v>
      </c>
      <c r="T8" s="10">
        <v>4</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0</v>
      </c>
      <c r="AS8" s="10">
        <v>0</v>
      </c>
      <c r="AT8" s="10">
        <v>0</v>
      </c>
      <c r="AU8" s="10">
        <v>0</v>
      </c>
      <c r="AV8" s="10">
        <v>0</v>
      </c>
      <c r="AW8" s="10">
        <v>0</v>
      </c>
      <c r="AX8" s="10">
        <v>0</v>
      </c>
      <c r="AY8" s="10">
        <v>0</v>
      </c>
      <c r="AZ8" s="10">
        <v>0</v>
      </c>
      <c r="BA8" s="10">
        <v>0</v>
      </c>
      <c r="BB8" s="10">
        <v>0</v>
      </c>
      <c r="BC8" s="10">
        <v>0</v>
      </c>
      <c r="BD8" s="10">
        <v>0</v>
      </c>
      <c r="BE8" s="10">
        <v>0</v>
      </c>
      <c r="BF8" s="10">
        <v>0</v>
      </c>
      <c r="BG8" s="10">
        <v>0</v>
      </c>
      <c r="BH8" s="10">
        <v>0</v>
      </c>
      <c r="BI8" s="10">
        <v>0</v>
      </c>
      <c r="BJ8" s="10">
        <v>0</v>
      </c>
      <c r="BK8" s="10">
        <v>0</v>
      </c>
      <c r="BL8" s="10">
        <v>0</v>
      </c>
      <c r="BM8" s="10">
        <v>0</v>
      </c>
      <c r="BN8" s="10">
        <v>0</v>
      </c>
      <c r="BO8" s="10">
        <v>0</v>
      </c>
      <c r="BP8" s="10">
        <v>0</v>
      </c>
      <c r="BQ8" s="10">
        <v>0</v>
      </c>
      <c r="BR8" s="11">
        <v>0</v>
      </c>
    </row>
    <row r="9" spans="1:71" ht="27" customHeight="1">
      <c r="A9" s="6">
        <v>2023</v>
      </c>
      <c r="B9" s="10">
        <v>14</v>
      </c>
      <c r="C9" s="10">
        <v>3</v>
      </c>
      <c r="D9" s="10">
        <f t="shared" si="2"/>
        <v>21.428571428571427</v>
      </c>
      <c r="E9" s="10">
        <v>4</v>
      </c>
      <c r="F9" s="10">
        <v>1</v>
      </c>
      <c r="G9" s="10">
        <v>25</v>
      </c>
      <c r="H9" s="10">
        <v>1</v>
      </c>
      <c r="I9" s="10">
        <v>1</v>
      </c>
      <c r="J9" s="10">
        <f t="shared" si="1"/>
        <v>100</v>
      </c>
      <c r="K9" s="10">
        <v>1</v>
      </c>
      <c r="L9" s="10">
        <v>0</v>
      </c>
      <c r="M9" s="10">
        <v>0</v>
      </c>
      <c r="N9" s="10">
        <v>2</v>
      </c>
      <c r="O9" s="10">
        <v>1</v>
      </c>
      <c r="P9" s="10">
        <f>O9/N9%</f>
        <v>50</v>
      </c>
      <c r="Q9" s="10">
        <v>0</v>
      </c>
      <c r="R9" s="10">
        <v>0</v>
      </c>
      <c r="S9" s="10">
        <v>0</v>
      </c>
      <c r="T9" s="10">
        <v>4</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0</v>
      </c>
      <c r="AW9" s="10">
        <v>0</v>
      </c>
      <c r="AX9" s="10">
        <v>0</v>
      </c>
      <c r="AY9" s="10">
        <v>0</v>
      </c>
      <c r="AZ9" s="10">
        <v>0</v>
      </c>
      <c r="BA9" s="10">
        <v>0</v>
      </c>
      <c r="BB9" s="10">
        <v>0</v>
      </c>
      <c r="BC9" s="10">
        <v>0</v>
      </c>
      <c r="BD9" s="10">
        <v>0</v>
      </c>
      <c r="BE9" s="10">
        <v>0</v>
      </c>
      <c r="BF9" s="10">
        <v>0</v>
      </c>
      <c r="BG9" s="10">
        <v>0</v>
      </c>
      <c r="BH9" s="10">
        <v>0</v>
      </c>
      <c r="BI9" s="10">
        <v>0</v>
      </c>
      <c r="BJ9" s="10">
        <v>0</v>
      </c>
      <c r="BK9" s="10">
        <v>0</v>
      </c>
      <c r="BL9" s="10">
        <v>0</v>
      </c>
      <c r="BM9" s="10">
        <v>0</v>
      </c>
      <c r="BN9" s="10">
        <v>0</v>
      </c>
      <c r="BO9" s="10">
        <v>0</v>
      </c>
      <c r="BP9" s="10">
        <v>0</v>
      </c>
      <c r="BQ9" s="10">
        <v>0</v>
      </c>
      <c r="BR9" s="11">
        <v>0</v>
      </c>
    </row>
    <row r="10" spans="1:71" ht="27" customHeight="1">
      <c r="A10" s="12">
        <v>2024</v>
      </c>
      <c r="B10" s="10">
        <v>14</v>
      </c>
      <c r="C10" s="10">
        <v>3</v>
      </c>
      <c r="D10" s="10">
        <f t="shared" si="2"/>
        <v>21.428571428571427</v>
      </c>
      <c r="E10" s="10">
        <v>4</v>
      </c>
      <c r="F10" s="10">
        <v>1</v>
      </c>
      <c r="G10" s="10">
        <f t="shared" ref="G10:G12" si="3">F10/E10%</f>
        <v>25</v>
      </c>
      <c r="H10" s="10">
        <v>1</v>
      </c>
      <c r="I10" s="10">
        <v>1</v>
      </c>
      <c r="J10" s="10">
        <f t="shared" si="1"/>
        <v>100</v>
      </c>
      <c r="K10" s="10">
        <v>1</v>
      </c>
      <c r="L10" s="10">
        <v>0</v>
      </c>
      <c r="M10" s="10">
        <f t="shared" ref="M10:M12" si="4">L10/K10%</f>
        <v>0</v>
      </c>
      <c r="N10" s="10">
        <v>2</v>
      </c>
      <c r="O10" s="10">
        <v>1</v>
      </c>
      <c r="P10" s="10">
        <f t="shared" ref="P10:P12" si="5">O10/N10%</f>
        <v>50</v>
      </c>
      <c r="Q10" s="10">
        <v>0</v>
      </c>
      <c r="R10" s="10">
        <v>0</v>
      </c>
      <c r="S10" s="10">
        <v>0</v>
      </c>
      <c r="T10" s="10">
        <v>4</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s="10">
        <v>0</v>
      </c>
      <c r="BA10" s="10">
        <v>0</v>
      </c>
      <c r="BB10" s="10">
        <v>0</v>
      </c>
      <c r="BC10" s="10">
        <v>0</v>
      </c>
      <c r="BD10" s="10">
        <v>0</v>
      </c>
      <c r="BE10" s="10">
        <v>0</v>
      </c>
      <c r="BF10" s="10">
        <v>0</v>
      </c>
      <c r="BG10" s="10">
        <v>0</v>
      </c>
      <c r="BH10" s="10">
        <v>0</v>
      </c>
      <c r="BI10" s="10">
        <v>0</v>
      </c>
      <c r="BJ10" s="10">
        <v>0</v>
      </c>
      <c r="BK10" s="10">
        <v>0</v>
      </c>
      <c r="BL10" s="10">
        <v>0</v>
      </c>
      <c r="BM10" s="10">
        <v>0</v>
      </c>
      <c r="BN10" s="10">
        <v>0</v>
      </c>
      <c r="BO10" s="10">
        <v>0</v>
      </c>
      <c r="BP10" s="10">
        <v>0</v>
      </c>
      <c r="BQ10" s="10">
        <v>0</v>
      </c>
      <c r="BR10" s="13">
        <v>0</v>
      </c>
    </row>
    <row r="11" spans="1:71" s="5" customFormat="1" ht="27" customHeight="1">
      <c r="A11" s="12">
        <v>2025</v>
      </c>
      <c r="B11" s="14">
        <v>14</v>
      </c>
      <c r="C11" s="14">
        <v>2</v>
      </c>
      <c r="D11" s="14">
        <f t="shared" si="2"/>
        <v>14.285714285714285</v>
      </c>
      <c r="E11" s="14">
        <v>4</v>
      </c>
      <c r="F11" s="14">
        <v>2</v>
      </c>
      <c r="G11" s="14">
        <f t="shared" si="3"/>
        <v>50</v>
      </c>
      <c r="H11" s="14">
        <v>1</v>
      </c>
      <c r="I11" s="14">
        <v>1</v>
      </c>
      <c r="J11" s="14">
        <f t="shared" si="1"/>
        <v>100</v>
      </c>
      <c r="K11" s="14">
        <v>1</v>
      </c>
      <c r="L11" s="14">
        <v>0</v>
      </c>
      <c r="M11" s="14">
        <f t="shared" si="4"/>
        <v>0</v>
      </c>
      <c r="N11" s="14">
        <v>4</v>
      </c>
      <c r="O11" s="14">
        <v>1</v>
      </c>
      <c r="P11" s="14">
        <f t="shared" si="5"/>
        <v>25</v>
      </c>
      <c r="Q11" s="14">
        <v>0</v>
      </c>
      <c r="R11" s="14">
        <v>0</v>
      </c>
      <c r="S11" s="14">
        <v>0</v>
      </c>
      <c r="T11" s="14">
        <v>4</v>
      </c>
      <c r="U11" s="14">
        <v>0</v>
      </c>
      <c r="V11" s="14">
        <v>0</v>
      </c>
      <c r="W11" s="14">
        <v>0</v>
      </c>
      <c r="X11" s="14">
        <v>0</v>
      </c>
      <c r="Y11" s="14">
        <v>0</v>
      </c>
      <c r="Z11" s="14">
        <v>0</v>
      </c>
      <c r="AA11" s="14">
        <v>0</v>
      </c>
      <c r="AB11" s="14">
        <v>0</v>
      </c>
      <c r="AC11" s="14">
        <v>0</v>
      </c>
      <c r="AD11" s="14">
        <v>0</v>
      </c>
      <c r="AE11" s="14">
        <v>0</v>
      </c>
      <c r="AF11" s="14">
        <v>0</v>
      </c>
      <c r="AG11" s="14">
        <v>0</v>
      </c>
      <c r="AH11" s="14">
        <v>0</v>
      </c>
      <c r="AI11" s="14">
        <v>0</v>
      </c>
      <c r="AJ11" s="14">
        <v>0</v>
      </c>
      <c r="AK11" s="14">
        <v>0</v>
      </c>
      <c r="AL11" s="14">
        <v>0</v>
      </c>
      <c r="AM11" s="14">
        <v>0</v>
      </c>
      <c r="AN11" s="14">
        <v>0</v>
      </c>
      <c r="AO11" s="14">
        <v>0</v>
      </c>
      <c r="AP11" s="14">
        <v>0</v>
      </c>
      <c r="AQ11" s="14">
        <v>0</v>
      </c>
      <c r="AR11" s="14">
        <v>0</v>
      </c>
      <c r="AS11" s="14">
        <v>0</v>
      </c>
      <c r="AT11" s="14">
        <v>0</v>
      </c>
      <c r="AU11" s="14">
        <v>0</v>
      </c>
      <c r="AV11" s="14">
        <v>0</v>
      </c>
      <c r="AW11" s="14">
        <v>0</v>
      </c>
      <c r="AX11" s="14">
        <v>0</v>
      </c>
      <c r="AY11" s="14">
        <v>0</v>
      </c>
      <c r="AZ11" s="14">
        <v>0</v>
      </c>
      <c r="BA11" s="14">
        <v>0</v>
      </c>
      <c r="BB11" s="14">
        <v>0</v>
      </c>
      <c r="BC11" s="14">
        <v>0</v>
      </c>
      <c r="BD11" s="14">
        <v>0</v>
      </c>
      <c r="BE11" s="14">
        <v>0</v>
      </c>
      <c r="BF11" s="14">
        <v>0</v>
      </c>
      <c r="BG11" s="14">
        <v>0</v>
      </c>
      <c r="BH11" s="14">
        <v>0</v>
      </c>
      <c r="BI11" s="14">
        <v>0</v>
      </c>
      <c r="BJ11" s="14">
        <v>0</v>
      </c>
      <c r="BK11" s="14">
        <v>0</v>
      </c>
      <c r="BL11" s="14">
        <v>0</v>
      </c>
      <c r="BM11" s="14">
        <v>0</v>
      </c>
      <c r="BN11" s="14">
        <v>0</v>
      </c>
      <c r="BO11" s="14">
        <v>0</v>
      </c>
      <c r="BP11" s="14">
        <v>0</v>
      </c>
      <c r="BQ11" s="14">
        <v>0</v>
      </c>
      <c r="BR11" s="15">
        <v>0</v>
      </c>
    </row>
    <row r="12" spans="1:71" s="5" customFormat="1" ht="27" customHeight="1">
      <c r="A12" s="12">
        <v>2026</v>
      </c>
      <c r="B12" s="14">
        <v>14</v>
      </c>
      <c r="C12" s="14">
        <v>5</v>
      </c>
      <c r="D12" s="14">
        <f t="shared" si="2"/>
        <v>35.714285714285708</v>
      </c>
      <c r="E12" s="14">
        <v>4</v>
      </c>
      <c r="F12" s="14">
        <v>2</v>
      </c>
      <c r="G12" s="14">
        <f t="shared" si="3"/>
        <v>50</v>
      </c>
      <c r="H12" s="14">
        <v>1</v>
      </c>
      <c r="I12" s="14">
        <v>1</v>
      </c>
      <c r="J12" s="14">
        <f t="shared" si="1"/>
        <v>100</v>
      </c>
      <c r="K12" s="14">
        <v>1</v>
      </c>
      <c r="L12" s="14">
        <v>0</v>
      </c>
      <c r="M12" s="14">
        <f t="shared" si="4"/>
        <v>0</v>
      </c>
      <c r="N12" s="14">
        <v>4</v>
      </c>
      <c r="O12" s="14">
        <v>1</v>
      </c>
      <c r="P12" s="14">
        <f t="shared" si="5"/>
        <v>25</v>
      </c>
      <c r="Q12" s="14">
        <v>0</v>
      </c>
      <c r="R12" s="14">
        <v>0</v>
      </c>
      <c r="S12" s="14">
        <v>0</v>
      </c>
      <c r="T12" s="14">
        <v>4</v>
      </c>
      <c r="U12" s="14">
        <v>0</v>
      </c>
      <c r="V12" s="14">
        <v>0</v>
      </c>
      <c r="W12" s="14">
        <v>0</v>
      </c>
      <c r="X12" s="14">
        <v>0</v>
      </c>
      <c r="Y12" s="14">
        <v>0</v>
      </c>
      <c r="Z12" s="14">
        <v>0</v>
      </c>
      <c r="AA12" s="14">
        <v>0</v>
      </c>
      <c r="AB12" s="14">
        <v>0</v>
      </c>
      <c r="AC12" s="14">
        <v>0</v>
      </c>
      <c r="AD12" s="14">
        <v>0</v>
      </c>
      <c r="AE12" s="14">
        <v>0</v>
      </c>
      <c r="AF12" s="14">
        <v>0</v>
      </c>
      <c r="AG12" s="14">
        <v>0</v>
      </c>
      <c r="AH12" s="14">
        <v>0</v>
      </c>
      <c r="AI12" s="14">
        <v>0</v>
      </c>
      <c r="AJ12" s="14">
        <v>0</v>
      </c>
      <c r="AK12" s="14">
        <v>0</v>
      </c>
      <c r="AL12" s="14">
        <v>0</v>
      </c>
      <c r="AM12" s="14">
        <v>0</v>
      </c>
      <c r="AN12" s="14">
        <v>0</v>
      </c>
      <c r="AO12" s="14">
        <v>0</v>
      </c>
      <c r="AP12" s="14">
        <v>0</v>
      </c>
      <c r="AQ12" s="14">
        <v>0</v>
      </c>
      <c r="AR12" s="14">
        <v>0</v>
      </c>
      <c r="AS12" s="14">
        <v>0</v>
      </c>
      <c r="AT12" s="14">
        <v>0</v>
      </c>
      <c r="AU12" s="14">
        <v>0</v>
      </c>
      <c r="AV12" s="14">
        <v>0</v>
      </c>
      <c r="AW12" s="14">
        <v>0</v>
      </c>
      <c r="AX12" s="14">
        <v>0</v>
      </c>
      <c r="AY12" s="14">
        <v>0</v>
      </c>
      <c r="AZ12" s="14">
        <v>0</v>
      </c>
      <c r="BA12" s="14">
        <v>0</v>
      </c>
      <c r="BB12" s="14">
        <v>0</v>
      </c>
      <c r="BC12" s="14">
        <v>0</v>
      </c>
      <c r="BD12" s="14">
        <v>0</v>
      </c>
      <c r="BE12" s="14">
        <v>0</v>
      </c>
      <c r="BF12" s="14">
        <v>0</v>
      </c>
      <c r="BG12" s="14">
        <v>0</v>
      </c>
      <c r="BH12" s="14">
        <v>0</v>
      </c>
      <c r="BI12" s="14">
        <v>0</v>
      </c>
      <c r="BJ12" s="14">
        <v>0</v>
      </c>
      <c r="BK12" s="14">
        <v>0</v>
      </c>
      <c r="BL12" s="14">
        <v>0</v>
      </c>
      <c r="BM12" s="14">
        <v>0</v>
      </c>
      <c r="BN12" s="14">
        <v>0</v>
      </c>
      <c r="BO12" s="14">
        <v>0</v>
      </c>
      <c r="BP12" s="14">
        <v>0</v>
      </c>
      <c r="BQ12" s="14">
        <v>0</v>
      </c>
      <c r="BR12" s="15">
        <v>0</v>
      </c>
    </row>
    <row r="13" spans="1:71" ht="27" customHeight="1" thickBot="1">
      <c r="A13" s="16" t="s">
        <v>32</v>
      </c>
      <c r="B13" s="57" t="s">
        <v>33</v>
      </c>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9"/>
      <c r="BS13" s="3"/>
    </row>
    <row r="14" spans="1:71" ht="27" customHeight="1"/>
    <row r="15" spans="1:71" ht="27" customHeight="1"/>
  </sheetData>
  <mergeCells count="29">
    <mergeCell ref="B13:BR13"/>
    <mergeCell ref="BA3:BC3"/>
    <mergeCell ref="BD3:BF3"/>
    <mergeCell ref="BG3:BI3"/>
    <mergeCell ref="BJ3:BL3"/>
    <mergeCell ref="BM3:BO3"/>
    <mergeCell ref="BP3:BR3"/>
    <mergeCell ref="AI3:AK3"/>
    <mergeCell ref="AL3:AN3"/>
    <mergeCell ref="AO3:AQ3"/>
    <mergeCell ref="AR3:AT3"/>
    <mergeCell ref="AU3:AW3"/>
    <mergeCell ref="AX3:AZ3"/>
    <mergeCell ref="Q3:S3"/>
    <mergeCell ref="T3:V3"/>
    <mergeCell ref="W3:Y3"/>
    <mergeCell ref="Z3:AB3"/>
    <mergeCell ref="AC3:AE3"/>
    <mergeCell ref="AF3:AH3"/>
    <mergeCell ref="A1:BR1"/>
    <mergeCell ref="A2:A3"/>
    <mergeCell ref="B2:D2"/>
    <mergeCell ref="E2:V2"/>
    <mergeCell ref="W2:BR2"/>
    <mergeCell ref="B3:D3"/>
    <mergeCell ref="E3:G3"/>
    <mergeCell ref="H3:J3"/>
    <mergeCell ref="K3:M3"/>
    <mergeCell ref="N3:P3"/>
  </mergeCells>
  <phoneticPr fontId="1" type="noConversion"/>
  <pageMargins left="0.70866141732283472" right="0.31496062992125984" top="0.74803149606299213" bottom="0.74803149606299213" header="0.31496062992125984" footer="0.31496062992125984"/>
  <pageSetup paperSize="8"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地區別區分(含學校數學生會數)</vt:lpstr>
      <vt:lpstr>地區別區分(含特教學校數學生會數)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2026-09-04T02:07:45Z</dcterms:modified>
</cp:coreProperties>
</file>