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02兒童權利公約\兒童權利公約(業務)\0723衛福部兒童權利公約(學務司主政)\7兒少統計專區\兒少統計專區\1150701-更新CRC資訊網-兒少統計專區\"/>
    </mc:Choice>
  </mc:AlternateContent>
  <xr:revisionPtr revIDLastSave="0" documentId="13_ncr:1_{590B84A5-B035-4C07-BC7A-52B00EE0F311}" xr6:coauthVersionLast="47" xr6:coauthVersionMax="47" xr10:uidLastSave="{00000000-0000-0000-0000-000000000000}"/>
  <bookViews>
    <workbookView xWindow="-120" yWindow="-120" windowWidth="29040" windowHeight="15720" activeTab="1" xr2:uid="{00000000-000D-0000-FFFF-FFFF00000000}"/>
  </bookViews>
  <sheets>
    <sheet name="各學制校園霸凌通報及確認件數統計" sheetId="1" r:id="rId1"/>
    <sheet name="校園霸凌類型件數" sheetId="2" r:id="rId2"/>
  </sheets>
  <definedNames>
    <definedName name="_xlnm.Print_Area" localSheetId="0">各學制校園霸凌通報及確認件數統計!$A$1:$F$25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3" i="2" l="1"/>
  <c r="H24" i="2"/>
  <c r="H22" i="2"/>
  <c r="F24" i="1"/>
  <c r="F23" i="1"/>
  <c r="F22" i="1"/>
  <c r="F20" i="1"/>
  <c r="F17" i="1"/>
  <c r="F21" i="1"/>
  <c r="F19" i="1"/>
  <c r="H12" i="2"/>
  <c r="H11" i="2"/>
  <c r="H10" i="2"/>
  <c r="H9" i="2"/>
  <c r="H8" i="2"/>
  <c r="H7" i="2"/>
  <c r="H6" i="2"/>
  <c r="H5" i="2"/>
  <c r="H4" i="2"/>
  <c r="H3" i="2"/>
  <c r="F18" i="1"/>
  <c r="F16" i="1"/>
  <c r="F15" i="1"/>
  <c r="F14" i="1"/>
  <c r="F13" i="1"/>
  <c r="F12" i="1"/>
  <c r="F11" i="1"/>
  <c r="F10" i="1"/>
  <c r="F9" i="1"/>
  <c r="F8" i="1"/>
  <c r="F7" i="1"/>
  <c r="F6" i="1"/>
  <c r="F5" i="1"/>
  <c r="F4" i="1"/>
  <c r="F3" i="1"/>
</calcChain>
</file>

<file path=xl/sharedStrings.xml><?xml version="1.0" encoding="utf-8"?>
<sst xmlns="http://schemas.openxmlformats.org/spreadsheetml/2006/main" count="59" uniqueCount="17">
  <si>
    <t>各學制校園霸凌通報及確認件數統計</t>
  </si>
  <si>
    <t>年別</t>
  </si>
  <si>
    <t>高中職（含特殊教育學校）</t>
  </si>
  <si>
    <t>國中</t>
  </si>
  <si>
    <t>國小</t>
  </si>
  <si>
    <t>總計</t>
  </si>
  <si>
    <t>通報</t>
  </si>
  <si>
    <t>確認</t>
  </si>
  <si>
    <t>校園霸凌類型件數</t>
  </si>
  <si>
    <t>肢體霸凌</t>
  </si>
  <si>
    <t>反擊霸凌</t>
  </si>
  <si>
    <t>言語霸凌</t>
  </si>
  <si>
    <t>關係霸凌</t>
  </si>
  <si>
    <t>網路霸凌</t>
  </si>
  <si>
    <t>確認</t>
    <phoneticPr fontId="3" type="noConversion"/>
  </si>
  <si>
    <t>調和</t>
    <phoneticPr fontId="3" type="noConversion"/>
  </si>
  <si>
    <r>
      <t>一、依《校園霸凌防制準則》第5條第3項規定，「高級中等以下學校編制內專任教師對學生之霸凌事件，應依高級中等以下學校教師解聘不續聘停聘或資遣辦法之規定調查及處理」；次依同準則</t>
    </r>
    <r>
      <rPr>
        <sz val="12"/>
        <color rgb="FFFF0000"/>
        <rFont val="標楷體"/>
        <family val="4"/>
        <charset val="136"/>
      </rPr>
      <t>第18條第1項規定，「疑似校園霸凌事件之被行為人、其法定代理人或實際照顧者，得向行為人於行為發生時所屬之學校（以下簡稱調查學校）檢舉；行為人現任或曾任校長時，應向行為發生時之學校所屬主管機關檢舉。」。
二、</t>
    </r>
    <r>
      <rPr>
        <sz val="12"/>
        <color rgb="FF000000"/>
        <rFont val="標楷體"/>
        <family val="4"/>
        <charset val="136"/>
      </rPr>
      <t>相關疑似校園霸凌事件經檢舉，學校即依前開準則進行通報列管，</t>
    </r>
    <r>
      <rPr>
        <sz val="12"/>
        <color rgb="FFFF0000"/>
        <rFont val="標楷體"/>
        <family val="4"/>
        <charset val="136"/>
      </rPr>
      <t>經校園霸凌事件審查小組審議受理與否，檢舉事件經受理後啟動處理程序，自2020年師對生事件納入統計，自2024年生對生事件處理包含調和程序及調查程序；師對生事件經調查統整後，</t>
    </r>
    <r>
      <rPr>
        <sz val="12"/>
        <color rgb="FF000000"/>
        <rFont val="標楷體"/>
        <family val="4"/>
        <charset val="136"/>
      </rPr>
      <t>依以非屬校園霸凌事件（如師對生體罰、不當管教、師生衝突等）居多，因而產生通報及確認案件數之差異。</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</si>
</sst>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rgb="FF000000"/>
      <name val="新細明體"/>
      <family val="1"/>
      <charset val="136"/>
    </font>
    <font>
      <b/>
      <sz val="12"/>
      <color rgb="FF000000"/>
      <name val="標楷體"/>
      <family val="4"/>
      <charset val="136"/>
    </font>
    <font>
      <sz val="12"/>
      <color rgb="FF000000"/>
      <name val="標楷體"/>
      <family val="4"/>
      <charset val="136"/>
    </font>
    <font>
      <sz val="9"/>
      <name val="新細明體"/>
      <family val="1"/>
      <charset val="136"/>
    </font>
    <font>
      <sz val="12"/>
      <name val="標楷體"/>
      <family val="4"/>
      <charset val="136"/>
    </font>
    <font>
      <sz val="12"/>
      <color rgb="FFFF0000"/>
      <name val="標楷體"/>
      <family val="4"/>
      <charset val="136"/>
    </font>
    <font>
      <b/>
      <sz val="12"/>
      <color rgb="FFFF0000"/>
      <name val="標楷體"/>
      <family val="4"/>
      <charset val="136"/>
    </font>
    <font>
      <b/>
      <sz val="12"/>
      <name val="標楷體"/>
      <family val="4"/>
      <charset val="136"/>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2"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1" fillId="0" borderId="6" xfId="0" applyFont="1" applyBorder="1" applyAlignment="1">
      <alignment horizontal="center" vertical="center"/>
    </xf>
    <xf numFmtId="0" fontId="2" fillId="0" borderId="6" xfId="0" applyFont="1" applyBorder="1" applyAlignment="1">
      <alignment horizontal="center" vertical="center"/>
    </xf>
    <xf numFmtId="0" fontId="4" fillId="0" borderId="6" xfId="0" applyFont="1" applyBorder="1" applyAlignment="1">
      <alignment horizontal="center" vertical="center"/>
    </xf>
    <xf numFmtId="0" fontId="5" fillId="0" borderId="0" xfId="0" applyFont="1" applyAlignment="1">
      <alignment horizontal="left" vertical="center"/>
    </xf>
    <xf numFmtId="0" fontId="2" fillId="0" borderId="0" xfId="0" applyFont="1" applyAlignment="1">
      <alignment horizontal="left" vertical="center"/>
    </xf>
    <xf numFmtId="0" fontId="7" fillId="0" borderId="1" xfId="0" applyFont="1" applyBorder="1" applyAlignment="1">
      <alignment horizontal="center"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7" fillId="0" borderId="13" xfId="0" applyFont="1" applyBorder="1" applyAlignment="1">
      <alignment horizontal="center" vertical="center"/>
    </xf>
    <xf numFmtId="0" fontId="2" fillId="0" borderId="0" xfId="0" applyFont="1" applyFill="1" applyBorder="1" applyAlignment="1">
      <alignment horizontal="left" vertical="center" wrapText="1"/>
    </xf>
    <xf numFmtId="0" fontId="1" fillId="0" borderId="5"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7"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6" fillId="0" borderId="8"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cellXfs>
  <cellStyles count="1">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workbookViewId="0">
      <selection activeCell="I13" sqref="I13"/>
    </sheetView>
  </sheetViews>
  <sheetFormatPr defaultColWidth="9" defaultRowHeight="16.5" x14ac:dyDescent="0.25"/>
  <cols>
    <col min="1" max="1" width="6.5" style="1" bestFit="1" customWidth="1"/>
    <col min="2" max="2" width="5.5" style="1" bestFit="1" customWidth="1"/>
    <col min="3" max="3" width="15" style="1" customWidth="1"/>
    <col min="4" max="6" width="12.125" style="1" customWidth="1"/>
    <col min="7" max="16384" width="9" style="1"/>
  </cols>
  <sheetData>
    <row r="1" spans="1:6" ht="25.5" customHeight="1" x14ac:dyDescent="0.25">
      <c r="A1" s="19" t="s">
        <v>0</v>
      </c>
      <c r="B1" s="20"/>
      <c r="C1" s="20"/>
      <c r="D1" s="20"/>
      <c r="E1" s="20"/>
      <c r="F1" s="21"/>
    </row>
    <row r="2" spans="1:6" ht="33" x14ac:dyDescent="0.25">
      <c r="A2" s="16" t="s">
        <v>1</v>
      </c>
      <c r="B2" s="22"/>
      <c r="C2" s="2" t="s">
        <v>2</v>
      </c>
      <c r="D2" s="3" t="s">
        <v>3</v>
      </c>
      <c r="E2" s="3" t="s">
        <v>4</v>
      </c>
      <c r="F2" s="6" t="s">
        <v>5</v>
      </c>
    </row>
    <row r="3" spans="1:6" x14ac:dyDescent="0.25">
      <c r="A3" s="16">
        <v>2016</v>
      </c>
      <c r="B3" s="3" t="s">
        <v>6</v>
      </c>
      <c r="C3" s="4">
        <v>127</v>
      </c>
      <c r="D3" s="4">
        <v>205</v>
      </c>
      <c r="E3" s="4">
        <v>275</v>
      </c>
      <c r="F3" s="7">
        <f t="shared" ref="F3:F18" si="0">C3+D3+E3</f>
        <v>607</v>
      </c>
    </row>
    <row r="4" spans="1:6" x14ac:dyDescent="0.25">
      <c r="A4" s="16"/>
      <c r="B4" s="3" t="s">
        <v>7</v>
      </c>
      <c r="C4" s="4">
        <v>38</v>
      </c>
      <c r="D4" s="4">
        <v>74</v>
      </c>
      <c r="E4" s="4">
        <v>55</v>
      </c>
      <c r="F4" s="7">
        <f t="shared" si="0"/>
        <v>167</v>
      </c>
    </row>
    <row r="5" spans="1:6" x14ac:dyDescent="0.25">
      <c r="A5" s="16">
        <v>2017</v>
      </c>
      <c r="B5" s="3" t="s">
        <v>6</v>
      </c>
      <c r="C5" s="4">
        <v>130</v>
      </c>
      <c r="D5" s="4">
        <v>185</v>
      </c>
      <c r="E5" s="4">
        <v>284</v>
      </c>
      <c r="F5" s="7">
        <f t="shared" si="0"/>
        <v>599</v>
      </c>
    </row>
    <row r="6" spans="1:6" x14ac:dyDescent="0.25">
      <c r="A6" s="16"/>
      <c r="B6" s="3" t="s">
        <v>7</v>
      </c>
      <c r="C6" s="4">
        <v>24</v>
      </c>
      <c r="D6" s="4">
        <v>67</v>
      </c>
      <c r="E6" s="4">
        <v>54</v>
      </c>
      <c r="F6" s="7">
        <f t="shared" si="0"/>
        <v>145</v>
      </c>
    </row>
    <row r="7" spans="1:6" x14ac:dyDescent="0.25">
      <c r="A7" s="16">
        <v>2018</v>
      </c>
      <c r="B7" s="3" t="s">
        <v>6</v>
      </c>
      <c r="C7" s="4">
        <v>132</v>
      </c>
      <c r="D7" s="4">
        <v>190</v>
      </c>
      <c r="E7" s="4">
        <v>241</v>
      </c>
      <c r="F7" s="7">
        <f t="shared" si="0"/>
        <v>563</v>
      </c>
    </row>
    <row r="8" spans="1:6" x14ac:dyDescent="0.25">
      <c r="A8" s="16"/>
      <c r="B8" s="3" t="s">
        <v>7</v>
      </c>
      <c r="C8" s="4">
        <v>42</v>
      </c>
      <c r="D8" s="4">
        <v>70</v>
      </c>
      <c r="E8" s="4">
        <v>58</v>
      </c>
      <c r="F8" s="7">
        <f t="shared" si="0"/>
        <v>170</v>
      </c>
    </row>
    <row r="9" spans="1:6" x14ac:dyDescent="0.25">
      <c r="A9" s="16">
        <v>2019</v>
      </c>
      <c r="B9" s="3" t="s">
        <v>6</v>
      </c>
      <c r="C9" s="4">
        <v>180</v>
      </c>
      <c r="D9" s="4">
        <v>244</v>
      </c>
      <c r="E9" s="4">
        <v>368</v>
      </c>
      <c r="F9" s="7">
        <f t="shared" si="0"/>
        <v>792</v>
      </c>
    </row>
    <row r="10" spans="1:6" x14ac:dyDescent="0.25">
      <c r="A10" s="16"/>
      <c r="B10" s="3" t="s">
        <v>7</v>
      </c>
      <c r="C10" s="4">
        <v>57</v>
      </c>
      <c r="D10" s="4">
        <v>84</v>
      </c>
      <c r="E10" s="4">
        <v>69</v>
      </c>
      <c r="F10" s="7">
        <f t="shared" si="0"/>
        <v>210</v>
      </c>
    </row>
    <row r="11" spans="1:6" x14ac:dyDescent="0.25">
      <c r="A11" s="16">
        <v>2020</v>
      </c>
      <c r="B11" s="3" t="s">
        <v>6</v>
      </c>
      <c r="C11" s="4">
        <v>230</v>
      </c>
      <c r="D11" s="4">
        <v>375</v>
      </c>
      <c r="E11" s="4">
        <v>417</v>
      </c>
      <c r="F11" s="7">
        <f t="shared" si="0"/>
        <v>1022</v>
      </c>
    </row>
    <row r="12" spans="1:6" x14ac:dyDescent="0.25">
      <c r="A12" s="16"/>
      <c r="B12" s="3" t="s">
        <v>7</v>
      </c>
      <c r="C12" s="4">
        <v>46</v>
      </c>
      <c r="D12" s="4">
        <v>116</v>
      </c>
      <c r="E12" s="4">
        <v>62</v>
      </c>
      <c r="F12" s="7">
        <f t="shared" si="0"/>
        <v>224</v>
      </c>
    </row>
    <row r="13" spans="1:6" x14ac:dyDescent="0.25">
      <c r="A13" s="16">
        <v>2021</v>
      </c>
      <c r="B13" s="3" t="s">
        <v>6</v>
      </c>
      <c r="C13" s="4">
        <v>280</v>
      </c>
      <c r="D13" s="4">
        <v>504</v>
      </c>
      <c r="E13" s="4">
        <v>666</v>
      </c>
      <c r="F13" s="7">
        <f t="shared" si="0"/>
        <v>1450</v>
      </c>
    </row>
    <row r="14" spans="1:6" x14ac:dyDescent="0.25">
      <c r="A14" s="16"/>
      <c r="B14" s="3" t="s">
        <v>7</v>
      </c>
      <c r="C14" s="4">
        <v>38</v>
      </c>
      <c r="D14" s="4">
        <v>126</v>
      </c>
      <c r="E14" s="4">
        <v>88</v>
      </c>
      <c r="F14" s="7">
        <f t="shared" si="0"/>
        <v>252</v>
      </c>
    </row>
    <row r="15" spans="1:6" x14ac:dyDescent="0.25">
      <c r="A15" s="16">
        <v>2022</v>
      </c>
      <c r="B15" s="3" t="s">
        <v>6</v>
      </c>
      <c r="C15" s="4">
        <v>391</v>
      </c>
      <c r="D15" s="4">
        <v>630</v>
      </c>
      <c r="E15" s="4">
        <v>770</v>
      </c>
      <c r="F15" s="7">
        <f t="shared" si="0"/>
        <v>1791</v>
      </c>
    </row>
    <row r="16" spans="1:6" x14ac:dyDescent="0.25">
      <c r="A16" s="16"/>
      <c r="B16" s="3" t="s">
        <v>7</v>
      </c>
      <c r="C16" s="5">
        <v>33</v>
      </c>
      <c r="D16" s="5">
        <v>111</v>
      </c>
      <c r="E16" s="5">
        <v>73</v>
      </c>
      <c r="F16" s="8">
        <f t="shared" si="0"/>
        <v>217</v>
      </c>
    </row>
    <row r="17" spans="1:6" x14ac:dyDescent="0.25">
      <c r="A17" s="16">
        <v>2023</v>
      </c>
      <c r="B17" s="3" t="s">
        <v>6</v>
      </c>
      <c r="C17" s="5">
        <v>619</v>
      </c>
      <c r="D17" s="5">
        <v>1079</v>
      </c>
      <c r="E17" s="5">
        <v>1352</v>
      </c>
      <c r="F17" s="8">
        <f>C17+D17+E17</f>
        <v>3050</v>
      </c>
    </row>
    <row r="18" spans="1:6" x14ac:dyDescent="0.25">
      <c r="A18" s="16"/>
      <c r="B18" s="3" t="s">
        <v>7</v>
      </c>
      <c r="C18" s="5">
        <v>59</v>
      </c>
      <c r="D18" s="5">
        <v>232</v>
      </c>
      <c r="E18" s="5">
        <v>197</v>
      </c>
      <c r="F18" s="8">
        <f t="shared" si="0"/>
        <v>488</v>
      </c>
    </row>
    <row r="19" spans="1:6" x14ac:dyDescent="0.25">
      <c r="A19" s="23">
        <v>2024</v>
      </c>
      <c r="B19" s="11" t="s">
        <v>6</v>
      </c>
      <c r="C19" s="5">
        <v>758</v>
      </c>
      <c r="D19" s="5">
        <v>1328</v>
      </c>
      <c r="E19" s="5">
        <v>1733</v>
      </c>
      <c r="F19" s="8">
        <f t="shared" ref="F19:F24" si="1">C19+D19+E19</f>
        <v>3819</v>
      </c>
    </row>
    <row r="20" spans="1:6" x14ac:dyDescent="0.25">
      <c r="A20" s="23"/>
      <c r="B20" s="11" t="s">
        <v>14</v>
      </c>
      <c r="C20" s="5">
        <v>41</v>
      </c>
      <c r="D20" s="5">
        <v>136</v>
      </c>
      <c r="E20" s="5">
        <v>132</v>
      </c>
      <c r="F20" s="8">
        <f t="shared" si="1"/>
        <v>309</v>
      </c>
    </row>
    <row r="21" spans="1:6" ht="17.25" thickBot="1" x14ac:dyDescent="0.3">
      <c r="A21" s="27"/>
      <c r="B21" s="28" t="s">
        <v>15</v>
      </c>
      <c r="C21" s="29">
        <v>59</v>
      </c>
      <c r="D21" s="29">
        <v>139</v>
      </c>
      <c r="E21" s="29">
        <v>218</v>
      </c>
      <c r="F21" s="30">
        <f t="shared" si="1"/>
        <v>416</v>
      </c>
    </row>
    <row r="22" spans="1:6" x14ac:dyDescent="0.25">
      <c r="A22" s="17">
        <v>2025</v>
      </c>
      <c r="B22" s="31" t="s">
        <v>6</v>
      </c>
      <c r="C22" s="32">
        <v>742</v>
      </c>
      <c r="D22" s="32">
        <v>1321</v>
      </c>
      <c r="E22" s="32">
        <v>1790</v>
      </c>
      <c r="F22" s="33">
        <f t="shared" si="1"/>
        <v>3853</v>
      </c>
    </row>
    <row r="23" spans="1:6" x14ac:dyDescent="0.25">
      <c r="A23" s="17"/>
      <c r="B23" s="31" t="s">
        <v>14</v>
      </c>
      <c r="C23" s="32">
        <v>44</v>
      </c>
      <c r="D23" s="32">
        <v>175</v>
      </c>
      <c r="E23" s="32">
        <v>191</v>
      </c>
      <c r="F23" s="33">
        <f t="shared" si="1"/>
        <v>410</v>
      </c>
    </row>
    <row r="24" spans="1:6" ht="17.25" thickBot="1" x14ac:dyDescent="0.3">
      <c r="A24" s="18"/>
      <c r="B24" s="34" t="s">
        <v>15</v>
      </c>
      <c r="C24" s="35">
        <v>65</v>
      </c>
      <c r="D24" s="35">
        <v>312</v>
      </c>
      <c r="E24" s="35">
        <v>374</v>
      </c>
      <c r="F24" s="36">
        <f t="shared" si="1"/>
        <v>751</v>
      </c>
    </row>
    <row r="25" spans="1:6" ht="227.25" customHeight="1" x14ac:dyDescent="0.25">
      <c r="A25" s="15" t="s">
        <v>16</v>
      </c>
      <c r="B25" s="15"/>
      <c r="C25" s="15"/>
      <c r="D25" s="15"/>
      <c r="E25" s="15"/>
      <c r="F25" s="15"/>
    </row>
  </sheetData>
  <mergeCells count="13">
    <mergeCell ref="A25:F25"/>
    <mergeCell ref="A9:A10"/>
    <mergeCell ref="A19:A21"/>
    <mergeCell ref="A1:F1"/>
    <mergeCell ref="A2:B2"/>
    <mergeCell ref="A3:A4"/>
    <mergeCell ref="A5:A6"/>
    <mergeCell ref="A7:A8"/>
    <mergeCell ref="A11:A12"/>
    <mergeCell ref="A13:A14"/>
    <mergeCell ref="A15:A16"/>
    <mergeCell ref="A17:A18"/>
    <mergeCell ref="A22:A24"/>
  </mergeCells>
  <phoneticPr fontId="3" type="noConversion"/>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5"/>
  <sheetViews>
    <sheetView tabSelected="1" zoomScale="80" zoomScaleNormal="80" workbookViewId="0">
      <selection activeCell="A22" sqref="A22:H24"/>
    </sheetView>
  </sheetViews>
  <sheetFormatPr defaultColWidth="9" defaultRowHeight="16.5" x14ac:dyDescent="0.25"/>
  <cols>
    <col min="1" max="1" width="6.5" style="1" bestFit="1" customWidth="1"/>
    <col min="2" max="2" width="5.5" style="1" bestFit="1" customWidth="1"/>
    <col min="3" max="7" width="10.25" style="1" bestFit="1" customWidth="1"/>
    <col min="8" max="8" width="6" style="1" bestFit="1" customWidth="1"/>
    <col min="9" max="9" width="9" style="1" customWidth="1"/>
    <col min="10" max="16384" width="9" style="1"/>
  </cols>
  <sheetData>
    <row r="1" spans="1:8" x14ac:dyDescent="0.25">
      <c r="A1" s="19" t="s">
        <v>8</v>
      </c>
      <c r="B1" s="20"/>
      <c r="C1" s="20"/>
      <c r="D1" s="20"/>
      <c r="E1" s="20"/>
      <c r="F1" s="20"/>
      <c r="G1" s="20"/>
      <c r="H1" s="21"/>
    </row>
    <row r="2" spans="1:8" x14ac:dyDescent="0.25">
      <c r="A2" s="16" t="s">
        <v>1</v>
      </c>
      <c r="B2" s="22"/>
      <c r="C2" s="2" t="s">
        <v>9</v>
      </c>
      <c r="D2" s="3" t="s">
        <v>10</v>
      </c>
      <c r="E2" s="3" t="s">
        <v>11</v>
      </c>
      <c r="F2" s="3" t="s">
        <v>12</v>
      </c>
      <c r="G2" s="3" t="s">
        <v>13</v>
      </c>
      <c r="H2" s="6" t="s">
        <v>5</v>
      </c>
    </row>
    <row r="3" spans="1:8" x14ac:dyDescent="0.25">
      <c r="A3" s="16">
        <v>2016</v>
      </c>
      <c r="B3" s="3" t="s">
        <v>6</v>
      </c>
      <c r="C3" s="4">
        <v>232</v>
      </c>
      <c r="D3" s="4">
        <v>6</v>
      </c>
      <c r="E3" s="4">
        <v>179</v>
      </c>
      <c r="F3" s="4">
        <v>126</v>
      </c>
      <c r="G3" s="4">
        <v>64</v>
      </c>
      <c r="H3" s="7">
        <f t="shared" ref="H3:H12" si="0">G3+F3+E3+D3+C3</f>
        <v>607</v>
      </c>
    </row>
    <row r="4" spans="1:8" x14ac:dyDescent="0.25">
      <c r="A4" s="16"/>
      <c r="B4" s="3" t="s">
        <v>7</v>
      </c>
      <c r="C4" s="4">
        <v>64</v>
      </c>
      <c r="D4" s="4">
        <v>2</v>
      </c>
      <c r="E4" s="4">
        <v>54</v>
      </c>
      <c r="F4" s="4">
        <v>29</v>
      </c>
      <c r="G4" s="4">
        <v>18</v>
      </c>
      <c r="H4" s="7">
        <f t="shared" si="0"/>
        <v>167</v>
      </c>
    </row>
    <row r="5" spans="1:8" x14ac:dyDescent="0.25">
      <c r="A5" s="16">
        <v>2017</v>
      </c>
      <c r="B5" s="3" t="s">
        <v>6</v>
      </c>
      <c r="C5" s="4">
        <v>274</v>
      </c>
      <c r="D5" s="4">
        <v>1</v>
      </c>
      <c r="E5" s="4">
        <v>167</v>
      </c>
      <c r="F5" s="4">
        <v>113</v>
      </c>
      <c r="G5" s="4">
        <v>44</v>
      </c>
      <c r="H5" s="7">
        <f t="shared" si="0"/>
        <v>599</v>
      </c>
    </row>
    <row r="6" spans="1:8" x14ac:dyDescent="0.25">
      <c r="A6" s="16"/>
      <c r="B6" s="3" t="s">
        <v>7</v>
      </c>
      <c r="C6" s="4">
        <v>74</v>
      </c>
      <c r="D6" s="4">
        <v>0</v>
      </c>
      <c r="E6" s="4">
        <v>39</v>
      </c>
      <c r="F6" s="4">
        <v>23</v>
      </c>
      <c r="G6" s="4">
        <v>9</v>
      </c>
      <c r="H6" s="7">
        <f t="shared" si="0"/>
        <v>145</v>
      </c>
    </row>
    <row r="7" spans="1:8" x14ac:dyDescent="0.25">
      <c r="A7" s="16">
        <v>2018</v>
      </c>
      <c r="B7" s="3" t="s">
        <v>6</v>
      </c>
      <c r="C7" s="4">
        <v>233</v>
      </c>
      <c r="D7" s="4">
        <v>5</v>
      </c>
      <c r="E7" s="4">
        <v>193</v>
      </c>
      <c r="F7" s="4">
        <v>88</v>
      </c>
      <c r="G7" s="4">
        <v>44</v>
      </c>
      <c r="H7" s="7">
        <f t="shared" si="0"/>
        <v>563</v>
      </c>
    </row>
    <row r="8" spans="1:8" x14ac:dyDescent="0.25">
      <c r="A8" s="16"/>
      <c r="B8" s="3" t="s">
        <v>7</v>
      </c>
      <c r="C8" s="4">
        <v>75</v>
      </c>
      <c r="D8" s="4">
        <v>2</v>
      </c>
      <c r="E8" s="4">
        <v>54</v>
      </c>
      <c r="F8" s="4">
        <v>20</v>
      </c>
      <c r="G8" s="4">
        <v>19</v>
      </c>
      <c r="H8" s="7">
        <f t="shared" si="0"/>
        <v>170</v>
      </c>
    </row>
    <row r="9" spans="1:8" ht="16.5" customHeight="1" x14ac:dyDescent="0.25">
      <c r="A9" s="16">
        <v>2019</v>
      </c>
      <c r="B9" s="3" t="s">
        <v>6</v>
      </c>
      <c r="C9" s="4">
        <v>325</v>
      </c>
      <c r="D9" s="4">
        <v>7</v>
      </c>
      <c r="E9" s="4">
        <v>257</v>
      </c>
      <c r="F9" s="4">
        <v>134</v>
      </c>
      <c r="G9" s="4">
        <v>69</v>
      </c>
      <c r="H9" s="7">
        <f t="shared" si="0"/>
        <v>792</v>
      </c>
    </row>
    <row r="10" spans="1:8" x14ac:dyDescent="0.25">
      <c r="A10" s="16"/>
      <c r="B10" s="3" t="s">
        <v>7</v>
      </c>
      <c r="C10" s="4">
        <v>78</v>
      </c>
      <c r="D10" s="4">
        <v>2</v>
      </c>
      <c r="E10" s="4">
        <v>81</v>
      </c>
      <c r="F10" s="4">
        <v>31</v>
      </c>
      <c r="G10" s="4">
        <v>18</v>
      </c>
      <c r="H10" s="7">
        <f t="shared" si="0"/>
        <v>210</v>
      </c>
    </row>
    <row r="11" spans="1:8" x14ac:dyDescent="0.25">
      <c r="A11" s="16">
        <v>2020</v>
      </c>
      <c r="B11" s="3" t="s">
        <v>6</v>
      </c>
      <c r="C11" s="4">
        <v>385</v>
      </c>
      <c r="D11" s="4">
        <v>1</v>
      </c>
      <c r="E11" s="4">
        <v>361</v>
      </c>
      <c r="F11" s="4">
        <v>154</v>
      </c>
      <c r="G11" s="4">
        <v>121</v>
      </c>
      <c r="H11" s="7">
        <f t="shared" si="0"/>
        <v>1022</v>
      </c>
    </row>
    <row r="12" spans="1:8" x14ac:dyDescent="0.25">
      <c r="A12" s="16"/>
      <c r="B12" s="3" t="s">
        <v>7</v>
      </c>
      <c r="C12" s="4">
        <v>96</v>
      </c>
      <c r="D12" s="4">
        <v>1</v>
      </c>
      <c r="E12" s="4">
        <v>86</v>
      </c>
      <c r="F12" s="4">
        <v>25</v>
      </c>
      <c r="G12" s="4">
        <v>16</v>
      </c>
      <c r="H12" s="7">
        <f t="shared" si="0"/>
        <v>224</v>
      </c>
    </row>
    <row r="13" spans="1:8" x14ac:dyDescent="0.25">
      <c r="A13" s="23">
        <v>2021</v>
      </c>
      <c r="B13" s="11" t="s">
        <v>6</v>
      </c>
      <c r="C13" s="12">
        <v>484</v>
      </c>
      <c r="D13" s="12">
        <v>15</v>
      </c>
      <c r="E13" s="12">
        <v>604</v>
      </c>
      <c r="F13" s="12">
        <v>184</v>
      </c>
      <c r="G13" s="12">
        <v>163</v>
      </c>
      <c r="H13" s="13">
        <v>1450</v>
      </c>
    </row>
    <row r="14" spans="1:8" x14ac:dyDescent="0.25">
      <c r="A14" s="23"/>
      <c r="B14" s="11" t="s">
        <v>7</v>
      </c>
      <c r="C14" s="12">
        <v>95</v>
      </c>
      <c r="D14" s="12">
        <v>2</v>
      </c>
      <c r="E14" s="12">
        <v>93</v>
      </c>
      <c r="F14" s="12">
        <v>37</v>
      </c>
      <c r="G14" s="12">
        <v>25</v>
      </c>
      <c r="H14" s="13">
        <v>252</v>
      </c>
    </row>
    <row r="15" spans="1:8" x14ac:dyDescent="0.25">
      <c r="A15" s="23">
        <v>2022</v>
      </c>
      <c r="B15" s="11" t="s">
        <v>6</v>
      </c>
      <c r="C15" s="12">
        <v>539</v>
      </c>
      <c r="D15" s="12">
        <v>15</v>
      </c>
      <c r="E15" s="12">
        <v>783</v>
      </c>
      <c r="F15" s="12">
        <v>262</v>
      </c>
      <c r="G15" s="12">
        <v>192</v>
      </c>
      <c r="H15" s="13">
        <v>1791</v>
      </c>
    </row>
    <row r="16" spans="1:8" x14ac:dyDescent="0.25">
      <c r="A16" s="23"/>
      <c r="B16" s="11" t="s">
        <v>7</v>
      </c>
      <c r="C16" s="12">
        <v>69</v>
      </c>
      <c r="D16" s="12">
        <v>1</v>
      </c>
      <c r="E16" s="12">
        <v>92</v>
      </c>
      <c r="F16" s="12">
        <v>25</v>
      </c>
      <c r="G16" s="12">
        <v>30</v>
      </c>
      <c r="H16" s="13">
        <v>217</v>
      </c>
    </row>
    <row r="17" spans="1:9" x14ac:dyDescent="0.25">
      <c r="A17" s="23">
        <v>2023</v>
      </c>
      <c r="B17" s="11" t="s">
        <v>6</v>
      </c>
      <c r="C17" s="12">
        <v>899</v>
      </c>
      <c r="D17" s="12">
        <v>25</v>
      </c>
      <c r="E17" s="12">
        <v>1327</v>
      </c>
      <c r="F17" s="12">
        <v>582</v>
      </c>
      <c r="G17" s="12">
        <v>262</v>
      </c>
      <c r="H17" s="13">
        <v>3050</v>
      </c>
    </row>
    <row r="18" spans="1:9" x14ac:dyDescent="0.25">
      <c r="A18" s="23"/>
      <c r="B18" s="11" t="s">
        <v>7</v>
      </c>
      <c r="C18" s="12">
        <v>175</v>
      </c>
      <c r="D18" s="12">
        <v>1</v>
      </c>
      <c r="E18" s="12">
        <v>204</v>
      </c>
      <c r="F18" s="12">
        <v>61</v>
      </c>
      <c r="G18" s="12">
        <v>47</v>
      </c>
      <c r="H18" s="13">
        <v>488</v>
      </c>
    </row>
    <row r="19" spans="1:9" x14ac:dyDescent="0.25">
      <c r="A19" s="24">
        <v>2024</v>
      </c>
      <c r="B19" s="14" t="s">
        <v>6</v>
      </c>
      <c r="C19" s="5">
        <v>1268</v>
      </c>
      <c r="D19" s="5">
        <v>25</v>
      </c>
      <c r="E19" s="5">
        <v>1562</v>
      </c>
      <c r="F19" s="5">
        <v>640</v>
      </c>
      <c r="G19" s="5">
        <v>324</v>
      </c>
      <c r="H19" s="8">
        <v>3819</v>
      </c>
    </row>
    <row r="20" spans="1:9" x14ac:dyDescent="0.25">
      <c r="A20" s="25"/>
      <c r="B20" s="14" t="s">
        <v>14</v>
      </c>
      <c r="C20" s="5">
        <v>110</v>
      </c>
      <c r="D20" s="5">
        <v>0</v>
      </c>
      <c r="E20" s="5">
        <v>143</v>
      </c>
      <c r="F20" s="5">
        <v>33</v>
      </c>
      <c r="G20" s="5">
        <v>23</v>
      </c>
      <c r="H20" s="8">
        <v>309</v>
      </c>
    </row>
    <row r="21" spans="1:9" x14ac:dyDescent="0.25">
      <c r="A21" s="26"/>
      <c r="B21" s="14" t="s">
        <v>15</v>
      </c>
      <c r="C21" s="5">
        <v>179</v>
      </c>
      <c r="D21" s="5">
        <v>2</v>
      </c>
      <c r="E21" s="5">
        <v>134</v>
      </c>
      <c r="F21" s="5">
        <v>71</v>
      </c>
      <c r="G21" s="5">
        <v>30</v>
      </c>
      <c r="H21" s="8">
        <v>416</v>
      </c>
    </row>
    <row r="22" spans="1:9" x14ac:dyDescent="0.25">
      <c r="A22" s="37">
        <v>2025</v>
      </c>
      <c r="B22" s="31" t="s">
        <v>6</v>
      </c>
      <c r="C22" s="32">
        <v>1236</v>
      </c>
      <c r="D22" s="32">
        <v>38</v>
      </c>
      <c r="E22" s="32">
        <v>1567</v>
      </c>
      <c r="F22" s="32">
        <v>645</v>
      </c>
      <c r="G22" s="32">
        <v>367</v>
      </c>
      <c r="H22" s="33">
        <f>C22+D22+E22+F22+G22</f>
        <v>3853</v>
      </c>
    </row>
    <row r="23" spans="1:9" x14ac:dyDescent="0.25">
      <c r="A23" s="38"/>
      <c r="B23" s="31" t="s">
        <v>14</v>
      </c>
      <c r="C23" s="32">
        <v>149</v>
      </c>
      <c r="D23" s="32">
        <v>0</v>
      </c>
      <c r="E23" s="32">
        <v>165</v>
      </c>
      <c r="F23" s="32">
        <v>54</v>
      </c>
      <c r="G23" s="32">
        <v>42</v>
      </c>
      <c r="H23" s="33">
        <f t="shared" ref="H23:H24" si="1">C23+D23+E23+F23+G23</f>
        <v>410</v>
      </c>
    </row>
    <row r="24" spans="1:9" ht="17.25" thickBot="1" x14ac:dyDescent="0.3">
      <c r="A24" s="39"/>
      <c r="B24" s="31" t="s">
        <v>15</v>
      </c>
      <c r="C24" s="32">
        <v>298</v>
      </c>
      <c r="D24" s="32">
        <v>6</v>
      </c>
      <c r="E24" s="32">
        <v>270</v>
      </c>
      <c r="F24" s="32">
        <v>124</v>
      </c>
      <c r="G24" s="32">
        <v>53</v>
      </c>
      <c r="H24" s="33">
        <f t="shared" si="1"/>
        <v>751</v>
      </c>
    </row>
    <row r="25" spans="1:9" x14ac:dyDescent="0.25">
      <c r="A25" s="9"/>
      <c r="B25" s="10"/>
      <c r="C25" s="10"/>
      <c r="D25" s="10"/>
      <c r="E25" s="10"/>
      <c r="F25" s="10"/>
      <c r="G25" s="10"/>
      <c r="H25" s="10"/>
      <c r="I25" s="10"/>
    </row>
  </sheetData>
  <mergeCells count="12">
    <mergeCell ref="A9:A10"/>
    <mergeCell ref="A1:H1"/>
    <mergeCell ref="A2:B2"/>
    <mergeCell ref="A3:A4"/>
    <mergeCell ref="A5:A6"/>
    <mergeCell ref="A7:A8"/>
    <mergeCell ref="A22:A24"/>
    <mergeCell ref="A11:A12"/>
    <mergeCell ref="A13:A14"/>
    <mergeCell ref="A15:A16"/>
    <mergeCell ref="A17:A18"/>
    <mergeCell ref="A19:A21"/>
  </mergeCells>
  <phoneticPr fontId="3" type="noConversion"/>
  <printOptions horizontalCentered="1"/>
  <pageMargins left="0.70866141732283472" right="0.70866141732283472" top="0.74803149606299213" bottom="0.74803149606299213" header="0.31496062992125984" footer="0.31496062992125984"/>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1</vt:i4>
      </vt:variant>
    </vt:vector>
  </HeadingPairs>
  <TitlesOfParts>
    <vt:vector size="3" baseType="lpstr">
      <vt:lpstr>各學制校園霸凌通報及確認件數統計</vt:lpstr>
      <vt:lpstr>校園霸凌類型件數</vt:lpstr>
      <vt:lpstr>各學制校園霸凌通報及確認件數統計!Print_Area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張壬翔</dc:creator>
  <cp:lastModifiedBy>楊惠淳</cp:lastModifiedBy>
  <cp:lastPrinted>2025-07-01T06:35:28Z</cp:lastPrinted>
  <dcterms:created xsi:type="dcterms:W3CDTF">2006-09-16T00:00:00Z</dcterms:created>
  <dcterms:modified xsi:type="dcterms:W3CDTF">2026-08-21T02:15:17Z</dcterms:modified>
</cp:coreProperties>
</file>