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2-兒少統計專區（首次19-20、第二次17）\07-會後更新資料及公告(終版)\06公告統計表\第5區教育休閒與文化活動\5.2.4國民中小學正式教師教導學生數(生師比)\"/>
    </mc:Choice>
  </mc:AlternateContent>
  <xr:revisionPtr revIDLastSave="0" documentId="13_ncr:1_{A398D5F5-C929-4FB9-99A8-45F6D22935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總表" sheetId="1" r:id="rId1"/>
    <sheet name="114" sheetId="11" r:id="rId2"/>
    <sheet name="113" sheetId="10" r:id="rId3"/>
    <sheet name="112" sheetId="9" r:id="rId4"/>
    <sheet name="111" sheetId="8" r:id="rId5"/>
    <sheet name="110" sheetId="7" r:id="rId6"/>
    <sheet name="109" sheetId="6" r:id="rId7"/>
    <sheet name="108" sheetId="5" r:id="rId8"/>
    <sheet name="107" sheetId="4" r:id="rId9"/>
    <sheet name="106" sheetId="3" r:id="rId10"/>
    <sheet name="105" sheetId="2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7" i="11" l="1"/>
  <c r="H8" i="11"/>
  <c r="H9" i="11"/>
  <c r="H10" i="11"/>
  <c r="H11" i="11"/>
  <c r="H12" i="11"/>
  <c r="H13" i="11"/>
  <c r="H14" i="11"/>
  <c r="H15" i="11"/>
  <c r="H16" i="11"/>
  <c r="H17" i="11"/>
  <c r="H18" i="11"/>
  <c r="H19" i="11"/>
  <c r="H20" i="11"/>
  <c r="H21" i="11"/>
  <c r="H22" i="11"/>
  <c r="H23" i="11"/>
  <c r="H24" i="11"/>
  <c r="H25" i="11"/>
  <c r="H26" i="11"/>
  <c r="H27" i="11"/>
  <c r="H6" i="11"/>
  <c r="E7" i="11"/>
  <c r="E8" i="11"/>
  <c r="E9" i="11"/>
  <c r="E10" i="11"/>
  <c r="E11" i="11"/>
  <c r="E12" i="11"/>
  <c r="E13" i="11"/>
  <c r="E14" i="11"/>
  <c r="E15" i="11"/>
  <c r="E16" i="11"/>
  <c r="E17" i="11"/>
  <c r="E18" i="11"/>
  <c r="E19" i="11"/>
  <c r="E20" i="11"/>
  <c r="E21" i="11"/>
  <c r="E22" i="11"/>
  <c r="E23" i="11"/>
  <c r="E24" i="11"/>
  <c r="E25" i="11"/>
  <c r="E26" i="11"/>
  <c r="E27" i="11"/>
  <c r="E6" i="11"/>
  <c r="H7" i="10"/>
  <c r="H8" i="10"/>
  <c r="H9" i="10"/>
  <c r="H10" i="10"/>
  <c r="H11" i="10"/>
  <c r="H12" i="10"/>
  <c r="H13" i="10"/>
  <c r="H14" i="10"/>
  <c r="H15" i="10"/>
  <c r="H16" i="10"/>
  <c r="H17" i="10"/>
  <c r="H18" i="10"/>
  <c r="H19" i="10"/>
  <c r="H20" i="10"/>
  <c r="H21" i="10"/>
  <c r="H22" i="10"/>
  <c r="H23" i="10"/>
  <c r="H24" i="10"/>
  <c r="H25" i="10"/>
  <c r="H26" i="10"/>
  <c r="H27" i="10"/>
  <c r="H6" i="10"/>
  <c r="E7" i="10"/>
  <c r="E8" i="10"/>
  <c r="E9" i="10"/>
  <c r="E10" i="10"/>
  <c r="E11" i="10"/>
  <c r="E12" i="10"/>
  <c r="E13" i="10"/>
  <c r="E14" i="10"/>
  <c r="E15" i="10"/>
  <c r="E16" i="10"/>
  <c r="E17" i="10"/>
  <c r="E18" i="10"/>
  <c r="E19" i="10"/>
  <c r="E20" i="10"/>
  <c r="E21" i="10"/>
  <c r="E22" i="10"/>
  <c r="E23" i="10"/>
  <c r="E24" i="10"/>
  <c r="E25" i="10"/>
  <c r="E26" i="10"/>
  <c r="E27" i="10"/>
  <c r="E6" i="10"/>
  <c r="E27" i="9"/>
  <c r="E26" i="9"/>
  <c r="E25" i="9"/>
  <c r="E24" i="9"/>
  <c r="E23" i="9"/>
  <c r="E22" i="9"/>
  <c r="E21" i="9"/>
  <c r="E20" i="9"/>
  <c r="E19" i="9"/>
  <c r="E18" i="9"/>
  <c r="E17" i="9"/>
  <c r="E16" i="9"/>
  <c r="E15" i="9"/>
  <c r="E14" i="9"/>
  <c r="E13" i="9"/>
  <c r="E12" i="9"/>
  <c r="E11" i="9"/>
  <c r="E10" i="9"/>
  <c r="E9" i="9"/>
  <c r="E8" i="9"/>
  <c r="E7" i="9"/>
  <c r="E6" i="9"/>
  <c r="H27" i="8"/>
  <c r="E27" i="8"/>
  <c r="H26" i="8"/>
  <c r="E26" i="8"/>
  <c r="H25" i="8"/>
  <c r="E25" i="8"/>
  <c r="H24" i="8"/>
  <c r="E24" i="8"/>
  <c r="H23" i="8"/>
  <c r="E23" i="8"/>
  <c r="H22" i="8"/>
  <c r="E22" i="8"/>
  <c r="H21" i="8"/>
  <c r="E21" i="8"/>
  <c r="H20" i="8"/>
  <c r="E20" i="8"/>
  <c r="H19" i="8"/>
  <c r="E19" i="8"/>
  <c r="H18" i="8"/>
  <c r="E18" i="8"/>
  <c r="H17" i="8"/>
  <c r="E17" i="8"/>
  <c r="H16" i="8"/>
  <c r="E16" i="8"/>
  <c r="H15" i="8"/>
  <c r="E15" i="8"/>
  <c r="H14" i="8"/>
  <c r="E14" i="8"/>
  <c r="H13" i="8"/>
  <c r="E13" i="8"/>
  <c r="H12" i="8"/>
  <c r="E12" i="8"/>
  <c r="H11" i="8"/>
  <c r="E11" i="8"/>
  <c r="H10" i="8"/>
  <c r="E10" i="8"/>
  <c r="H9" i="8"/>
  <c r="E9" i="8"/>
  <c r="H8" i="8"/>
  <c r="E8" i="8"/>
  <c r="H7" i="8"/>
  <c r="E7" i="8"/>
  <c r="H6" i="8"/>
  <c r="E6" i="8"/>
</calcChain>
</file>

<file path=xl/sharedStrings.xml><?xml version="1.0" encoding="utf-8"?>
<sst xmlns="http://schemas.openxmlformats.org/spreadsheetml/2006/main" count="385" uniqueCount="38">
  <si>
    <t>國民中小學正式教師教導學生數(生師比)</t>
  </si>
  <si>
    <t>學年別</t>
  </si>
  <si>
    <t>國民小學</t>
  </si>
  <si>
    <t>國民中學</t>
  </si>
  <si>
    <t xml:space="preserve">資料來源：教育部統計處  </t>
  </si>
  <si>
    <r>
      <rPr>
        <sz val="14"/>
        <color rgb="FF000000"/>
        <rFont val="標楷體"/>
        <family val="4"/>
        <charset val="136"/>
      </rPr>
      <t>國民中小學正式教師教導學生數</t>
    </r>
    <r>
      <rPr>
        <sz val="14"/>
        <color rgb="FF000000"/>
        <rFont val="Times New Roman"/>
        <family val="1"/>
      </rPr>
      <t>(</t>
    </r>
    <r>
      <rPr>
        <sz val="14"/>
        <color rgb="FF000000"/>
        <rFont val="標楷體"/>
        <family val="4"/>
        <charset val="136"/>
      </rPr>
      <t>生師比</t>
    </r>
    <r>
      <rPr>
        <sz val="14"/>
        <color rgb="FF000000"/>
        <rFont val="Times New Roman"/>
        <family val="1"/>
      </rPr>
      <t>)</t>
    </r>
  </si>
  <si>
    <r>
      <rPr>
        <sz val="12"/>
        <color rgb="FF000000"/>
        <rFont val="標楷體"/>
        <family val="4"/>
        <charset val="136"/>
      </rPr>
      <t>學年別</t>
    </r>
  </si>
  <si>
    <r>
      <rPr>
        <sz val="12"/>
        <color rgb="FF000000"/>
        <rFont val="標楷體"/>
        <family val="4"/>
        <charset val="136"/>
      </rPr>
      <t>縣市別</t>
    </r>
  </si>
  <si>
    <r>
      <rPr>
        <sz val="12"/>
        <color rgb="FF000000"/>
        <rFont val="標楷體"/>
        <family val="4"/>
        <charset val="136"/>
      </rPr>
      <t>國民小學</t>
    </r>
  </si>
  <si>
    <r>
      <rPr>
        <sz val="12"/>
        <color rgb="FF000000"/>
        <rFont val="標楷體"/>
        <family val="4"/>
        <charset val="136"/>
      </rPr>
      <t>國民中學</t>
    </r>
  </si>
  <si>
    <r>
      <rPr>
        <sz val="12"/>
        <color rgb="FF000000"/>
        <rFont val="標楷體"/>
        <family val="4"/>
        <charset val="136"/>
      </rPr>
      <t>教師數</t>
    </r>
  </si>
  <si>
    <r>
      <rPr>
        <sz val="12"/>
        <color rgb="FF000000"/>
        <rFont val="標楷體"/>
        <family val="4"/>
        <charset val="136"/>
      </rPr>
      <t>學生數</t>
    </r>
  </si>
  <si>
    <r>
      <rPr>
        <sz val="12"/>
        <color rgb="FF000000"/>
        <rFont val="標楷體"/>
        <family val="4"/>
        <charset val="136"/>
      </rPr>
      <t>生師比</t>
    </r>
  </si>
  <si>
    <r>
      <rPr>
        <sz val="12"/>
        <color rgb="FF000000"/>
        <rFont val="標楷體"/>
        <family val="4"/>
        <charset val="136"/>
      </rPr>
      <t>總計</t>
    </r>
  </si>
  <si>
    <r>
      <rPr>
        <sz val="12"/>
        <color rgb="FF000000"/>
        <rFont val="標楷體"/>
        <family val="4"/>
        <charset val="136"/>
      </rPr>
      <t>新北市</t>
    </r>
  </si>
  <si>
    <r>
      <rPr>
        <sz val="12"/>
        <color rgb="FF000000"/>
        <rFont val="標楷體"/>
        <family val="4"/>
        <charset val="136"/>
      </rPr>
      <t>臺北市</t>
    </r>
  </si>
  <si>
    <r>
      <rPr>
        <sz val="12"/>
        <color rgb="FF000000"/>
        <rFont val="標楷體"/>
        <family val="4"/>
        <charset val="136"/>
      </rPr>
      <t>桃園市</t>
    </r>
  </si>
  <si>
    <r>
      <rPr>
        <sz val="12"/>
        <color rgb="FF000000"/>
        <rFont val="標楷體"/>
        <family val="4"/>
        <charset val="136"/>
      </rPr>
      <t>臺中市</t>
    </r>
  </si>
  <si>
    <r>
      <rPr>
        <sz val="12"/>
        <color rgb="FF000000"/>
        <rFont val="標楷體"/>
        <family val="4"/>
        <charset val="136"/>
      </rPr>
      <t>臺南市</t>
    </r>
  </si>
  <si>
    <r>
      <rPr>
        <sz val="12"/>
        <color rgb="FF000000"/>
        <rFont val="標楷體"/>
        <family val="4"/>
        <charset val="136"/>
      </rPr>
      <t>高雄市</t>
    </r>
  </si>
  <si>
    <r>
      <rPr>
        <sz val="12"/>
        <color rgb="FF000000"/>
        <rFont val="標楷體"/>
        <family val="4"/>
        <charset val="136"/>
      </rPr>
      <t>宜蘭縣</t>
    </r>
  </si>
  <si>
    <r>
      <rPr>
        <sz val="12"/>
        <color rgb="FF000000"/>
        <rFont val="標楷體"/>
        <family val="4"/>
        <charset val="136"/>
      </rPr>
      <t>新竹縣</t>
    </r>
  </si>
  <si>
    <r>
      <rPr>
        <sz val="12"/>
        <color rgb="FF000000"/>
        <rFont val="標楷體"/>
        <family val="4"/>
        <charset val="136"/>
      </rPr>
      <t>苗栗縣</t>
    </r>
  </si>
  <si>
    <r>
      <rPr>
        <sz val="12"/>
        <color rgb="FF000000"/>
        <rFont val="標楷體"/>
        <family val="4"/>
        <charset val="136"/>
      </rPr>
      <t>彰化縣</t>
    </r>
  </si>
  <si>
    <r>
      <rPr>
        <sz val="12"/>
        <color rgb="FF000000"/>
        <rFont val="標楷體"/>
        <family val="4"/>
        <charset val="136"/>
      </rPr>
      <t>南投縣</t>
    </r>
  </si>
  <si>
    <r>
      <rPr>
        <sz val="12"/>
        <color rgb="FF000000"/>
        <rFont val="標楷體"/>
        <family val="4"/>
        <charset val="136"/>
      </rPr>
      <t>雲林縣</t>
    </r>
  </si>
  <si>
    <r>
      <rPr>
        <sz val="12"/>
        <color rgb="FF000000"/>
        <rFont val="標楷體"/>
        <family val="4"/>
        <charset val="136"/>
      </rPr>
      <t>嘉義縣</t>
    </r>
  </si>
  <si>
    <r>
      <rPr>
        <sz val="12"/>
        <color rgb="FF000000"/>
        <rFont val="標楷體"/>
        <family val="4"/>
        <charset val="136"/>
      </rPr>
      <t>屏東縣</t>
    </r>
  </si>
  <si>
    <r>
      <rPr>
        <sz val="12"/>
        <color rgb="FF000000"/>
        <rFont val="標楷體"/>
        <family val="4"/>
        <charset val="136"/>
      </rPr>
      <t>臺東縣</t>
    </r>
  </si>
  <si>
    <r>
      <rPr>
        <sz val="12"/>
        <color rgb="FF000000"/>
        <rFont val="標楷體"/>
        <family val="4"/>
        <charset val="136"/>
      </rPr>
      <t>花蓮縣</t>
    </r>
  </si>
  <si>
    <r>
      <rPr>
        <sz val="12"/>
        <color rgb="FF000000"/>
        <rFont val="標楷體"/>
        <family val="4"/>
        <charset val="136"/>
      </rPr>
      <t>澎湖縣</t>
    </r>
  </si>
  <si>
    <r>
      <rPr>
        <sz val="12"/>
        <color rgb="FF000000"/>
        <rFont val="標楷體"/>
        <family val="4"/>
        <charset val="136"/>
      </rPr>
      <t>基隆市</t>
    </r>
  </si>
  <si>
    <r>
      <rPr>
        <sz val="12"/>
        <color rgb="FF000000"/>
        <rFont val="標楷體"/>
        <family val="4"/>
        <charset val="136"/>
      </rPr>
      <t>新竹市</t>
    </r>
  </si>
  <si>
    <r>
      <rPr>
        <sz val="12"/>
        <color rgb="FF000000"/>
        <rFont val="標楷體"/>
        <family val="4"/>
        <charset val="136"/>
      </rPr>
      <t>嘉義市</t>
    </r>
  </si>
  <si>
    <r>
      <rPr>
        <sz val="12"/>
        <color rgb="FF000000"/>
        <rFont val="標楷體"/>
        <family val="4"/>
        <charset val="136"/>
      </rPr>
      <t>金門縣</t>
    </r>
  </si>
  <si>
    <r>
      <rPr>
        <sz val="12"/>
        <color rgb="FF000000"/>
        <rFont val="標楷體"/>
        <family val="4"/>
        <charset val="136"/>
      </rPr>
      <t>連江縣</t>
    </r>
  </si>
  <si>
    <r>
      <rPr>
        <sz val="12"/>
        <color rgb="FF000000"/>
        <rFont val="標楷體"/>
        <family val="4"/>
        <charset val="136"/>
      </rPr>
      <t>資料來源：教育部統計處</t>
    </r>
  </si>
  <si>
    <r>
      <rPr>
        <sz val="14"/>
        <color rgb="FF000000"/>
        <rFont val="標楷體"/>
        <family val="4"/>
        <charset val="136"/>
      </rPr>
      <t>國民中小學正式教師教導學生數</t>
    </r>
    <r>
      <rPr>
        <sz val="14"/>
        <color rgb="FF000000"/>
        <rFont val="Times New Roman"/>
        <family val="1"/>
      </rPr>
      <t>(</t>
    </r>
    <r>
      <rPr>
        <sz val="14"/>
        <color rgb="FF000000"/>
        <rFont val="標楷體"/>
        <family val="4"/>
        <charset val="136"/>
      </rPr>
      <t>生師比</t>
    </r>
    <r>
      <rPr>
        <sz val="14"/>
        <color rgb="FF000000"/>
        <rFont val="Times New Roman"/>
        <family val="1"/>
      </rPr>
      <t>)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</si>
</sst>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;&quot;  &quot;"/>
    <numFmt numFmtId="177" formatCode="0.00&quot; &quot;"/>
  </numFmts>
  <fonts count="26">
    <font>
      <sz val="12"/>
      <color rgb="FF000000"/>
      <name val="新細明體1"/>
      <charset val="136"/>
    </font>
    <font>
      <sz val="12"/>
      <color rgb="FF000000"/>
      <name val="新細明體1"/>
      <charset val="136"/>
    </font>
    <font>
      <b/>
      <sz val="10"/>
      <color rgb="FF000000"/>
      <name val="新細明體1"/>
      <charset val="136"/>
    </font>
    <font>
      <sz val="10"/>
      <color rgb="FFFFFFFF"/>
      <name val="新細明體1"/>
      <charset val="136"/>
    </font>
    <font>
      <sz val="10"/>
      <color rgb="FFCC0000"/>
      <name val="新細明體1"/>
      <charset val="136"/>
    </font>
    <font>
      <b/>
      <sz val="10"/>
      <color rgb="FFFFFFFF"/>
      <name val="新細明體1"/>
      <charset val="136"/>
    </font>
    <font>
      <i/>
      <sz val="10"/>
      <color rgb="FF808080"/>
      <name val="新細明體1"/>
      <charset val="136"/>
    </font>
    <font>
      <sz val="10"/>
      <color rgb="FF006600"/>
      <name val="新細明體1"/>
      <charset val="136"/>
    </font>
    <font>
      <b/>
      <sz val="24"/>
      <color rgb="FF000000"/>
      <name val="新細明體1"/>
      <charset val="136"/>
    </font>
    <font>
      <sz val="18"/>
      <color rgb="FF000000"/>
      <name val="新細明體1"/>
      <charset val="136"/>
    </font>
    <font>
      <u/>
      <sz val="10"/>
      <color rgb="FF0000EE"/>
      <name val="新細明體1"/>
      <charset val="136"/>
    </font>
    <font>
      <sz val="10"/>
      <color rgb="FF996600"/>
      <name val="新細明體1"/>
      <charset val="136"/>
    </font>
    <font>
      <sz val="10"/>
      <color rgb="FF000000"/>
      <name val="Arial"/>
      <family val="2"/>
    </font>
    <font>
      <sz val="10"/>
      <color rgb="FF333333"/>
      <name val="新細明體1"/>
      <charset val="136"/>
    </font>
    <font>
      <b/>
      <i/>
      <u/>
      <sz val="10"/>
      <color rgb="FF000000"/>
      <name val="新細明體1"/>
      <charset val="136"/>
    </font>
    <font>
      <sz val="14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2"/>
      <color rgb="FF000000"/>
      <name val="新細明體"/>
      <family val="1"/>
      <charset val="136"/>
    </font>
    <font>
      <sz val="9"/>
      <name val="新細明體1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sz val="12"/>
      <name val="新細明體"/>
      <family val="1"/>
      <charset val="136"/>
    </font>
    <font>
      <sz val="12"/>
      <name val="新細明體1"/>
      <charset val="136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4"/>
      <color rgb="FF000000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  <fill>
      <patternFill patternType="solid">
        <fgColor rgb="FFFAFAD2"/>
        <bgColor rgb="FFFAFAD2"/>
      </patternFill>
    </fill>
  </fills>
  <borders count="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numFmtId="0" fontId="0" fillId="0" borderId="0">
      <alignment vertical="center"/>
    </xf>
    <xf numFmtId="0" fontId="2" fillId="0" borderId="0" applyNumberFormat="0" applyBorder="0" applyProtection="0">
      <alignment vertical="center"/>
    </xf>
    <xf numFmtId="0" fontId="3" fillId="2" borderId="0" applyNumberFormat="0" applyBorder="0" applyProtection="0">
      <alignment vertical="center"/>
    </xf>
    <xf numFmtId="0" fontId="3" fillId="3" borderId="0" applyNumberFormat="0" applyBorder="0" applyProtection="0">
      <alignment vertical="center"/>
    </xf>
    <xf numFmtId="0" fontId="1" fillId="4" borderId="0" applyNumberFormat="0" applyFont="0" applyBorder="0" applyProtection="0">
      <alignment vertical="center"/>
    </xf>
    <xf numFmtId="0" fontId="4" fillId="5" borderId="0" applyNumberFormat="0" applyBorder="0" applyProtection="0">
      <alignment vertical="center"/>
    </xf>
    <xf numFmtId="0" fontId="5" fillId="6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7" fillId="7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9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1" fillId="8" borderId="0" applyNumberFormat="0" applyBorder="0" applyProtection="0">
      <alignment vertical="center"/>
    </xf>
    <xf numFmtId="0" fontId="12" fillId="0" borderId="0" applyNumberFormat="0" applyBorder="0" applyProtection="0">
      <alignment wrapText="1"/>
    </xf>
    <xf numFmtId="0" fontId="13" fillId="8" borderId="1" applyNumberFormat="0" applyProtection="0">
      <alignment vertical="center"/>
    </xf>
    <xf numFmtId="0" fontId="14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4" fillId="0" borderId="0" applyNumberFormat="0" applyBorder="0" applyProtection="0">
      <alignment vertical="center"/>
    </xf>
  </cellStyleXfs>
  <cellXfs count="30">
    <xf numFmtId="0" fontId="0" fillId="0" borderId="0" xfId="0">
      <alignment vertical="center"/>
    </xf>
    <xf numFmtId="0" fontId="17" fillId="0" borderId="0" xfId="0" applyFont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177" fontId="23" fillId="0" borderId="2" xfId="0" applyNumberFormat="1" applyFont="1" applyBorder="1" applyAlignment="1">
      <alignment horizontal="right" vertical="center" wrapText="1"/>
    </xf>
    <xf numFmtId="0" fontId="23" fillId="0" borderId="2" xfId="0" applyFont="1" applyBorder="1" applyAlignment="1">
      <alignment horizontal="right" vertical="center" wrapText="1"/>
    </xf>
    <xf numFmtId="0" fontId="19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0" xfId="0" applyFont="1">
      <alignment vertical="center"/>
    </xf>
    <xf numFmtId="3" fontId="24" fillId="0" borderId="2" xfId="0" applyNumberFormat="1" applyFont="1" applyBorder="1">
      <alignment vertical="center"/>
    </xf>
    <xf numFmtId="176" fontId="24" fillId="0" borderId="2" xfId="0" applyNumberFormat="1" applyFont="1" applyBorder="1">
      <alignment vertical="center"/>
    </xf>
    <xf numFmtId="3" fontId="24" fillId="10" borderId="2" xfId="0" applyNumberFormat="1" applyFont="1" applyFill="1" applyBorder="1" applyAlignment="1">
      <alignment horizontal="right" vertical="center" wrapText="1"/>
    </xf>
    <xf numFmtId="0" fontId="20" fillId="0" borderId="4" xfId="0" applyFont="1" applyBorder="1" applyAlignment="1">
      <alignment horizontal="left" vertical="center" wrapText="1"/>
    </xf>
    <xf numFmtId="0" fontId="25" fillId="0" borderId="0" xfId="0" applyFont="1">
      <alignment vertical="center"/>
    </xf>
    <xf numFmtId="0" fontId="24" fillId="0" borderId="0" xfId="0" applyFont="1" applyAlignment="1">
      <alignment horizontal="center" vertical="center"/>
    </xf>
    <xf numFmtId="0" fontId="24" fillId="0" borderId="2" xfId="0" applyFont="1" applyBorder="1" applyAlignment="1">
      <alignment horizontal="center" vertical="center" wrapText="1"/>
    </xf>
    <xf numFmtId="0" fontId="24" fillId="9" borderId="2" xfId="0" applyFont="1" applyFill="1" applyBorder="1" applyAlignment="1">
      <alignment horizontal="center" vertical="center" wrapText="1"/>
    </xf>
    <xf numFmtId="0" fontId="24" fillId="9" borderId="2" xfId="0" applyFont="1" applyFill="1" applyBorder="1" applyAlignment="1">
      <alignment horizontal="center" vertical="center" wrapText="1"/>
    </xf>
    <xf numFmtId="3" fontId="24" fillId="9" borderId="2" xfId="0" applyNumberFormat="1" applyFont="1" applyFill="1" applyBorder="1" applyAlignment="1">
      <alignment horizontal="right" vertical="center" wrapText="1"/>
    </xf>
    <xf numFmtId="0" fontId="24" fillId="0" borderId="2" xfId="0" applyFont="1" applyBorder="1" applyAlignment="1">
      <alignment horizontal="center" vertical="center"/>
    </xf>
    <xf numFmtId="0" fontId="24" fillId="10" borderId="2" xfId="0" applyFont="1" applyFill="1" applyBorder="1" applyAlignment="1">
      <alignment horizontal="center" vertical="center" wrapText="1"/>
    </xf>
    <xf numFmtId="0" fontId="24" fillId="9" borderId="2" xfId="0" applyFont="1" applyFill="1" applyBorder="1" applyAlignment="1">
      <alignment horizontal="right" vertical="center" wrapText="1"/>
    </xf>
    <xf numFmtId="0" fontId="24" fillId="10" borderId="2" xfId="0" applyFont="1" applyFill="1" applyBorder="1" applyAlignment="1">
      <alignment horizontal="right" vertical="center" wrapText="1"/>
    </xf>
    <xf numFmtId="0" fontId="24" fillId="0" borderId="4" xfId="0" applyFont="1" applyBorder="1" applyAlignment="1">
      <alignment horizontal="left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3" fontId="24" fillId="10" borderId="2" xfId="0" applyNumberFormat="1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</cellXfs>
  <cellStyles count="20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rmal_1" xfId="14" xr:uid="{00000000-0005-0000-0000-00000D000000}"/>
    <cellStyle name="Note" xfId="15" xr:uid="{00000000-0005-0000-0000-00000E000000}"/>
    <cellStyle name="Result" xfId="16" xr:uid="{00000000-0005-0000-0000-00000F000000}"/>
    <cellStyle name="Status" xfId="17" xr:uid="{00000000-0005-0000-0000-000010000000}"/>
    <cellStyle name="Text" xfId="18" xr:uid="{00000000-0005-0000-0000-000011000000}"/>
    <cellStyle name="Warning" xfId="19" xr:uid="{00000000-0005-0000-0000-000012000000}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4"/>
  <sheetViews>
    <sheetView tabSelected="1" workbookViewId="0">
      <selection activeCell="B11" sqref="B11"/>
    </sheetView>
  </sheetViews>
  <sheetFormatPr defaultColWidth="9" defaultRowHeight="16.5"/>
  <cols>
    <col min="1" max="1" width="11.75" style="8" customWidth="1"/>
    <col min="2" max="3" width="11.25" style="8" customWidth="1"/>
    <col min="4" max="1024" width="8.5" style="8" customWidth="1"/>
    <col min="1025" max="1025" width="9" style="9" customWidth="1"/>
    <col min="1026" max="16384" width="9" style="9"/>
  </cols>
  <sheetData>
    <row r="1" spans="1:3" ht="19.5">
      <c r="A1" s="6" t="s">
        <v>0</v>
      </c>
      <c r="B1" s="7"/>
      <c r="C1" s="7"/>
    </row>
    <row r="2" spans="1:3" ht="19.5">
      <c r="A2" s="6"/>
      <c r="B2" s="7"/>
      <c r="C2" s="7"/>
    </row>
    <row r="3" spans="1:3">
      <c r="A3" s="2" t="s">
        <v>1</v>
      </c>
      <c r="B3" s="2" t="s">
        <v>2</v>
      </c>
      <c r="C3" s="2" t="s">
        <v>3</v>
      </c>
    </row>
    <row r="4" spans="1:3">
      <c r="A4" s="3">
        <v>114</v>
      </c>
      <c r="B4" s="5">
        <v>11.68</v>
      </c>
      <c r="C4" s="4">
        <v>9.6199999999999992</v>
      </c>
    </row>
    <row r="5" spans="1:3">
      <c r="A5" s="3">
        <v>113</v>
      </c>
      <c r="B5" s="5">
        <v>11.98</v>
      </c>
      <c r="C5" s="4">
        <v>9.2899999999999991</v>
      </c>
    </row>
    <row r="6" spans="1:3">
      <c r="A6" s="3">
        <v>112</v>
      </c>
      <c r="B6" s="5">
        <v>12.17</v>
      </c>
      <c r="C6" s="4">
        <v>9.1</v>
      </c>
    </row>
    <row r="7" spans="1:3">
      <c r="A7" s="3">
        <v>111</v>
      </c>
      <c r="B7" s="4">
        <v>12.2</v>
      </c>
      <c r="C7" s="5">
        <v>9.2799999999999994</v>
      </c>
    </row>
    <row r="8" spans="1:3">
      <c r="A8" s="3">
        <v>110</v>
      </c>
      <c r="B8" s="5">
        <v>12.14</v>
      </c>
      <c r="C8" s="5">
        <v>9.57</v>
      </c>
    </row>
    <row r="9" spans="1:3">
      <c r="A9" s="3">
        <v>109</v>
      </c>
      <c r="B9" s="5">
        <v>12.11</v>
      </c>
      <c r="C9" s="5">
        <v>9.69</v>
      </c>
    </row>
    <row r="10" spans="1:3">
      <c r="A10" s="3">
        <v>108</v>
      </c>
      <c r="B10" s="5">
        <v>12.12</v>
      </c>
      <c r="C10" s="5">
        <v>9.8699999999999992</v>
      </c>
    </row>
    <row r="11" spans="1:3">
      <c r="A11" s="3">
        <v>107</v>
      </c>
      <c r="B11" s="5">
        <v>12.11</v>
      </c>
      <c r="C11" s="5">
        <v>10.23</v>
      </c>
    </row>
    <row r="12" spans="1:3">
      <c r="A12" s="3">
        <v>106</v>
      </c>
      <c r="B12" s="5">
        <v>12.15</v>
      </c>
      <c r="C12" s="5">
        <v>10.67</v>
      </c>
    </row>
    <row r="13" spans="1:3">
      <c r="A13" s="3">
        <v>105</v>
      </c>
      <c r="B13" s="5">
        <v>12.35</v>
      </c>
      <c r="C13" s="5">
        <v>11.01</v>
      </c>
    </row>
    <row r="14" spans="1:3" ht="18.600000000000001" customHeight="1">
      <c r="A14" s="13" t="s">
        <v>4</v>
      </c>
      <c r="B14" s="13"/>
      <c r="C14" s="13"/>
    </row>
  </sheetData>
  <mergeCells count="1">
    <mergeCell ref="A14:C14"/>
  </mergeCells>
  <phoneticPr fontId="18" type="noConversion"/>
  <printOptions horizontalCentered="1"/>
  <pageMargins left="0.70866141732283472" right="0.70866141732283472" top="1.1417322834645669" bottom="1.1417322834645669" header="0.74803149606299213" footer="0.74803149606299213"/>
  <pageSetup paperSize="9" fitToWidth="0" fitToHeight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MJ28"/>
  <sheetViews>
    <sheetView workbookViewId="0">
      <selection sqref="A1:H28"/>
    </sheetView>
  </sheetViews>
  <sheetFormatPr defaultRowHeight="16.5"/>
  <cols>
    <col min="1" max="1" width="8.5" style="1" customWidth="1"/>
    <col min="2" max="2" width="10.625" style="1" customWidth="1"/>
    <col min="3" max="3" width="13" style="1" customWidth="1"/>
    <col min="4" max="4" width="11.25" style="1" customWidth="1"/>
    <col min="5" max="1024" width="8.5" style="1" customWidth="1"/>
    <col min="1025" max="1025" width="9" customWidth="1"/>
  </cols>
  <sheetData>
    <row r="1" spans="1:8" ht="19.5">
      <c r="A1" s="14" t="s">
        <v>5</v>
      </c>
      <c r="B1" s="15"/>
      <c r="C1" s="15"/>
      <c r="D1" s="15"/>
      <c r="E1" s="15"/>
      <c r="F1" s="15"/>
      <c r="G1" s="15"/>
      <c r="H1" s="15"/>
    </row>
    <row r="2" spans="1:8" ht="18.75">
      <c r="A2" s="14"/>
      <c r="B2" s="15"/>
      <c r="C2" s="15"/>
      <c r="D2" s="15"/>
      <c r="E2" s="15"/>
      <c r="F2" s="15"/>
      <c r="G2" s="15"/>
      <c r="H2" s="15"/>
    </row>
    <row r="3" spans="1:8" ht="16.7" customHeight="1">
      <c r="A3" s="25" t="s">
        <v>6</v>
      </c>
      <c r="B3" s="26" t="s">
        <v>7</v>
      </c>
      <c r="C3" s="27" t="s">
        <v>8</v>
      </c>
      <c r="D3" s="27"/>
      <c r="E3" s="27"/>
      <c r="F3" s="16" t="s">
        <v>9</v>
      </c>
      <c r="G3" s="16"/>
      <c r="H3" s="16"/>
    </row>
    <row r="4" spans="1:8">
      <c r="A4" s="25"/>
      <c r="B4" s="26"/>
      <c r="C4" s="17" t="s">
        <v>10</v>
      </c>
      <c r="D4" s="17" t="s">
        <v>11</v>
      </c>
      <c r="E4" s="18" t="s">
        <v>12</v>
      </c>
      <c r="F4" s="17" t="s">
        <v>10</v>
      </c>
      <c r="G4" s="17" t="s">
        <v>11</v>
      </c>
      <c r="H4" s="18" t="s">
        <v>12</v>
      </c>
    </row>
    <row r="5" spans="1:8">
      <c r="A5" s="25"/>
      <c r="B5" s="26"/>
      <c r="C5" s="17" t="s">
        <v>13</v>
      </c>
      <c r="D5" s="17" t="s">
        <v>13</v>
      </c>
      <c r="E5" s="18"/>
      <c r="F5" s="17" t="s">
        <v>13</v>
      </c>
      <c r="G5" s="17" t="s">
        <v>13</v>
      </c>
      <c r="H5" s="18"/>
    </row>
    <row r="6" spans="1:8">
      <c r="A6" s="18">
        <v>106</v>
      </c>
      <c r="B6" s="17" t="s">
        <v>14</v>
      </c>
      <c r="C6" s="19">
        <v>14113</v>
      </c>
      <c r="D6" s="19">
        <v>192321</v>
      </c>
      <c r="E6" s="20">
        <v>13.63</v>
      </c>
      <c r="F6" s="19">
        <v>5953</v>
      </c>
      <c r="G6" s="19">
        <v>100608</v>
      </c>
      <c r="H6" s="20">
        <v>16.899999999999999</v>
      </c>
    </row>
    <row r="7" spans="1:8">
      <c r="A7" s="18"/>
      <c r="B7" s="21" t="s">
        <v>15</v>
      </c>
      <c r="C7" s="12">
        <v>9649</v>
      </c>
      <c r="D7" s="12">
        <v>115679</v>
      </c>
      <c r="E7" s="20">
        <v>11.99</v>
      </c>
      <c r="F7" s="12">
        <v>5069</v>
      </c>
      <c r="G7" s="12">
        <v>66746</v>
      </c>
      <c r="H7" s="20">
        <v>13.17</v>
      </c>
    </row>
    <row r="8" spans="1:8">
      <c r="A8" s="18"/>
      <c r="B8" s="17" t="s">
        <v>16</v>
      </c>
      <c r="C8" s="19">
        <v>8905</v>
      </c>
      <c r="D8" s="19">
        <v>122590</v>
      </c>
      <c r="E8" s="20">
        <v>13.77</v>
      </c>
      <c r="F8" s="19">
        <v>5401</v>
      </c>
      <c r="G8" s="19">
        <v>67375</v>
      </c>
      <c r="H8" s="20">
        <v>12.47</v>
      </c>
    </row>
    <row r="9" spans="1:8">
      <c r="A9" s="18"/>
      <c r="B9" s="21" t="s">
        <v>17</v>
      </c>
      <c r="C9" s="12">
        <v>11502</v>
      </c>
      <c r="D9" s="12">
        <v>150412</v>
      </c>
      <c r="E9" s="20">
        <v>13.08</v>
      </c>
      <c r="F9" s="12">
        <v>5523</v>
      </c>
      <c r="G9" s="12">
        <v>85244</v>
      </c>
      <c r="H9" s="20">
        <v>15.43</v>
      </c>
    </row>
    <row r="10" spans="1:8">
      <c r="A10" s="18"/>
      <c r="B10" s="17" t="s">
        <v>18</v>
      </c>
      <c r="C10" s="19">
        <v>6949</v>
      </c>
      <c r="D10" s="19">
        <v>87329</v>
      </c>
      <c r="E10" s="20">
        <v>12.57</v>
      </c>
      <c r="F10" s="19">
        <v>3385</v>
      </c>
      <c r="G10" s="19">
        <v>50556</v>
      </c>
      <c r="H10" s="20">
        <v>14.94</v>
      </c>
    </row>
    <row r="11" spans="1:8">
      <c r="A11" s="18"/>
      <c r="B11" s="21" t="s">
        <v>19</v>
      </c>
      <c r="C11" s="12">
        <v>9525</v>
      </c>
      <c r="D11" s="12">
        <v>125900</v>
      </c>
      <c r="E11" s="20">
        <v>13.22</v>
      </c>
      <c r="F11" s="12">
        <v>5438</v>
      </c>
      <c r="G11" s="12">
        <v>72395</v>
      </c>
      <c r="H11" s="20">
        <v>13.31</v>
      </c>
    </row>
    <row r="12" spans="1:8">
      <c r="A12" s="18"/>
      <c r="B12" s="17" t="s">
        <v>20</v>
      </c>
      <c r="C12" s="19">
        <v>2052</v>
      </c>
      <c r="D12" s="19">
        <v>21563</v>
      </c>
      <c r="E12" s="20">
        <v>10.51</v>
      </c>
      <c r="F12" s="19">
        <v>1195</v>
      </c>
      <c r="G12" s="19">
        <v>14108</v>
      </c>
      <c r="H12" s="20">
        <v>11.81</v>
      </c>
    </row>
    <row r="13" spans="1:8">
      <c r="A13" s="18"/>
      <c r="B13" s="21" t="s">
        <v>21</v>
      </c>
      <c r="C13" s="12">
        <v>2841</v>
      </c>
      <c r="D13" s="12">
        <v>35578</v>
      </c>
      <c r="E13" s="20">
        <v>12.52</v>
      </c>
      <c r="F13" s="12">
        <v>1350</v>
      </c>
      <c r="G13" s="12">
        <v>17398</v>
      </c>
      <c r="H13" s="20">
        <v>12.89</v>
      </c>
    </row>
    <row r="14" spans="1:8">
      <c r="A14" s="18"/>
      <c r="B14" s="17" t="s">
        <v>22</v>
      </c>
      <c r="C14" s="19">
        <v>2669</v>
      </c>
      <c r="D14" s="19">
        <v>27602</v>
      </c>
      <c r="E14" s="20">
        <v>10.34</v>
      </c>
      <c r="F14" s="19">
        <v>1194</v>
      </c>
      <c r="G14" s="19">
        <v>15835</v>
      </c>
      <c r="H14" s="20">
        <v>13.26</v>
      </c>
    </row>
    <row r="15" spans="1:8">
      <c r="A15" s="18"/>
      <c r="B15" s="21" t="s">
        <v>23</v>
      </c>
      <c r="C15" s="12">
        <v>5342</v>
      </c>
      <c r="D15" s="12">
        <v>62830</v>
      </c>
      <c r="E15" s="20">
        <v>11.76</v>
      </c>
      <c r="F15" s="12">
        <v>2528</v>
      </c>
      <c r="G15" s="12">
        <v>37275</v>
      </c>
      <c r="H15" s="20">
        <v>14.74</v>
      </c>
    </row>
    <row r="16" spans="1:8">
      <c r="A16" s="18"/>
      <c r="B16" s="17" t="s">
        <v>24</v>
      </c>
      <c r="C16" s="19">
        <v>2569</v>
      </c>
      <c r="D16" s="19">
        <v>23221</v>
      </c>
      <c r="E16" s="20">
        <v>9.0399999999999991</v>
      </c>
      <c r="F16" s="19">
        <v>1275</v>
      </c>
      <c r="G16" s="19">
        <v>14436</v>
      </c>
      <c r="H16" s="20">
        <v>11.32</v>
      </c>
    </row>
    <row r="17" spans="1:8">
      <c r="A17" s="18"/>
      <c r="B17" s="21" t="s">
        <v>25</v>
      </c>
      <c r="C17" s="12">
        <v>3305</v>
      </c>
      <c r="D17" s="12">
        <v>32410</v>
      </c>
      <c r="E17" s="20">
        <v>9.81</v>
      </c>
      <c r="F17" s="12">
        <v>1430</v>
      </c>
      <c r="G17" s="12">
        <v>21017</v>
      </c>
      <c r="H17" s="20">
        <v>14.7</v>
      </c>
    </row>
    <row r="18" spans="1:8">
      <c r="A18" s="18"/>
      <c r="B18" s="17" t="s">
        <v>26</v>
      </c>
      <c r="C18" s="19">
        <v>2404</v>
      </c>
      <c r="D18" s="19">
        <v>19569</v>
      </c>
      <c r="E18" s="20">
        <v>8.14</v>
      </c>
      <c r="F18" s="19">
        <v>1013</v>
      </c>
      <c r="G18" s="19">
        <v>12207</v>
      </c>
      <c r="H18" s="20">
        <v>12.05</v>
      </c>
    </row>
    <row r="19" spans="1:8">
      <c r="A19" s="18"/>
      <c r="B19" s="21" t="s">
        <v>27</v>
      </c>
      <c r="C19" s="12">
        <v>3531</v>
      </c>
      <c r="D19" s="12">
        <v>35645</v>
      </c>
      <c r="E19" s="20">
        <v>10.09</v>
      </c>
      <c r="F19" s="12">
        <v>1578</v>
      </c>
      <c r="G19" s="12">
        <v>22574</v>
      </c>
      <c r="H19" s="20">
        <v>14.31</v>
      </c>
    </row>
    <row r="20" spans="1:8">
      <c r="A20" s="18"/>
      <c r="B20" s="17" t="s">
        <v>28</v>
      </c>
      <c r="C20" s="19">
        <v>1487</v>
      </c>
      <c r="D20" s="19">
        <v>10385</v>
      </c>
      <c r="E20" s="20">
        <v>6.98</v>
      </c>
      <c r="F20" s="22">
        <v>656</v>
      </c>
      <c r="G20" s="19">
        <v>6303</v>
      </c>
      <c r="H20" s="20">
        <v>9.61</v>
      </c>
    </row>
    <row r="21" spans="1:8">
      <c r="A21" s="18"/>
      <c r="B21" s="21" t="s">
        <v>29</v>
      </c>
      <c r="C21" s="12">
        <v>1862</v>
      </c>
      <c r="D21" s="12">
        <v>15363</v>
      </c>
      <c r="E21" s="20">
        <v>8.25</v>
      </c>
      <c r="F21" s="23">
        <v>885</v>
      </c>
      <c r="G21" s="12">
        <v>9614</v>
      </c>
      <c r="H21" s="20">
        <v>10.86</v>
      </c>
    </row>
    <row r="22" spans="1:8">
      <c r="A22" s="18"/>
      <c r="B22" s="17" t="s">
        <v>30</v>
      </c>
      <c r="C22" s="22">
        <v>585</v>
      </c>
      <c r="D22" s="19">
        <v>3524</v>
      </c>
      <c r="E22" s="20">
        <v>6.02</v>
      </c>
      <c r="F22" s="22">
        <v>291</v>
      </c>
      <c r="G22" s="19">
        <v>2362</v>
      </c>
      <c r="H22" s="20">
        <v>8.1199999999999992</v>
      </c>
    </row>
    <row r="23" spans="1:8">
      <c r="A23" s="18"/>
      <c r="B23" s="21" t="s">
        <v>31</v>
      </c>
      <c r="C23" s="12">
        <v>1375</v>
      </c>
      <c r="D23" s="12">
        <v>15944</v>
      </c>
      <c r="E23" s="20">
        <v>11.6</v>
      </c>
      <c r="F23" s="23">
        <v>652</v>
      </c>
      <c r="G23" s="12">
        <v>9635</v>
      </c>
      <c r="H23" s="20">
        <v>14.78</v>
      </c>
    </row>
    <row r="24" spans="1:8">
      <c r="A24" s="18"/>
      <c r="B24" s="17" t="s">
        <v>32</v>
      </c>
      <c r="C24" s="19">
        <v>2106</v>
      </c>
      <c r="D24" s="19">
        <v>29635</v>
      </c>
      <c r="E24" s="20">
        <v>14.07</v>
      </c>
      <c r="F24" s="19">
        <v>1010</v>
      </c>
      <c r="G24" s="19">
        <v>15414</v>
      </c>
      <c r="H24" s="20">
        <v>15.26</v>
      </c>
    </row>
    <row r="25" spans="1:8">
      <c r="A25" s="18"/>
      <c r="B25" s="21" t="s">
        <v>33</v>
      </c>
      <c r="C25" s="12">
        <v>1110</v>
      </c>
      <c r="D25" s="12">
        <v>15068</v>
      </c>
      <c r="E25" s="20">
        <v>13.57</v>
      </c>
      <c r="F25" s="23">
        <v>693</v>
      </c>
      <c r="G25" s="12">
        <v>9996</v>
      </c>
      <c r="H25" s="20">
        <v>14.42</v>
      </c>
    </row>
    <row r="26" spans="1:8">
      <c r="A26" s="18"/>
      <c r="B26" s="17" t="s">
        <v>34</v>
      </c>
      <c r="C26" s="22">
        <v>419</v>
      </c>
      <c r="D26" s="19">
        <v>3619</v>
      </c>
      <c r="E26" s="20">
        <v>8.64</v>
      </c>
      <c r="F26" s="22">
        <v>195</v>
      </c>
      <c r="G26" s="19">
        <v>1948</v>
      </c>
      <c r="H26" s="20">
        <v>9.99</v>
      </c>
    </row>
    <row r="27" spans="1:8">
      <c r="A27" s="18"/>
      <c r="B27" s="21" t="s">
        <v>35</v>
      </c>
      <c r="C27" s="23">
        <v>103</v>
      </c>
      <c r="D27" s="23">
        <v>474</v>
      </c>
      <c r="E27" s="20">
        <v>4.5999999999999996</v>
      </c>
      <c r="F27" s="23">
        <v>56</v>
      </c>
      <c r="G27" s="23">
        <v>227</v>
      </c>
      <c r="H27" s="20">
        <v>4.05</v>
      </c>
    </row>
    <row r="28" spans="1:8" ht="16.7" customHeight="1">
      <c r="A28" s="24" t="s">
        <v>36</v>
      </c>
      <c r="B28" s="24"/>
      <c r="C28" s="24"/>
      <c r="D28" s="24"/>
      <c r="E28" s="24"/>
      <c r="F28" s="15"/>
      <c r="G28" s="15"/>
      <c r="H28" s="15"/>
    </row>
  </sheetData>
  <mergeCells count="8">
    <mergeCell ref="F3:H3"/>
    <mergeCell ref="E4:E5"/>
    <mergeCell ref="H4:H5"/>
    <mergeCell ref="A6:A27"/>
    <mergeCell ref="A28:E28"/>
    <mergeCell ref="A3:A5"/>
    <mergeCell ref="B3:B5"/>
    <mergeCell ref="C3:E3"/>
  </mergeCells>
  <phoneticPr fontId="18" type="noConversion"/>
  <printOptions horizontalCentered="1"/>
  <pageMargins left="0.70866141732283472" right="0.70866141732283472" top="1.1417322834645669" bottom="1.1417322834645669" header="0.74803149606299213" footer="0.74803149606299213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J28"/>
  <sheetViews>
    <sheetView workbookViewId="0">
      <selection sqref="A1:H28"/>
    </sheetView>
  </sheetViews>
  <sheetFormatPr defaultRowHeight="16.5"/>
  <cols>
    <col min="1" max="1" width="8.5" style="1" customWidth="1"/>
    <col min="2" max="2" width="10.625" style="1" customWidth="1"/>
    <col min="3" max="3" width="13" style="1" customWidth="1"/>
    <col min="4" max="4" width="11.25" style="1" customWidth="1"/>
    <col min="5" max="1024" width="8.5" style="1" customWidth="1"/>
    <col min="1025" max="1025" width="9" customWidth="1"/>
  </cols>
  <sheetData>
    <row r="1" spans="1:8" ht="19.5">
      <c r="A1" s="14" t="s">
        <v>5</v>
      </c>
      <c r="B1" s="15"/>
      <c r="C1" s="15"/>
      <c r="D1" s="15"/>
      <c r="E1" s="15"/>
      <c r="F1" s="15"/>
      <c r="G1" s="15"/>
      <c r="H1" s="15"/>
    </row>
    <row r="2" spans="1:8" ht="18.75">
      <c r="A2" s="14"/>
      <c r="B2" s="15"/>
      <c r="C2" s="15"/>
      <c r="D2" s="15"/>
      <c r="E2" s="15"/>
      <c r="F2" s="15"/>
      <c r="G2" s="15"/>
      <c r="H2" s="15"/>
    </row>
    <row r="3" spans="1:8" ht="16.7" customHeight="1">
      <c r="A3" s="16" t="s">
        <v>6</v>
      </c>
      <c r="B3" s="16" t="s">
        <v>7</v>
      </c>
      <c r="C3" s="16" t="s">
        <v>8</v>
      </c>
      <c r="D3" s="16"/>
      <c r="E3" s="16"/>
      <c r="F3" s="16" t="s">
        <v>9</v>
      </c>
      <c r="G3" s="16"/>
      <c r="H3" s="16"/>
    </row>
    <row r="4" spans="1:8">
      <c r="A4" s="16"/>
      <c r="B4" s="16"/>
      <c r="C4" s="17" t="s">
        <v>10</v>
      </c>
      <c r="D4" s="17" t="s">
        <v>11</v>
      </c>
      <c r="E4" s="18" t="s">
        <v>12</v>
      </c>
      <c r="F4" s="17" t="s">
        <v>10</v>
      </c>
      <c r="G4" s="17" t="s">
        <v>11</v>
      </c>
      <c r="H4" s="18" t="s">
        <v>12</v>
      </c>
    </row>
    <row r="5" spans="1:8">
      <c r="A5" s="16"/>
      <c r="B5" s="16"/>
      <c r="C5" s="17" t="s">
        <v>13</v>
      </c>
      <c r="D5" s="17" t="s">
        <v>13</v>
      </c>
      <c r="E5" s="18"/>
      <c r="F5" s="17" t="s">
        <v>13</v>
      </c>
      <c r="G5" s="17" t="s">
        <v>13</v>
      </c>
      <c r="H5" s="18"/>
    </row>
    <row r="6" spans="1:8">
      <c r="A6" s="18">
        <v>105</v>
      </c>
      <c r="B6" s="17" t="s">
        <v>14</v>
      </c>
      <c r="C6" s="19">
        <v>14198</v>
      </c>
      <c r="D6" s="19">
        <v>195706</v>
      </c>
      <c r="E6" s="20">
        <v>13.78</v>
      </c>
      <c r="F6" s="19">
        <v>6209</v>
      </c>
      <c r="G6" s="19">
        <v>106199</v>
      </c>
      <c r="H6" s="20">
        <v>17.100000000000001</v>
      </c>
    </row>
    <row r="7" spans="1:8">
      <c r="A7" s="18"/>
      <c r="B7" s="21" t="s">
        <v>15</v>
      </c>
      <c r="C7" s="12">
        <v>9671</v>
      </c>
      <c r="D7" s="12">
        <v>116496</v>
      </c>
      <c r="E7" s="20">
        <v>12.05</v>
      </c>
      <c r="F7" s="12">
        <v>5179</v>
      </c>
      <c r="G7" s="12">
        <v>69178</v>
      </c>
      <c r="H7" s="20">
        <v>13.36</v>
      </c>
    </row>
    <row r="8" spans="1:8">
      <c r="A8" s="18"/>
      <c r="B8" s="17" t="s">
        <v>16</v>
      </c>
      <c r="C8" s="19">
        <v>8940</v>
      </c>
      <c r="D8" s="19">
        <v>124604</v>
      </c>
      <c r="E8" s="20">
        <v>13.94</v>
      </c>
      <c r="F8" s="19">
        <v>5414</v>
      </c>
      <c r="G8" s="19">
        <v>70471</v>
      </c>
      <c r="H8" s="20">
        <v>13.02</v>
      </c>
    </row>
    <row r="9" spans="1:8">
      <c r="A9" s="18"/>
      <c r="B9" s="21" t="s">
        <v>17</v>
      </c>
      <c r="C9" s="12">
        <v>11611</v>
      </c>
      <c r="D9" s="12">
        <v>153062</v>
      </c>
      <c r="E9" s="20">
        <v>13.18</v>
      </c>
      <c r="F9" s="12">
        <v>5776</v>
      </c>
      <c r="G9" s="12">
        <v>89408</v>
      </c>
      <c r="H9" s="20">
        <v>15.48</v>
      </c>
    </row>
    <row r="10" spans="1:8">
      <c r="A10" s="18"/>
      <c r="B10" s="17" t="s">
        <v>18</v>
      </c>
      <c r="C10" s="19">
        <v>7109</v>
      </c>
      <c r="D10" s="19">
        <v>89475</v>
      </c>
      <c r="E10" s="20">
        <v>12.59</v>
      </c>
      <c r="F10" s="19">
        <v>3511</v>
      </c>
      <c r="G10" s="19">
        <v>53089</v>
      </c>
      <c r="H10" s="20">
        <v>15.12</v>
      </c>
    </row>
    <row r="11" spans="1:8">
      <c r="A11" s="18"/>
      <c r="B11" s="21" t="s">
        <v>19</v>
      </c>
      <c r="C11" s="12">
        <v>9618</v>
      </c>
      <c r="D11" s="12">
        <v>129914</v>
      </c>
      <c r="E11" s="20">
        <v>13.51</v>
      </c>
      <c r="F11" s="12">
        <v>5557</v>
      </c>
      <c r="G11" s="12">
        <v>76167</v>
      </c>
      <c r="H11" s="20">
        <v>13.71</v>
      </c>
    </row>
    <row r="12" spans="1:8">
      <c r="A12" s="18"/>
      <c r="B12" s="17" t="s">
        <v>20</v>
      </c>
      <c r="C12" s="19">
        <v>2076</v>
      </c>
      <c r="D12" s="19">
        <v>22349</v>
      </c>
      <c r="E12" s="20">
        <v>10.77</v>
      </c>
      <c r="F12" s="19">
        <v>1208</v>
      </c>
      <c r="G12" s="19">
        <v>14783</v>
      </c>
      <c r="H12" s="20">
        <v>12.24</v>
      </c>
    </row>
    <row r="13" spans="1:8">
      <c r="A13" s="18"/>
      <c r="B13" s="21" t="s">
        <v>21</v>
      </c>
      <c r="C13" s="12">
        <v>2797</v>
      </c>
      <c r="D13" s="12">
        <v>35692</v>
      </c>
      <c r="E13" s="20">
        <v>12.76</v>
      </c>
      <c r="F13" s="12">
        <v>1349</v>
      </c>
      <c r="G13" s="12">
        <v>18044</v>
      </c>
      <c r="H13" s="20">
        <v>13.38</v>
      </c>
    </row>
    <row r="14" spans="1:8">
      <c r="A14" s="18"/>
      <c r="B14" s="17" t="s">
        <v>22</v>
      </c>
      <c r="C14" s="19">
        <v>2666</v>
      </c>
      <c r="D14" s="19">
        <v>28579</v>
      </c>
      <c r="E14" s="20">
        <v>10.72</v>
      </c>
      <c r="F14" s="19">
        <v>1229</v>
      </c>
      <c r="G14" s="19">
        <v>16836</v>
      </c>
      <c r="H14" s="20">
        <v>13.7</v>
      </c>
    </row>
    <row r="15" spans="1:8">
      <c r="A15" s="18"/>
      <c r="B15" s="21" t="s">
        <v>23</v>
      </c>
      <c r="C15" s="12">
        <v>5356</v>
      </c>
      <c r="D15" s="12">
        <v>65423</v>
      </c>
      <c r="E15" s="20">
        <v>12.21</v>
      </c>
      <c r="F15" s="12">
        <v>2610</v>
      </c>
      <c r="G15" s="12">
        <v>39679</v>
      </c>
      <c r="H15" s="20">
        <v>15.2</v>
      </c>
    </row>
    <row r="16" spans="1:8">
      <c r="A16" s="18"/>
      <c r="B16" s="17" t="s">
        <v>24</v>
      </c>
      <c r="C16" s="19">
        <v>2598</v>
      </c>
      <c r="D16" s="19">
        <v>24180</v>
      </c>
      <c r="E16" s="20">
        <v>9.31</v>
      </c>
      <c r="F16" s="19">
        <v>1323</v>
      </c>
      <c r="G16" s="19">
        <v>15716</v>
      </c>
      <c r="H16" s="20">
        <v>11.88</v>
      </c>
    </row>
    <row r="17" spans="1:8">
      <c r="A17" s="18"/>
      <c r="B17" s="21" t="s">
        <v>25</v>
      </c>
      <c r="C17" s="12">
        <v>3317</v>
      </c>
      <c r="D17" s="12">
        <v>34012</v>
      </c>
      <c r="E17" s="20">
        <v>10.25</v>
      </c>
      <c r="F17" s="12">
        <v>1488</v>
      </c>
      <c r="G17" s="12">
        <v>22308</v>
      </c>
      <c r="H17" s="20">
        <v>14.99</v>
      </c>
    </row>
    <row r="18" spans="1:8">
      <c r="A18" s="18"/>
      <c r="B18" s="17" t="s">
        <v>26</v>
      </c>
      <c r="C18" s="19">
        <v>2432</v>
      </c>
      <c r="D18" s="19">
        <v>20810</v>
      </c>
      <c r="E18" s="20">
        <v>8.56</v>
      </c>
      <c r="F18" s="19">
        <v>1043</v>
      </c>
      <c r="G18" s="19">
        <v>13153</v>
      </c>
      <c r="H18" s="20">
        <v>12.61</v>
      </c>
    </row>
    <row r="19" spans="1:8">
      <c r="A19" s="18"/>
      <c r="B19" s="21" t="s">
        <v>27</v>
      </c>
      <c r="C19" s="12">
        <v>3570</v>
      </c>
      <c r="D19" s="12">
        <v>37482</v>
      </c>
      <c r="E19" s="20">
        <v>10.5</v>
      </c>
      <c r="F19" s="12">
        <v>1627</v>
      </c>
      <c r="G19" s="12">
        <v>24014</v>
      </c>
      <c r="H19" s="20">
        <v>14.76</v>
      </c>
    </row>
    <row r="20" spans="1:8">
      <c r="A20" s="18"/>
      <c r="B20" s="17" t="s">
        <v>28</v>
      </c>
      <c r="C20" s="19">
        <v>1498</v>
      </c>
      <c r="D20" s="19">
        <v>10702</v>
      </c>
      <c r="E20" s="20">
        <v>7.14</v>
      </c>
      <c r="F20" s="22">
        <v>668</v>
      </c>
      <c r="G20" s="19">
        <v>6682</v>
      </c>
      <c r="H20" s="20">
        <v>10</v>
      </c>
    </row>
    <row r="21" spans="1:8">
      <c r="A21" s="18"/>
      <c r="B21" s="21" t="s">
        <v>29</v>
      </c>
      <c r="C21" s="12">
        <v>1864</v>
      </c>
      <c r="D21" s="12">
        <v>15914</v>
      </c>
      <c r="E21" s="20">
        <v>8.5399999999999991</v>
      </c>
      <c r="F21" s="23">
        <v>915</v>
      </c>
      <c r="G21" s="12">
        <v>10165</v>
      </c>
      <c r="H21" s="20">
        <v>11.11</v>
      </c>
    </row>
    <row r="22" spans="1:8">
      <c r="A22" s="18"/>
      <c r="B22" s="17" t="s">
        <v>30</v>
      </c>
      <c r="C22" s="22">
        <v>586</v>
      </c>
      <c r="D22" s="19">
        <v>3756</v>
      </c>
      <c r="E22" s="20">
        <v>6.41</v>
      </c>
      <c r="F22" s="22">
        <v>290</v>
      </c>
      <c r="G22" s="19">
        <v>2452</v>
      </c>
      <c r="H22" s="20">
        <v>8.4600000000000009</v>
      </c>
    </row>
    <row r="23" spans="1:8">
      <c r="A23" s="18"/>
      <c r="B23" s="21" t="s">
        <v>31</v>
      </c>
      <c r="C23" s="12">
        <v>1440</v>
      </c>
      <c r="D23" s="12">
        <v>16654</v>
      </c>
      <c r="E23" s="20">
        <v>11.57</v>
      </c>
      <c r="F23" s="23">
        <v>667</v>
      </c>
      <c r="G23" s="12">
        <v>10279</v>
      </c>
      <c r="H23" s="20">
        <v>15.41</v>
      </c>
    </row>
    <row r="24" spans="1:8">
      <c r="A24" s="18"/>
      <c r="B24" s="17" t="s">
        <v>32</v>
      </c>
      <c r="C24" s="19">
        <v>2099</v>
      </c>
      <c r="D24" s="19">
        <v>29534</v>
      </c>
      <c r="E24" s="20">
        <v>14.07</v>
      </c>
      <c r="F24" s="19">
        <v>1024</v>
      </c>
      <c r="G24" s="19">
        <v>15683</v>
      </c>
      <c r="H24" s="20">
        <v>15.32</v>
      </c>
    </row>
    <row r="25" spans="1:8">
      <c r="A25" s="18"/>
      <c r="B25" s="21" t="s">
        <v>33</v>
      </c>
      <c r="C25" s="12">
        <v>1121</v>
      </c>
      <c r="D25" s="12">
        <v>15468</v>
      </c>
      <c r="E25" s="20">
        <v>13.8</v>
      </c>
      <c r="F25" s="23">
        <v>721</v>
      </c>
      <c r="G25" s="12">
        <v>10634</v>
      </c>
      <c r="H25" s="20">
        <v>14.75</v>
      </c>
    </row>
    <row r="26" spans="1:8">
      <c r="A26" s="18"/>
      <c r="B26" s="17" t="s">
        <v>34</v>
      </c>
      <c r="C26" s="22">
        <v>415</v>
      </c>
      <c r="D26" s="19">
        <v>3618</v>
      </c>
      <c r="E26" s="20">
        <v>8.7200000000000006</v>
      </c>
      <c r="F26" s="22">
        <v>199</v>
      </c>
      <c r="G26" s="19">
        <v>2023</v>
      </c>
      <c r="H26" s="20">
        <v>10.17</v>
      </c>
    </row>
    <row r="27" spans="1:8">
      <c r="A27" s="18"/>
      <c r="B27" s="21" t="s">
        <v>35</v>
      </c>
      <c r="C27" s="23">
        <v>99</v>
      </c>
      <c r="D27" s="23">
        <v>455</v>
      </c>
      <c r="E27" s="20">
        <v>4.5999999999999996</v>
      </c>
      <c r="F27" s="23">
        <v>56</v>
      </c>
      <c r="G27" s="23">
        <v>249</v>
      </c>
      <c r="H27" s="20">
        <v>4.45</v>
      </c>
    </row>
    <row r="28" spans="1:8" ht="16.7" customHeight="1">
      <c r="A28" s="24" t="s">
        <v>36</v>
      </c>
      <c r="B28" s="24"/>
      <c r="C28" s="24"/>
      <c r="D28" s="24"/>
      <c r="E28" s="24"/>
      <c r="F28" s="15"/>
      <c r="G28" s="15"/>
      <c r="H28" s="15"/>
    </row>
  </sheetData>
  <mergeCells count="8">
    <mergeCell ref="F3:H3"/>
    <mergeCell ref="E4:E5"/>
    <mergeCell ref="H4:H5"/>
    <mergeCell ref="A6:A27"/>
    <mergeCell ref="A28:E28"/>
    <mergeCell ref="A3:A5"/>
    <mergeCell ref="B3:B5"/>
    <mergeCell ref="C3:E3"/>
  </mergeCells>
  <phoneticPr fontId="18" type="noConversion"/>
  <printOptions horizontalCentered="1"/>
  <pageMargins left="0.70866141732283472" right="0.70866141732283472" top="1.1417322834645669" bottom="1.1417322834645669" header="0.74803149606299213" footer="0.7480314960629921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24CB0-508D-4065-A955-09F45C299736}">
  <sheetPr>
    <pageSetUpPr fitToPage="1"/>
  </sheetPr>
  <dimension ref="A1:H28"/>
  <sheetViews>
    <sheetView workbookViewId="0">
      <selection sqref="A1:H28"/>
    </sheetView>
  </sheetViews>
  <sheetFormatPr defaultRowHeight="16.5"/>
  <cols>
    <col min="1" max="1" width="9" customWidth="1"/>
  </cols>
  <sheetData>
    <row r="1" spans="1:8" ht="19.5">
      <c r="A1" s="14" t="s">
        <v>37</v>
      </c>
      <c r="B1" s="15"/>
      <c r="C1" s="15"/>
      <c r="D1" s="15"/>
      <c r="E1" s="15"/>
      <c r="F1" s="15"/>
      <c r="G1" s="15"/>
      <c r="H1" s="15"/>
    </row>
    <row r="2" spans="1:8" ht="18.75">
      <c r="A2" s="14"/>
      <c r="B2" s="15"/>
      <c r="C2" s="15"/>
      <c r="D2" s="15"/>
      <c r="E2" s="15"/>
      <c r="F2" s="15"/>
      <c r="G2" s="15"/>
      <c r="H2" s="15"/>
    </row>
    <row r="3" spans="1:8">
      <c r="A3" s="16" t="s">
        <v>6</v>
      </c>
      <c r="B3" s="16" t="s">
        <v>7</v>
      </c>
      <c r="C3" s="16" t="s">
        <v>8</v>
      </c>
      <c r="D3" s="16"/>
      <c r="E3" s="16"/>
      <c r="F3" s="16" t="s">
        <v>9</v>
      </c>
      <c r="G3" s="16"/>
      <c r="H3" s="16"/>
    </row>
    <row r="4" spans="1:8">
      <c r="A4" s="16"/>
      <c r="B4" s="16"/>
      <c r="C4" s="17" t="s">
        <v>10</v>
      </c>
      <c r="D4" s="17" t="s">
        <v>11</v>
      </c>
      <c r="E4" s="18" t="s">
        <v>12</v>
      </c>
      <c r="F4" s="17" t="s">
        <v>10</v>
      </c>
      <c r="G4" s="17" t="s">
        <v>11</v>
      </c>
      <c r="H4" s="18" t="s">
        <v>12</v>
      </c>
    </row>
    <row r="5" spans="1:8">
      <c r="A5" s="16"/>
      <c r="B5" s="16"/>
      <c r="C5" s="17" t="s">
        <v>13</v>
      </c>
      <c r="D5" s="17" t="s">
        <v>13</v>
      </c>
      <c r="E5" s="18"/>
      <c r="F5" s="17" t="s">
        <v>13</v>
      </c>
      <c r="G5" s="17" t="s">
        <v>13</v>
      </c>
      <c r="H5" s="18"/>
    </row>
    <row r="6" spans="1:8">
      <c r="A6" s="29">
        <v>114</v>
      </c>
      <c r="B6" s="17" t="s">
        <v>14</v>
      </c>
      <c r="C6" s="10">
        <v>14960</v>
      </c>
      <c r="D6" s="10">
        <v>194670</v>
      </c>
      <c r="E6" s="11">
        <f>D6/C6</f>
        <v>13.012700534759359</v>
      </c>
      <c r="F6" s="10">
        <v>6405</v>
      </c>
      <c r="G6" s="10">
        <v>96668</v>
      </c>
      <c r="H6" s="11">
        <f>G6/F6</f>
        <v>15.092583918813427</v>
      </c>
    </row>
    <row r="7" spans="1:8">
      <c r="A7" s="29"/>
      <c r="B7" s="21" t="s">
        <v>15</v>
      </c>
      <c r="C7" s="12">
        <v>9761</v>
      </c>
      <c r="D7" s="12">
        <v>117650</v>
      </c>
      <c r="E7" s="11">
        <f t="shared" ref="E7:E27" si="0">D7/C7</f>
        <v>12.053068333162585</v>
      </c>
      <c r="F7" s="12">
        <v>4875</v>
      </c>
      <c r="G7" s="12">
        <v>68231</v>
      </c>
      <c r="H7" s="11">
        <f t="shared" ref="H7:H27" si="1">G7/F7</f>
        <v>13.996102564102564</v>
      </c>
    </row>
    <row r="8" spans="1:8">
      <c r="A8" s="29"/>
      <c r="B8" s="17" t="s">
        <v>16</v>
      </c>
      <c r="C8" s="10">
        <v>9734</v>
      </c>
      <c r="D8" s="10">
        <v>132964</v>
      </c>
      <c r="E8" s="11">
        <f t="shared" si="0"/>
        <v>13.659749332237517</v>
      </c>
      <c r="F8" s="10">
        <v>5568</v>
      </c>
      <c r="G8" s="10">
        <v>66607</v>
      </c>
      <c r="H8" s="11">
        <f t="shared" si="1"/>
        <v>11.962464080459769</v>
      </c>
    </row>
    <row r="9" spans="1:8">
      <c r="A9" s="29"/>
      <c r="B9" s="21" t="s">
        <v>17</v>
      </c>
      <c r="C9" s="12">
        <v>12545</v>
      </c>
      <c r="D9" s="12">
        <v>161332</v>
      </c>
      <c r="E9" s="11">
        <f t="shared" si="0"/>
        <v>12.860263053009167</v>
      </c>
      <c r="F9" s="12">
        <v>5700</v>
      </c>
      <c r="G9" s="12">
        <v>82767</v>
      </c>
      <c r="H9" s="11">
        <f t="shared" si="1"/>
        <v>14.520526315789473</v>
      </c>
    </row>
    <row r="10" spans="1:8">
      <c r="A10" s="29"/>
      <c r="B10" s="17" t="s">
        <v>18</v>
      </c>
      <c r="C10" s="10">
        <v>7539</v>
      </c>
      <c r="D10" s="10">
        <v>91142</v>
      </c>
      <c r="E10" s="11">
        <f t="shared" si="0"/>
        <v>12.089401777424062</v>
      </c>
      <c r="F10" s="10">
        <v>3604</v>
      </c>
      <c r="G10" s="10">
        <v>47883</v>
      </c>
      <c r="H10" s="11">
        <f t="shared" si="1"/>
        <v>13.286071032186459</v>
      </c>
    </row>
    <row r="11" spans="1:8">
      <c r="A11" s="29"/>
      <c r="B11" s="28" t="s">
        <v>19</v>
      </c>
      <c r="C11" s="12">
        <v>9837</v>
      </c>
      <c r="D11" s="12">
        <v>127327</v>
      </c>
      <c r="E11" s="11">
        <f t="shared" si="0"/>
        <v>12.943682016875064</v>
      </c>
      <c r="F11" s="12">
        <v>5353</v>
      </c>
      <c r="G11" s="12">
        <v>65631</v>
      </c>
      <c r="H11" s="11">
        <f t="shared" si="1"/>
        <v>12.260601531851298</v>
      </c>
    </row>
    <row r="12" spans="1:8">
      <c r="A12" s="29"/>
      <c r="B12" s="17" t="s">
        <v>20</v>
      </c>
      <c r="C12" s="10">
        <v>2234</v>
      </c>
      <c r="D12" s="10">
        <v>21605</v>
      </c>
      <c r="E12" s="11">
        <f t="shared" si="0"/>
        <v>9.6709937332139653</v>
      </c>
      <c r="F12" s="10">
        <v>1172</v>
      </c>
      <c r="G12" s="10">
        <v>11843</v>
      </c>
      <c r="H12" s="11">
        <f t="shared" si="1"/>
        <v>10.104948805460751</v>
      </c>
    </row>
    <row r="13" spans="1:8">
      <c r="A13" s="29"/>
      <c r="B13" s="21" t="s">
        <v>21</v>
      </c>
      <c r="C13" s="12">
        <v>3174</v>
      </c>
      <c r="D13" s="12">
        <v>38373</v>
      </c>
      <c r="E13" s="11">
        <f t="shared" si="0"/>
        <v>12.089792060491494</v>
      </c>
      <c r="F13" s="12">
        <v>1791</v>
      </c>
      <c r="G13" s="12">
        <v>18746</v>
      </c>
      <c r="H13" s="11">
        <f t="shared" si="1"/>
        <v>10.466778336125071</v>
      </c>
    </row>
    <row r="14" spans="1:8">
      <c r="A14" s="29"/>
      <c r="B14" s="17" t="s">
        <v>22</v>
      </c>
      <c r="C14" s="10">
        <v>2817</v>
      </c>
      <c r="D14" s="10">
        <v>27368</v>
      </c>
      <c r="E14" s="11">
        <f t="shared" si="0"/>
        <v>9.7152999645012432</v>
      </c>
      <c r="F14" s="10">
        <v>1247</v>
      </c>
      <c r="G14" s="10">
        <v>14041</v>
      </c>
      <c r="H14" s="11">
        <f t="shared" si="1"/>
        <v>11.259823576583802</v>
      </c>
    </row>
    <row r="15" spans="1:8">
      <c r="A15" s="29"/>
      <c r="B15" s="21" t="s">
        <v>23</v>
      </c>
      <c r="C15" s="12">
        <v>5297</v>
      </c>
      <c r="D15" s="12">
        <v>58539</v>
      </c>
      <c r="E15" s="11">
        <f t="shared" si="0"/>
        <v>11.051349820653201</v>
      </c>
      <c r="F15" s="12">
        <v>2389</v>
      </c>
      <c r="G15" s="12">
        <v>29788</v>
      </c>
      <c r="H15" s="11">
        <f t="shared" si="1"/>
        <v>12.4688154039347</v>
      </c>
    </row>
    <row r="16" spans="1:8">
      <c r="A16" s="29"/>
      <c r="B16" s="17" t="s">
        <v>24</v>
      </c>
      <c r="C16" s="10">
        <v>2615</v>
      </c>
      <c r="D16" s="10">
        <v>21608</v>
      </c>
      <c r="E16" s="11">
        <f t="shared" si="0"/>
        <v>8.2630975143403447</v>
      </c>
      <c r="F16" s="10">
        <v>1184</v>
      </c>
      <c r="G16" s="10">
        <v>11428</v>
      </c>
      <c r="H16" s="11">
        <f t="shared" si="1"/>
        <v>9.6520270270270263</v>
      </c>
    </row>
    <row r="17" spans="1:8">
      <c r="A17" s="29"/>
      <c r="B17" s="21" t="s">
        <v>25</v>
      </c>
      <c r="C17" s="12">
        <v>3441</v>
      </c>
      <c r="D17" s="12">
        <v>28798</v>
      </c>
      <c r="E17" s="11">
        <f t="shared" si="0"/>
        <v>8.3690787561755311</v>
      </c>
      <c r="F17" s="12">
        <v>1486</v>
      </c>
      <c r="G17" s="12">
        <v>16118</v>
      </c>
      <c r="H17" s="11">
        <f t="shared" si="1"/>
        <v>10.846567967698519</v>
      </c>
    </row>
    <row r="18" spans="1:8">
      <c r="A18" s="29"/>
      <c r="B18" s="17" t="s">
        <v>26</v>
      </c>
      <c r="C18" s="10">
        <v>2449</v>
      </c>
      <c r="D18" s="10">
        <v>16524</v>
      </c>
      <c r="E18" s="11">
        <f t="shared" si="0"/>
        <v>6.7472437729685586</v>
      </c>
      <c r="F18" s="10">
        <v>888</v>
      </c>
      <c r="G18" s="10">
        <v>8509</v>
      </c>
      <c r="H18" s="11">
        <f t="shared" si="1"/>
        <v>9.5822072072072064</v>
      </c>
    </row>
    <row r="19" spans="1:8">
      <c r="A19" s="29"/>
      <c r="B19" s="21" t="s">
        <v>27</v>
      </c>
      <c r="C19" s="12">
        <v>3629</v>
      </c>
      <c r="D19" s="12">
        <v>34245</v>
      </c>
      <c r="E19" s="11">
        <f t="shared" si="0"/>
        <v>9.4364838798567092</v>
      </c>
      <c r="F19" s="12">
        <v>1567</v>
      </c>
      <c r="G19" s="12">
        <v>17225</v>
      </c>
      <c r="H19" s="11">
        <f t="shared" si="1"/>
        <v>10.99234205488194</v>
      </c>
    </row>
    <row r="20" spans="1:8">
      <c r="A20" s="29"/>
      <c r="B20" s="17" t="s">
        <v>28</v>
      </c>
      <c r="C20" s="10">
        <v>1563</v>
      </c>
      <c r="D20" s="10">
        <v>9507</v>
      </c>
      <c r="E20" s="11">
        <f t="shared" si="0"/>
        <v>6.0825335892514394</v>
      </c>
      <c r="F20" s="10">
        <v>650</v>
      </c>
      <c r="G20" s="10">
        <v>5035</v>
      </c>
      <c r="H20" s="11">
        <f t="shared" si="1"/>
        <v>7.7461538461538462</v>
      </c>
    </row>
    <row r="21" spans="1:8">
      <c r="A21" s="29"/>
      <c r="B21" s="21" t="s">
        <v>29</v>
      </c>
      <c r="C21" s="12">
        <v>1953</v>
      </c>
      <c r="D21" s="12">
        <v>14809</v>
      </c>
      <c r="E21" s="11">
        <f t="shared" si="0"/>
        <v>7.5826932923707115</v>
      </c>
      <c r="F21" s="12">
        <v>843</v>
      </c>
      <c r="G21" s="12">
        <v>7708</v>
      </c>
      <c r="H21" s="11">
        <f t="shared" si="1"/>
        <v>9.1435349940688013</v>
      </c>
    </row>
    <row r="22" spans="1:8">
      <c r="A22" s="29"/>
      <c r="B22" s="17" t="s">
        <v>30</v>
      </c>
      <c r="C22" s="10">
        <v>644</v>
      </c>
      <c r="D22" s="10">
        <v>3434</v>
      </c>
      <c r="E22" s="11">
        <f t="shared" si="0"/>
        <v>5.3322981366459627</v>
      </c>
      <c r="F22" s="10">
        <v>302</v>
      </c>
      <c r="G22" s="10">
        <v>1757</v>
      </c>
      <c r="H22" s="11">
        <f t="shared" si="1"/>
        <v>5.8178807947019866</v>
      </c>
    </row>
    <row r="23" spans="1:8">
      <c r="A23" s="29"/>
      <c r="B23" s="21" t="s">
        <v>31</v>
      </c>
      <c r="C23" s="12">
        <v>1414</v>
      </c>
      <c r="D23" s="12">
        <v>15403</v>
      </c>
      <c r="E23" s="11">
        <f t="shared" si="0"/>
        <v>10.893210749646393</v>
      </c>
      <c r="F23" s="12">
        <v>645</v>
      </c>
      <c r="G23" s="12">
        <v>7827</v>
      </c>
      <c r="H23" s="11">
        <f t="shared" si="1"/>
        <v>12.134883720930233</v>
      </c>
    </row>
    <row r="24" spans="1:8">
      <c r="A24" s="29"/>
      <c r="B24" s="17" t="s">
        <v>32</v>
      </c>
      <c r="C24" s="10">
        <v>2305</v>
      </c>
      <c r="D24" s="10">
        <v>31460</v>
      </c>
      <c r="E24" s="11">
        <f t="shared" si="0"/>
        <v>13.648590021691973</v>
      </c>
      <c r="F24" s="10">
        <v>1189</v>
      </c>
      <c r="G24" s="10">
        <v>16964</v>
      </c>
      <c r="H24" s="11">
        <f t="shared" si="1"/>
        <v>14.267451640033642</v>
      </c>
    </row>
    <row r="25" spans="1:8">
      <c r="A25" s="29"/>
      <c r="B25" s="28" t="s">
        <v>33</v>
      </c>
      <c r="C25" s="12">
        <v>1196</v>
      </c>
      <c r="D25" s="12">
        <v>14126</v>
      </c>
      <c r="E25" s="11">
        <f t="shared" si="0"/>
        <v>11.811036789297658</v>
      </c>
      <c r="F25" s="12">
        <v>706</v>
      </c>
      <c r="G25" s="12">
        <v>8377</v>
      </c>
      <c r="H25" s="11">
        <f t="shared" si="1"/>
        <v>11.865439093484419</v>
      </c>
    </row>
    <row r="26" spans="1:8">
      <c r="A26" s="29"/>
      <c r="B26" s="17" t="s">
        <v>34</v>
      </c>
      <c r="C26" s="10">
        <v>506</v>
      </c>
      <c r="D26" s="10">
        <v>3886</v>
      </c>
      <c r="E26" s="11">
        <f t="shared" si="0"/>
        <v>7.6798418972332012</v>
      </c>
      <c r="F26" s="10">
        <v>254</v>
      </c>
      <c r="G26" s="10">
        <v>1948</v>
      </c>
      <c r="H26" s="11">
        <f t="shared" si="1"/>
        <v>7.6692913385826769</v>
      </c>
    </row>
    <row r="27" spans="1:8">
      <c r="A27" s="29"/>
      <c r="B27" s="21" t="s">
        <v>35</v>
      </c>
      <c r="C27" s="12">
        <v>111</v>
      </c>
      <c r="D27" s="12">
        <v>488</v>
      </c>
      <c r="E27" s="11">
        <f t="shared" si="0"/>
        <v>4.3963963963963968</v>
      </c>
      <c r="F27" s="12">
        <v>67</v>
      </c>
      <c r="G27" s="12">
        <v>247</v>
      </c>
      <c r="H27" s="11">
        <f t="shared" si="1"/>
        <v>3.6865671641791047</v>
      </c>
    </row>
    <row r="28" spans="1:8">
      <c r="A28" s="24" t="s">
        <v>36</v>
      </c>
      <c r="B28" s="24"/>
      <c r="C28" s="24"/>
      <c r="D28" s="24"/>
      <c r="E28" s="24"/>
      <c r="F28" s="15"/>
      <c r="G28" s="15"/>
      <c r="H28" s="15"/>
    </row>
  </sheetData>
  <mergeCells count="8">
    <mergeCell ref="F3:H3"/>
    <mergeCell ref="E4:E5"/>
    <mergeCell ref="H4:H5"/>
    <mergeCell ref="A6:A27"/>
    <mergeCell ref="A28:E28"/>
    <mergeCell ref="A3:A5"/>
    <mergeCell ref="B3:B5"/>
    <mergeCell ref="C3:E3"/>
  </mergeCells>
  <phoneticPr fontId="18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720FC-D6C8-4598-8C3E-3067E4EC82EE}">
  <sheetPr>
    <pageSetUpPr fitToPage="1"/>
  </sheetPr>
  <dimension ref="A1:H28"/>
  <sheetViews>
    <sheetView workbookViewId="0">
      <selection sqref="A1:H28"/>
    </sheetView>
  </sheetViews>
  <sheetFormatPr defaultRowHeight="16.5"/>
  <cols>
    <col min="1" max="1" width="9" customWidth="1"/>
  </cols>
  <sheetData>
    <row r="1" spans="1:8" ht="19.5">
      <c r="A1" s="14" t="s">
        <v>5</v>
      </c>
      <c r="B1" s="15"/>
      <c r="C1" s="15"/>
      <c r="D1" s="15"/>
      <c r="E1" s="15"/>
      <c r="F1" s="15"/>
      <c r="G1" s="15"/>
      <c r="H1" s="15"/>
    </row>
    <row r="2" spans="1:8" ht="18.75">
      <c r="A2" s="14"/>
      <c r="B2" s="15"/>
      <c r="C2" s="15"/>
      <c r="D2" s="15"/>
      <c r="E2" s="15"/>
      <c r="F2" s="15"/>
      <c r="G2" s="15"/>
      <c r="H2" s="15"/>
    </row>
    <row r="3" spans="1:8">
      <c r="A3" s="16" t="s">
        <v>6</v>
      </c>
      <c r="B3" s="16" t="s">
        <v>7</v>
      </c>
      <c r="C3" s="16" t="s">
        <v>8</v>
      </c>
      <c r="D3" s="16"/>
      <c r="E3" s="16"/>
      <c r="F3" s="16" t="s">
        <v>9</v>
      </c>
      <c r="G3" s="16"/>
      <c r="H3" s="16"/>
    </row>
    <row r="4" spans="1:8">
      <c r="A4" s="16"/>
      <c r="B4" s="16"/>
      <c r="C4" s="17" t="s">
        <v>10</v>
      </c>
      <c r="D4" s="17" t="s">
        <v>11</v>
      </c>
      <c r="E4" s="18" t="s">
        <v>12</v>
      </c>
      <c r="F4" s="17" t="s">
        <v>10</v>
      </c>
      <c r="G4" s="17" t="s">
        <v>11</v>
      </c>
      <c r="H4" s="18" t="s">
        <v>12</v>
      </c>
    </row>
    <row r="5" spans="1:8">
      <c r="A5" s="16"/>
      <c r="B5" s="16"/>
      <c r="C5" s="17" t="s">
        <v>13</v>
      </c>
      <c r="D5" s="17" t="s">
        <v>13</v>
      </c>
      <c r="E5" s="18"/>
      <c r="F5" s="17" t="s">
        <v>13</v>
      </c>
      <c r="G5" s="17" t="s">
        <v>13</v>
      </c>
      <c r="H5" s="18"/>
    </row>
    <row r="6" spans="1:8">
      <c r="A6" s="18">
        <v>113</v>
      </c>
      <c r="B6" s="17" t="s">
        <v>14</v>
      </c>
      <c r="C6" s="10">
        <v>15180</v>
      </c>
      <c r="D6" s="10">
        <v>202483</v>
      </c>
      <c r="E6" s="11">
        <f>D6/C6</f>
        <v>13.338801054018445</v>
      </c>
      <c r="F6" s="10">
        <v>6165</v>
      </c>
      <c r="G6" s="10">
        <v>90131</v>
      </c>
      <c r="H6" s="11">
        <f>G6/F6</f>
        <v>14.619789132197891</v>
      </c>
    </row>
    <row r="7" spans="1:8">
      <c r="A7" s="18"/>
      <c r="B7" s="21" t="s">
        <v>15</v>
      </c>
      <c r="C7" s="12">
        <v>9877</v>
      </c>
      <c r="D7" s="12">
        <v>122987</v>
      </c>
      <c r="E7" s="11">
        <f t="shared" ref="E7:E27" si="0">D7/C7</f>
        <v>12.451857851574365</v>
      </c>
      <c r="F7" s="12">
        <v>4784</v>
      </c>
      <c r="G7" s="12">
        <v>64808</v>
      </c>
      <c r="H7" s="11">
        <f t="shared" ref="H7:H27" si="1">G7/F7</f>
        <v>13.546822742474916</v>
      </c>
    </row>
    <row r="8" spans="1:8">
      <c r="A8" s="18"/>
      <c r="B8" s="17" t="s">
        <v>16</v>
      </c>
      <c r="C8" s="10">
        <v>9781</v>
      </c>
      <c r="D8" s="10">
        <v>135942</v>
      </c>
      <c r="E8" s="11">
        <f t="shared" si="0"/>
        <v>13.898578877415398</v>
      </c>
      <c r="F8" s="10">
        <v>5263</v>
      </c>
      <c r="G8" s="10">
        <v>61743</v>
      </c>
      <c r="H8" s="11">
        <f t="shared" si="1"/>
        <v>11.73152194565837</v>
      </c>
    </row>
    <row r="9" spans="1:8">
      <c r="A9" s="18"/>
      <c r="B9" s="21" t="s">
        <v>17</v>
      </c>
      <c r="C9" s="12">
        <v>12628</v>
      </c>
      <c r="D9" s="12">
        <v>165484</v>
      </c>
      <c r="E9" s="11">
        <f t="shared" si="0"/>
        <v>13.104529616724738</v>
      </c>
      <c r="F9" s="12">
        <v>5607</v>
      </c>
      <c r="G9" s="12">
        <v>77345</v>
      </c>
      <c r="H9" s="11">
        <f t="shared" si="1"/>
        <v>13.794364187622614</v>
      </c>
    </row>
    <row r="10" spans="1:8">
      <c r="A10" s="18"/>
      <c r="B10" s="17" t="s">
        <v>18</v>
      </c>
      <c r="C10" s="10">
        <v>7574</v>
      </c>
      <c r="D10" s="10">
        <v>93966</v>
      </c>
      <c r="E10" s="11">
        <f t="shared" si="0"/>
        <v>12.406390282545551</v>
      </c>
      <c r="F10" s="10">
        <v>3390</v>
      </c>
      <c r="G10" s="10">
        <v>44331</v>
      </c>
      <c r="H10" s="11">
        <f t="shared" si="1"/>
        <v>13.076991150442478</v>
      </c>
    </row>
    <row r="11" spans="1:8">
      <c r="A11" s="18"/>
      <c r="B11" s="28" t="s">
        <v>19</v>
      </c>
      <c r="C11" s="12">
        <v>9971</v>
      </c>
      <c r="D11" s="12">
        <v>131102</v>
      </c>
      <c r="E11" s="11">
        <f t="shared" si="0"/>
        <v>13.148330157456623</v>
      </c>
      <c r="F11" s="12">
        <v>5221</v>
      </c>
      <c r="G11" s="12">
        <v>61242</v>
      </c>
      <c r="H11" s="11">
        <f t="shared" si="1"/>
        <v>11.729936793717679</v>
      </c>
    </row>
    <row r="12" spans="1:8">
      <c r="A12" s="18"/>
      <c r="B12" s="17" t="s">
        <v>20</v>
      </c>
      <c r="C12" s="10">
        <v>2214</v>
      </c>
      <c r="D12" s="10">
        <v>22157</v>
      </c>
      <c r="E12" s="11">
        <f t="shared" si="0"/>
        <v>10.007678410117434</v>
      </c>
      <c r="F12" s="10">
        <v>1153</v>
      </c>
      <c r="G12" s="10">
        <v>11263</v>
      </c>
      <c r="H12" s="11">
        <f t="shared" si="1"/>
        <v>9.7684301821335637</v>
      </c>
    </row>
    <row r="13" spans="1:8">
      <c r="A13" s="18"/>
      <c r="B13" s="21" t="s">
        <v>21</v>
      </c>
      <c r="C13" s="12">
        <v>3163</v>
      </c>
      <c r="D13" s="12">
        <v>39379</v>
      </c>
      <c r="E13" s="11">
        <f t="shared" si="0"/>
        <v>12.449889345558015</v>
      </c>
      <c r="F13" s="12">
        <v>1571</v>
      </c>
      <c r="G13" s="12">
        <v>17585</v>
      </c>
      <c r="H13" s="11">
        <f t="shared" si="1"/>
        <v>11.193507320178231</v>
      </c>
    </row>
    <row r="14" spans="1:8">
      <c r="A14" s="18"/>
      <c r="B14" s="17" t="s">
        <v>22</v>
      </c>
      <c r="C14" s="10">
        <v>2864</v>
      </c>
      <c r="D14" s="10">
        <v>28315</v>
      </c>
      <c r="E14" s="11">
        <f t="shared" si="0"/>
        <v>9.8865223463687144</v>
      </c>
      <c r="F14" s="10">
        <v>1189</v>
      </c>
      <c r="G14" s="10">
        <v>13092</v>
      </c>
      <c r="H14" s="11">
        <f t="shared" si="1"/>
        <v>11.010933557611438</v>
      </c>
    </row>
    <row r="15" spans="1:8">
      <c r="A15" s="18"/>
      <c r="B15" s="21" t="s">
        <v>23</v>
      </c>
      <c r="C15" s="12">
        <v>5377</v>
      </c>
      <c r="D15" s="12">
        <v>60625</v>
      </c>
      <c r="E15" s="11">
        <f t="shared" si="0"/>
        <v>11.274874465315232</v>
      </c>
      <c r="F15" s="12">
        <v>2310</v>
      </c>
      <c r="G15" s="12">
        <v>28516</v>
      </c>
      <c r="H15" s="11">
        <f t="shared" si="1"/>
        <v>12.344588744588744</v>
      </c>
    </row>
    <row r="16" spans="1:8">
      <c r="A16" s="18"/>
      <c r="B16" s="17" t="s">
        <v>24</v>
      </c>
      <c r="C16" s="10">
        <v>2644</v>
      </c>
      <c r="D16" s="10">
        <v>22256</v>
      </c>
      <c r="E16" s="11">
        <f t="shared" si="0"/>
        <v>8.4175491679273833</v>
      </c>
      <c r="F16" s="10">
        <v>1183</v>
      </c>
      <c r="G16" s="10">
        <v>10999</v>
      </c>
      <c r="H16" s="11">
        <f t="shared" si="1"/>
        <v>9.2975486052409124</v>
      </c>
    </row>
    <row r="17" spans="1:8">
      <c r="A17" s="18"/>
      <c r="B17" s="21" t="s">
        <v>25</v>
      </c>
      <c r="C17" s="12">
        <v>3401</v>
      </c>
      <c r="D17" s="12">
        <v>29618</v>
      </c>
      <c r="E17" s="11">
        <f t="shared" si="0"/>
        <v>8.7086151132019989</v>
      </c>
      <c r="F17" s="12">
        <v>1429</v>
      </c>
      <c r="G17" s="12">
        <v>15584</v>
      </c>
      <c r="H17" s="11">
        <f t="shared" si="1"/>
        <v>10.905528341497551</v>
      </c>
    </row>
    <row r="18" spans="1:8">
      <c r="A18" s="18"/>
      <c r="B18" s="17" t="s">
        <v>26</v>
      </c>
      <c r="C18" s="10">
        <v>2421</v>
      </c>
      <c r="D18" s="10">
        <v>17154</v>
      </c>
      <c r="E18" s="11">
        <f t="shared" si="0"/>
        <v>7.0855018587360599</v>
      </c>
      <c r="F18" s="10">
        <v>862</v>
      </c>
      <c r="G18" s="10">
        <v>8240</v>
      </c>
      <c r="H18" s="11">
        <f t="shared" si="1"/>
        <v>9.5591647331786547</v>
      </c>
    </row>
    <row r="19" spans="1:8">
      <c r="A19" s="18"/>
      <c r="B19" s="21" t="s">
        <v>27</v>
      </c>
      <c r="C19" s="12">
        <v>3611</v>
      </c>
      <c r="D19" s="12">
        <v>34969</v>
      </c>
      <c r="E19" s="11">
        <f t="shared" si="0"/>
        <v>9.6840210468014405</v>
      </c>
      <c r="F19" s="12">
        <v>1543</v>
      </c>
      <c r="G19" s="12">
        <v>16427</v>
      </c>
      <c r="H19" s="11">
        <f t="shared" si="1"/>
        <v>10.646143875567077</v>
      </c>
    </row>
    <row r="20" spans="1:8">
      <c r="A20" s="18"/>
      <c r="B20" s="17" t="s">
        <v>28</v>
      </c>
      <c r="C20" s="10">
        <v>1565</v>
      </c>
      <c r="D20" s="10">
        <v>9790</v>
      </c>
      <c r="E20" s="11">
        <f t="shared" si="0"/>
        <v>6.2555910543130988</v>
      </c>
      <c r="F20" s="10">
        <v>650</v>
      </c>
      <c r="G20" s="10">
        <v>4834</v>
      </c>
      <c r="H20" s="11">
        <f t="shared" si="1"/>
        <v>7.436923076923077</v>
      </c>
    </row>
    <row r="21" spans="1:8">
      <c r="A21" s="18"/>
      <c r="B21" s="21" t="s">
        <v>29</v>
      </c>
      <c r="C21" s="12">
        <v>1945</v>
      </c>
      <c r="D21" s="12">
        <v>15183</v>
      </c>
      <c r="E21" s="11">
        <f t="shared" si="0"/>
        <v>7.8061696658097688</v>
      </c>
      <c r="F21" s="12">
        <v>845</v>
      </c>
      <c r="G21" s="12">
        <v>7508</v>
      </c>
      <c r="H21" s="11">
        <f t="shared" si="1"/>
        <v>8.8852071005917157</v>
      </c>
    </row>
    <row r="22" spans="1:8">
      <c r="A22" s="18"/>
      <c r="B22" s="17" t="s">
        <v>30</v>
      </c>
      <c r="C22" s="10">
        <v>643</v>
      </c>
      <c r="D22" s="10">
        <v>3534</v>
      </c>
      <c r="E22" s="11">
        <f t="shared" si="0"/>
        <v>5.4961119751166407</v>
      </c>
      <c r="F22" s="10">
        <v>303</v>
      </c>
      <c r="G22" s="10">
        <v>1666</v>
      </c>
      <c r="H22" s="11">
        <f t="shared" si="1"/>
        <v>5.4983498349834985</v>
      </c>
    </row>
    <row r="23" spans="1:8">
      <c r="A23" s="18"/>
      <c r="B23" s="21" t="s">
        <v>31</v>
      </c>
      <c r="C23" s="12">
        <v>1425</v>
      </c>
      <c r="D23" s="12">
        <v>15951</v>
      </c>
      <c r="E23" s="11">
        <f t="shared" si="0"/>
        <v>11.193684210526316</v>
      </c>
      <c r="F23" s="12">
        <v>616</v>
      </c>
      <c r="G23" s="12">
        <v>7408</v>
      </c>
      <c r="H23" s="11">
        <f t="shared" si="1"/>
        <v>12.025974025974026</v>
      </c>
    </row>
    <row r="24" spans="1:8">
      <c r="A24" s="18"/>
      <c r="B24" s="17" t="s">
        <v>32</v>
      </c>
      <c r="C24" s="10">
        <v>2329</v>
      </c>
      <c r="D24" s="10">
        <v>32858</v>
      </c>
      <c r="E24" s="11">
        <f t="shared" si="0"/>
        <v>14.108200944611422</v>
      </c>
      <c r="F24" s="10">
        <v>1146</v>
      </c>
      <c r="G24" s="10">
        <v>15928</v>
      </c>
      <c r="H24" s="11">
        <f t="shared" si="1"/>
        <v>13.898778359511343</v>
      </c>
    </row>
    <row r="25" spans="1:8">
      <c r="A25" s="18"/>
      <c r="B25" s="28" t="s">
        <v>33</v>
      </c>
      <c r="C25" s="12">
        <v>1163</v>
      </c>
      <c r="D25" s="12">
        <v>14593</v>
      </c>
      <c r="E25" s="11">
        <f t="shared" si="0"/>
        <v>12.547721410146174</v>
      </c>
      <c r="F25" s="12">
        <v>689</v>
      </c>
      <c r="G25" s="12">
        <v>8017</v>
      </c>
      <c r="H25" s="11">
        <f t="shared" si="1"/>
        <v>11.635703918722786</v>
      </c>
    </row>
    <row r="26" spans="1:8">
      <c r="A26" s="18"/>
      <c r="B26" s="17" t="s">
        <v>34</v>
      </c>
      <c r="C26" s="10">
        <v>496</v>
      </c>
      <c r="D26" s="10">
        <v>3928</v>
      </c>
      <c r="E26" s="11">
        <f t="shared" si="0"/>
        <v>7.919354838709677</v>
      </c>
      <c r="F26" s="10">
        <v>258</v>
      </c>
      <c r="G26" s="10">
        <v>1877</v>
      </c>
      <c r="H26" s="11">
        <f t="shared" si="1"/>
        <v>7.275193798449612</v>
      </c>
    </row>
    <row r="27" spans="1:8">
      <c r="A27" s="18"/>
      <c r="B27" s="21" t="s">
        <v>35</v>
      </c>
      <c r="C27" s="12">
        <v>102</v>
      </c>
      <c r="D27" s="12">
        <v>487</v>
      </c>
      <c r="E27" s="11">
        <f t="shared" si="0"/>
        <v>4.7745098039215685</v>
      </c>
      <c r="F27" s="12">
        <v>66</v>
      </c>
      <c r="G27" s="12">
        <v>257</v>
      </c>
      <c r="H27" s="11">
        <f t="shared" si="1"/>
        <v>3.893939393939394</v>
      </c>
    </row>
    <row r="28" spans="1:8">
      <c r="A28" s="24" t="s">
        <v>36</v>
      </c>
      <c r="B28" s="24"/>
      <c r="C28" s="24"/>
      <c r="D28" s="24"/>
      <c r="E28" s="24"/>
      <c r="F28" s="15"/>
      <c r="G28" s="15"/>
      <c r="H28" s="15"/>
    </row>
  </sheetData>
  <mergeCells count="8">
    <mergeCell ref="F3:H3"/>
    <mergeCell ref="E4:E5"/>
    <mergeCell ref="H4:H5"/>
    <mergeCell ref="A6:A27"/>
    <mergeCell ref="A28:E28"/>
    <mergeCell ref="A3:A5"/>
    <mergeCell ref="B3:B5"/>
    <mergeCell ref="C3:E3"/>
  </mergeCells>
  <phoneticPr fontId="18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H28"/>
  <sheetViews>
    <sheetView workbookViewId="0">
      <selection sqref="A1:H28"/>
    </sheetView>
  </sheetViews>
  <sheetFormatPr defaultRowHeight="16.5"/>
  <cols>
    <col min="1" max="1" width="9" customWidth="1"/>
  </cols>
  <sheetData>
    <row r="1" spans="1:8" ht="19.5">
      <c r="A1" s="14" t="s">
        <v>5</v>
      </c>
      <c r="B1" s="15"/>
      <c r="C1" s="15"/>
      <c r="D1" s="15"/>
      <c r="E1" s="15"/>
      <c r="F1" s="15"/>
      <c r="G1" s="15"/>
      <c r="H1" s="15"/>
    </row>
    <row r="2" spans="1:8" ht="18.75">
      <c r="A2" s="14"/>
      <c r="B2" s="15"/>
      <c r="C2" s="15"/>
      <c r="D2" s="15"/>
      <c r="E2" s="15"/>
      <c r="F2" s="15"/>
      <c r="G2" s="15"/>
      <c r="H2" s="15"/>
    </row>
    <row r="3" spans="1:8">
      <c r="A3" s="16" t="s">
        <v>6</v>
      </c>
      <c r="B3" s="16" t="s">
        <v>7</v>
      </c>
      <c r="C3" s="16" t="s">
        <v>8</v>
      </c>
      <c r="D3" s="16"/>
      <c r="E3" s="16"/>
      <c r="F3" s="16" t="s">
        <v>9</v>
      </c>
      <c r="G3" s="16"/>
      <c r="H3" s="16"/>
    </row>
    <row r="4" spans="1:8">
      <c r="A4" s="16"/>
      <c r="B4" s="16"/>
      <c r="C4" s="17" t="s">
        <v>10</v>
      </c>
      <c r="D4" s="17" t="s">
        <v>11</v>
      </c>
      <c r="E4" s="18" t="s">
        <v>12</v>
      </c>
      <c r="F4" s="17" t="s">
        <v>10</v>
      </c>
      <c r="G4" s="17" t="s">
        <v>11</v>
      </c>
      <c r="H4" s="18" t="s">
        <v>12</v>
      </c>
    </row>
    <row r="5" spans="1:8">
      <c r="A5" s="16"/>
      <c r="B5" s="16"/>
      <c r="C5" s="17" t="s">
        <v>13</v>
      </c>
      <c r="D5" s="17" t="s">
        <v>13</v>
      </c>
      <c r="E5" s="18"/>
      <c r="F5" s="17" t="s">
        <v>13</v>
      </c>
      <c r="G5" s="17" t="s">
        <v>13</v>
      </c>
      <c r="H5" s="18"/>
    </row>
    <row r="6" spans="1:8">
      <c r="A6" s="18">
        <v>112</v>
      </c>
      <c r="B6" s="17" t="s">
        <v>14</v>
      </c>
      <c r="C6" s="10">
        <v>15420</v>
      </c>
      <c r="D6" s="10">
        <v>208971</v>
      </c>
      <c r="E6" s="11">
        <f t="shared" ref="E6:E27" si="0">D6/C6</f>
        <v>13.551945525291829</v>
      </c>
      <c r="F6" s="10">
        <v>5906</v>
      </c>
      <c r="G6" s="10">
        <v>85762</v>
      </c>
      <c r="H6" s="11">
        <v>9.6979343040975294</v>
      </c>
    </row>
    <row r="7" spans="1:8">
      <c r="A7" s="18"/>
      <c r="B7" s="21" t="s">
        <v>15</v>
      </c>
      <c r="C7" s="12">
        <v>10053</v>
      </c>
      <c r="D7" s="12">
        <v>127398</v>
      </c>
      <c r="E7" s="11">
        <f t="shared" si="0"/>
        <v>12.672635034318114</v>
      </c>
      <c r="F7" s="12">
        <v>4737</v>
      </c>
      <c r="G7" s="12">
        <v>62419</v>
      </c>
      <c r="H7" s="11">
        <v>9.3213004010977407</v>
      </c>
    </row>
    <row r="8" spans="1:8">
      <c r="A8" s="18"/>
      <c r="B8" s="17" t="s">
        <v>16</v>
      </c>
      <c r="C8" s="10">
        <v>9910</v>
      </c>
      <c r="D8" s="10">
        <v>138435</v>
      </c>
      <c r="E8" s="11">
        <f t="shared" si="0"/>
        <v>13.969223007063572</v>
      </c>
      <c r="F8" s="10">
        <v>5063</v>
      </c>
      <c r="G8" s="10">
        <v>58718</v>
      </c>
      <c r="H8" s="11">
        <v>9.7335571795378204</v>
      </c>
    </row>
    <row r="9" spans="1:8">
      <c r="A9" s="18"/>
      <c r="B9" s="21" t="s">
        <v>17</v>
      </c>
      <c r="C9" s="12">
        <v>12721</v>
      </c>
      <c r="D9" s="12">
        <v>168751</v>
      </c>
      <c r="E9" s="11">
        <f t="shared" si="0"/>
        <v>13.265545161543903</v>
      </c>
      <c r="F9" s="12">
        <v>5442</v>
      </c>
      <c r="G9" s="12">
        <v>73448</v>
      </c>
      <c r="H9" s="11">
        <v>9.2385152517456799</v>
      </c>
    </row>
    <row r="10" spans="1:8">
      <c r="A10" s="18"/>
      <c r="B10" s="17" t="s">
        <v>18</v>
      </c>
      <c r="C10" s="10">
        <v>7651</v>
      </c>
      <c r="D10" s="10">
        <v>96383</v>
      </c>
      <c r="E10" s="11">
        <f t="shared" si="0"/>
        <v>12.597438243366881</v>
      </c>
      <c r="F10" s="10">
        <v>3263</v>
      </c>
      <c r="G10" s="10">
        <v>42710</v>
      </c>
      <c r="H10" s="11">
        <v>9.8452344468280693</v>
      </c>
    </row>
    <row r="11" spans="1:8">
      <c r="A11" s="18"/>
      <c r="B11" s="28" t="s">
        <v>19</v>
      </c>
      <c r="C11" s="12">
        <v>10148</v>
      </c>
      <c r="D11" s="12">
        <v>134605</v>
      </c>
      <c r="E11" s="11">
        <f t="shared" si="0"/>
        <v>13.26418998817501</v>
      </c>
      <c r="F11" s="12">
        <v>5186</v>
      </c>
      <c r="G11" s="12">
        <v>58888</v>
      </c>
      <c r="H11" s="11">
        <v>9.1446201311222506</v>
      </c>
    </row>
    <row r="12" spans="1:8">
      <c r="A12" s="18"/>
      <c r="B12" s="17" t="s">
        <v>20</v>
      </c>
      <c r="C12" s="10">
        <v>2210</v>
      </c>
      <c r="D12" s="10">
        <v>22523</v>
      </c>
      <c r="E12" s="11">
        <f t="shared" si="0"/>
        <v>10.191402714932126</v>
      </c>
      <c r="F12" s="10">
        <v>1136</v>
      </c>
      <c r="G12" s="10">
        <v>11013</v>
      </c>
      <c r="H12" s="11">
        <v>8.3802816901408494</v>
      </c>
    </row>
    <row r="13" spans="1:8">
      <c r="A13" s="18"/>
      <c r="B13" s="21" t="s">
        <v>21</v>
      </c>
      <c r="C13" s="12">
        <v>3203</v>
      </c>
      <c r="D13" s="12">
        <v>40410</v>
      </c>
      <c r="E13" s="11">
        <f t="shared" si="0"/>
        <v>12.61629722135498</v>
      </c>
      <c r="F13" s="12">
        <v>1496</v>
      </c>
      <c r="G13" s="12">
        <v>16537</v>
      </c>
      <c r="H13" s="11">
        <v>8.8235294117647101</v>
      </c>
    </row>
    <row r="14" spans="1:8">
      <c r="A14" s="18"/>
      <c r="B14" s="17" t="s">
        <v>22</v>
      </c>
      <c r="C14" s="10">
        <v>2908</v>
      </c>
      <c r="D14" s="10">
        <v>29208</v>
      </c>
      <c r="E14" s="11">
        <f t="shared" si="0"/>
        <v>10.044016506189822</v>
      </c>
      <c r="F14" s="10">
        <v>1160</v>
      </c>
      <c r="G14" s="10">
        <v>12557</v>
      </c>
      <c r="H14" s="11">
        <v>7.9249999999999998</v>
      </c>
    </row>
    <row r="15" spans="1:8">
      <c r="A15" s="18"/>
      <c r="B15" s="21" t="s">
        <v>23</v>
      </c>
      <c r="C15" s="12">
        <v>5431</v>
      </c>
      <c r="D15" s="12">
        <v>62675</v>
      </c>
      <c r="E15" s="11">
        <f t="shared" si="0"/>
        <v>11.540232001473026</v>
      </c>
      <c r="F15" s="12">
        <v>2284</v>
      </c>
      <c r="G15" s="12">
        <v>27965</v>
      </c>
      <c r="H15" s="11">
        <v>9.7127845884413304</v>
      </c>
    </row>
    <row r="16" spans="1:8">
      <c r="A16" s="18"/>
      <c r="B16" s="17" t="s">
        <v>24</v>
      </c>
      <c r="C16" s="10">
        <v>2690</v>
      </c>
      <c r="D16" s="10">
        <v>22883</v>
      </c>
      <c r="E16" s="11">
        <f t="shared" si="0"/>
        <v>8.5066914498141273</v>
      </c>
      <c r="F16" s="10">
        <v>1170</v>
      </c>
      <c r="G16" s="10">
        <v>10602</v>
      </c>
      <c r="H16" s="11">
        <v>7.87863247863248</v>
      </c>
    </row>
    <row r="17" spans="1:8">
      <c r="A17" s="18"/>
      <c r="B17" s="21" t="s">
        <v>25</v>
      </c>
      <c r="C17" s="12">
        <v>3414</v>
      </c>
      <c r="D17" s="12">
        <v>30604</v>
      </c>
      <c r="E17" s="11">
        <f t="shared" si="0"/>
        <v>8.9642647920328056</v>
      </c>
      <c r="F17" s="12">
        <v>1409</v>
      </c>
      <c r="G17" s="12">
        <v>15454</v>
      </c>
      <c r="H17" s="11">
        <v>8.1994322214336393</v>
      </c>
    </row>
    <row r="18" spans="1:8">
      <c r="A18" s="18"/>
      <c r="B18" s="17" t="s">
        <v>26</v>
      </c>
      <c r="C18" s="10">
        <v>2436</v>
      </c>
      <c r="D18" s="10">
        <v>17664</v>
      </c>
      <c r="E18" s="11">
        <f t="shared" si="0"/>
        <v>7.2512315270935961</v>
      </c>
      <c r="F18" s="10">
        <v>872</v>
      </c>
      <c r="G18" s="10">
        <v>8216</v>
      </c>
      <c r="H18" s="11">
        <v>6.87270642201835</v>
      </c>
    </row>
    <row r="19" spans="1:8">
      <c r="A19" s="18"/>
      <c r="B19" s="21" t="s">
        <v>27</v>
      </c>
      <c r="C19" s="12">
        <v>3590</v>
      </c>
      <c r="D19" s="12">
        <v>35817</v>
      </c>
      <c r="E19" s="11">
        <f t="shared" si="0"/>
        <v>9.9768802228412259</v>
      </c>
      <c r="F19" s="12">
        <v>1509</v>
      </c>
      <c r="G19" s="12">
        <v>15960</v>
      </c>
      <c r="H19" s="11">
        <v>8.4333996023856894</v>
      </c>
    </row>
    <row r="20" spans="1:8">
      <c r="A20" s="18"/>
      <c r="B20" s="17" t="s">
        <v>28</v>
      </c>
      <c r="C20" s="10">
        <v>1572</v>
      </c>
      <c r="D20" s="10">
        <v>9944</v>
      </c>
      <c r="E20" s="11">
        <f t="shared" si="0"/>
        <v>6.325699745547074</v>
      </c>
      <c r="F20" s="10">
        <v>636</v>
      </c>
      <c r="G20" s="10">
        <v>4752</v>
      </c>
      <c r="H20" s="11">
        <v>6.78616352201258</v>
      </c>
    </row>
    <row r="21" spans="1:8">
      <c r="A21" s="18"/>
      <c r="B21" s="21" t="s">
        <v>29</v>
      </c>
      <c r="C21" s="12">
        <v>1925</v>
      </c>
      <c r="D21" s="12">
        <v>15595</v>
      </c>
      <c r="E21" s="11">
        <f t="shared" si="0"/>
        <v>8.1012987012987008</v>
      </c>
      <c r="F21" s="12">
        <v>844</v>
      </c>
      <c r="G21" s="12">
        <v>7484</v>
      </c>
      <c r="H21" s="11">
        <v>7.9087677725118501</v>
      </c>
    </row>
    <row r="22" spans="1:8">
      <c r="A22" s="18"/>
      <c r="B22" s="17" t="s">
        <v>30</v>
      </c>
      <c r="C22" s="10">
        <v>679</v>
      </c>
      <c r="D22" s="10">
        <v>3632</v>
      </c>
      <c r="E22" s="11">
        <f t="shared" si="0"/>
        <v>5.3490427098674518</v>
      </c>
      <c r="F22" s="10">
        <v>308</v>
      </c>
      <c r="G22" s="10">
        <v>1625</v>
      </c>
      <c r="H22" s="11">
        <v>5.2759740259740298</v>
      </c>
    </row>
    <row r="23" spans="1:8">
      <c r="A23" s="18"/>
      <c r="B23" s="21" t="s">
        <v>31</v>
      </c>
      <c r="C23" s="12">
        <v>1396</v>
      </c>
      <c r="D23" s="12">
        <v>16303</v>
      </c>
      <c r="E23" s="11">
        <f t="shared" si="0"/>
        <v>11.678366762177651</v>
      </c>
      <c r="F23" s="12">
        <v>604</v>
      </c>
      <c r="G23" s="12">
        <v>7270</v>
      </c>
      <c r="H23" s="11">
        <v>7.81291390728477</v>
      </c>
    </row>
    <row r="24" spans="1:8">
      <c r="A24" s="18"/>
      <c r="B24" s="17" t="s">
        <v>32</v>
      </c>
      <c r="C24" s="10">
        <v>2373</v>
      </c>
      <c r="D24" s="10">
        <v>34035</v>
      </c>
      <c r="E24" s="11">
        <f t="shared" si="0"/>
        <v>14.342604298356511</v>
      </c>
      <c r="F24" s="10">
        <v>1097</v>
      </c>
      <c r="G24" s="10">
        <v>15109</v>
      </c>
      <c r="H24" s="11">
        <v>9.94986326344576</v>
      </c>
    </row>
    <row r="25" spans="1:8">
      <c r="A25" s="18"/>
      <c r="B25" s="28" t="s">
        <v>33</v>
      </c>
      <c r="C25" s="12">
        <v>1150</v>
      </c>
      <c r="D25" s="12">
        <v>15035</v>
      </c>
      <c r="E25" s="11">
        <f t="shared" si="0"/>
        <v>13.07391304347826</v>
      </c>
      <c r="F25" s="12">
        <v>681</v>
      </c>
      <c r="G25" s="12">
        <v>7760</v>
      </c>
      <c r="H25" s="11">
        <v>8.9926578560939792</v>
      </c>
    </row>
    <row r="26" spans="1:8">
      <c r="A26" s="18"/>
      <c r="B26" s="17" t="s">
        <v>34</v>
      </c>
      <c r="C26" s="10">
        <v>499</v>
      </c>
      <c r="D26" s="10">
        <v>3988</v>
      </c>
      <c r="E26" s="11">
        <f t="shared" si="0"/>
        <v>7.9919839679358722</v>
      </c>
      <c r="F26" s="10">
        <v>251</v>
      </c>
      <c r="G26" s="10">
        <v>1795</v>
      </c>
      <c r="H26" s="11">
        <v>7.1513944223107604</v>
      </c>
    </row>
    <row r="27" spans="1:8">
      <c r="A27" s="18"/>
      <c r="B27" s="21" t="s">
        <v>35</v>
      </c>
      <c r="C27" s="12">
        <v>96</v>
      </c>
      <c r="D27" s="12">
        <v>496</v>
      </c>
      <c r="E27" s="11">
        <f t="shared" si="0"/>
        <v>5.166666666666667</v>
      </c>
      <c r="F27" s="12">
        <v>63</v>
      </c>
      <c r="G27" s="12">
        <v>252</v>
      </c>
      <c r="H27" s="11">
        <v>4</v>
      </c>
    </row>
    <row r="28" spans="1:8">
      <c r="A28" s="24" t="s">
        <v>36</v>
      </c>
      <c r="B28" s="24"/>
      <c r="C28" s="24"/>
      <c r="D28" s="24"/>
      <c r="E28" s="24"/>
      <c r="F28" s="15"/>
      <c r="G28" s="15"/>
      <c r="H28" s="15"/>
    </row>
  </sheetData>
  <mergeCells count="8">
    <mergeCell ref="F3:H3"/>
    <mergeCell ref="E4:E5"/>
    <mergeCell ref="H4:H5"/>
    <mergeCell ref="A6:A27"/>
    <mergeCell ref="A28:E28"/>
    <mergeCell ref="A3:A5"/>
    <mergeCell ref="B3:B5"/>
    <mergeCell ref="C3:E3"/>
  </mergeCells>
  <phoneticPr fontId="18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MJ28"/>
  <sheetViews>
    <sheetView workbookViewId="0">
      <selection sqref="A1:H28"/>
    </sheetView>
  </sheetViews>
  <sheetFormatPr defaultRowHeight="16.5"/>
  <cols>
    <col min="1" max="1" width="8.5" style="1" customWidth="1"/>
    <col min="2" max="2" width="10.625" style="1" customWidth="1"/>
    <col min="3" max="3" width="13" style="1" customWidth="1"/>
    <col min="4" max="4" width="11.25" style="1" customWidth="1"/>
    <col min="5" max="1024" width="8.5" style="1" customWidth="1"/>
    <col min="1025" max="1025" width="9" customWidth="1"/>
  </cols>
  <sheetData>
    <row r="1" spans="1:8" ht="19.5">
      <c r="A1" s="14" t="s">
        <v>5</v>
      </c>
      <c r="B1" s="15"/>
      <c r="C1" s="15"/>
      <c r="D1" s="15"/>
      <c r="E1" s="15"/>
      <c r="F1" s="15"/>
      <c r="G1" s="15"/>
      <c r="H1" s="15"/>
    </row>
    <row r="2" spans="1:8" ht="18.75">
      <c r="A2" s="14"/>
      <c r="B2" s="15"/>
      <c r="C2" s="15"/>
      <c r="D2" s="15"/>
      <c r="E2" s="15"/>
      <c r="F2" s="15"/>
      <c r="G2" s="15"/>
      <c r="H2" s="15"/>
    </row>
    <row r="3" spans="1:8" ht="16.7" customHeight="1">
      <c r="A3" s="16" t="s">
        <v>6</v>
      </c>
      <c r="B3" s="16" t="s">
        <v>7</v>
      </c>
      <c r="C3" s="16" t="s">
        <v>8</v>
      </c>
      <c r="D3" s="16"/>
      <c r="E3" s="16"/>
      <c r="F3" s="16" t="s">
        <v>9</v>
      </c>
      <c r="G3" s="16"/>
      <c r="H3" s="16"/>
    </row>
    <row r="4" spans="1:8">
      <c r="A4" s="16"/>
      <c r="B4" s="16"/>
      <c r="C4" s="17" t="s">
        <v>10</v>
      </c>
      <c r="D4" s="17" t="s">
        <v>11</v>
      </c>
      <c r="E4" s="18" t="s">
        <v>12</v>
      </c>
      <c r="F4" s="17" t="s">
        <v>10</v>
      </c>
      <c r="G4" s="17" t="s">
        <v>11</v>
      </c>
      <c r="H4" s="18" t="s">
        <v>12</v>
      </c>
    </row>
    <row r="5" spans="1:8">
      <c r="A5" s="16"/>
      <c r="B5" s="16"/>
      <c r="C5" s="17" t="s">
        <v>13</v>
      </c>
      <c r="D5" s="17" t="s">
        <v>13</v>
      </c>
      <c r="E5" s="18"/>
      <c r="F5" s="17" t="s">
        <v>13</v>
      </c>
      <c r="G5" s="17" t="s">
        <v>13</v>
      </c>
      <c r="H5" s="18"/>
    </row>
    <row r="6" spans="1:8">
      <c r="A6" s="18">
        <v>111</v>
      </c>
      <c r="B6" s="17" t="s">
        <v>14</v>
      </c>
      <c r="C6" s="10">
        <v>15235</v>
      </c>
      <c r="D6" s="10">
        <v>207675</v>
      </c>
      <c r="E6" s="11">
        <f t="shared" ref="E6:E27" si="0">D6/C6</f>
        <v>13.63144076140466</v>
      </c>
      <c r="F6" s="10">
        <v>5859</v>
      </c>
      <c r="G6" s="10">
        <v>87567</v>
      </c>
      <c r="H6" s="11">
        <f t="shared" ref="H6:H27" si="1">G6/F6</f>
        <v>14.945724526369688</v>
      </c>
    </row>
    <row r="7" spans="1:8">
      <c r="A7" s="18"/>
      <c r="B7" s="21" t="s">
        <v>15</v>
      </c>
      <c r="C7" s="12">
        <v>9976</v>
      </c>
      <c r="D7" s="12">
        <v>127285</v>
      </c>
      <c r="E7" s="11">
        <f t="shared" si="0"/>
        <v>12.759121892542101</v>
      </c>
      <c r="F7" s="12">
        <v>4767</v>
      </c>
      <c r="G7" s="12">
        <v>63593</v>
      </c>
      <c r="H7" s="11">
        <f t="shared" si="1"/>
        <v>13.34025592615901</v>
      </c>
    </row>
    <row r="8" spans="1:8">
      <c r="A8" s="18"/>
      <c r="B8" s="17" t="s">
        <v>16</v>
      </c>
      <c r="C8" s="10">
        <v>9716</v>
      </c>
      <c r="D8" s="10">
        <v>135938</v>
      </c>
      <c r="E8" s="11">
        <f t="shared" si="0"/>
        <v>13.991148620831618</v>
      </c>
      <c r="F8" s="10">
        <v>5113</v>
      </c>
      <c r="G8" s="10">
        <v>59783</v>
      </c>
      <c r="H8" s="11">
        <f t="shared" si="1"/>
        <v>11.692352826129474</v>
      </c>
    </row>
    <row r="9" spans="1:8">
      <c r="A9" s="18"/>
      <c r="B9" s="21" t="s">
        <v>17</v>
      </c>
      <c r="C9" s="12">
        <v>12483</v>
      </c>
      <c r="D9" s="12">
        <v>165617</v>
      </c>
      <c r="E9" s="11">
        <f t="shared" si="0"/>
        <v>13.267403668989827</v>
      </c>
      <c r="F9" s="12">
        <v>5499</v>
      </c>
      <c r="G9" s="12">
        <v>75257</v>
      </c>
      <c r="H9" s="11">
        <f t="shared" si="1"/>
        <v>13.685579196217494</v>
      </c>
    </row>
    <row r="10" spans="1:8">
      <c r="A10" s="18"/>
      <c r="B10" s="17" t="s">
        <v>18</v>
      </c>
      <c r="C10" s="10">
        <v>7526</v>
      </c>
      <c r="D10" s="10">
        <v>95050</v>
      </c>
      <c r="E10" s="11">
        <f t="shared" si="0"/>
        <v>12.629550890247144</v>
      </c>
      <c r="F10" s="10">
        <v>3317</v>
      </c>
      <c r="G10" s="10">
        <v>44319</v>
      </c>
      <c r="H10" s="11">
        <f t="shared" si="1"/>
        <v>13.361169731685258</v>
      </c>
    </row>
    <row r="11" spans="1:8">
      <c r="A11" s="18"/>
      <c r="B11" s="28" t="s">
        <v>19</v>
      </c>
      <c r="C11" s="12">
        <v>10049</v>
      </c>
      <c r="D11" s="12">
        <v>132841</v>
      </c>
      <c r="E11" s="11">
        <f t="shared" si="0"/>
        <v>13.219325306000597</v>
      </c>
      <c r="F11" s="12">
        <v>5250</v>
      </c>
      <c r="G11" s="12">
        <v>61145</v>
      </c>
      <c r="H11" s="11">
        <f t="shared" si="1"/>
        <v>11.646666666666667</v>
      </c>
    </row>
    <row r="12" spans="1:8">
      <c r="A12" s="18"/>
      <c r="B12" s="17" t="s">
        <v>20</v>
      </c>
      <c r="C12" s="10">
        <v>2174</v>
      </c>
      <c r="D12" s="10">
        <v>22238</v>
      </c>
      <c r="E12" s="11">
        <f t="shared" si="0"/>
        <v>10.229070837166514</v>
      </c>
      <c r="F12" s="10">
        <v>1127</v>
      </c>
      <c r="G12" s="10">
        <v>11253</v>
      </c>
      <c r="H12" s="11">
        <f t="shared" si="1"/>
        <v>9.9849157054126003</v>
      </c>
    </row>
    <row r="13" spans="1:8">
      <c r="A13" s="18"/>
      <c r="B13" s="21" t="s">
        <v>21</v>
      </c>
      <c r="C13" s="12">
        <v>3126</v>
      </c>
      <c r="D13" s="12">
        <v>39663</v>
      </c>
      <c r="E13" s="11">
        <f t="shared" si="0"/>
        <v>12.68809980806142</v>
      </c>
      <c r="F13" s="12">
        <v>1467</v>
      </c>
      <c r="G13" s="12">
        <v>16837</v>
      </c>
      <c r="H13" s="11">
        <f t="shared" si="1"/>
        <v>11.477164280845262</v>
      </c>
    </row>
    <row r="14" spans="1:8">
      <c r="A14" s="18"/>
      <c r="B14" s="17" t="s">
        <v>22</v>
      </c>
      <c r="C14" s="10">
        <v>2893</v>
      </c>
      <c r="D14" s="10">
        <v>29098</v>
      </c>
      <c r="E14" s="11">
        <f t="shared" si="0"/>
        <v>10.05807120636018</v>
      </c>
      <c r="F14" s="10">
        <v>1160</v>
      </c>
      <c r="G14" s="10">
        <v>12944</v>
      </c>
      <c r="H14" s="11">
        <f t="shared" si="1"/>
        <v>11.158620689655173</v>
      </c>
    </row>
    <row r="15" spans="1:8">
      <c r="A15" s="18"/>
      <c r="B15" s="21" t="s">
        <v>23</v>
      </c>
      <c r="C15" s="12">
        <v>5364</v>
      </c>
      <c r="D15" s="12">
        <v>62313</v>
      </c>
      <c r="E15" s="11">
        <f t="shared" si="0"/>
        <v>11.616890380313199</v>
      </c>
      <c r="F15" s="12">
        <v>2321</v>
      </c>
      <c r="G15" s="12">
        <v>29099</v>
      </c>
      <c r="H15" s="11">
        <f t="shared" si="1"/>
        <v>12.537268418785006</v>
      </c>
    </row>
    <row r="16" spans="1:8">
      <c r="A16" s="18"/>
      <c r="B16" s="17" t="s">
        <v>24</v>
      </c>
      <c r="C16" s="10">
        <v>2679</v>
      </c>
      <c r="D16" s="10">
        <v>22789</v>
      </c>
      <c r="E16" s="11">
        <f t="shared" si="0"/>
        <v>8.506532288167227</v>
      </c>
      <c r="F16" s="10">
        <v>1191</v>
      </c>
      <c r="G16" s="10">
        <v>10915</v>
      </c>
      <c r="H16" s="11">
        <f t="shared" si="1"/>
        <v>9.164567590260285</v>
      </c>
    </row>
    <row r="17" spans="1:8">
      <c r="A17" s="18"/>
      <c r="B17" s="21" t="s">
        <v>25</v>
      </c>
      <c r="C17" s="12">
        <v>3337</v>
      </c>
      <c r="D17" s="12">
        <v>30506</v>
      </c>
      <c r="E17" s="11">
        <f t="shared" si="0"/>
        <v>9.141744081510339</v>
      </c>
      <c r="F17" s="12">
        <v>1377</v>
      </c>
      <c r="G17" s="12">
        <v>16394</v>
      </c>
      <c r="H17" s="11">
        <f t="shared" si="1"/>
        <v>11.905591866376181</v>
      </c>
    </row>
    <row r="18" spans="1:8">
      <c r="A18" s="18"/>
      <c r="B18" s="17" t="s">
        <v>26</v>
      </c>
      <c r="C18" s="10">
        <v>2422</v>
      </c>
      <c r="D18" s="10">
        <v>17658</v>
      </c>
      <c r="E18" s="11">
        <f t="shared" si="0"/>
        <v>7.290668868703551</v>
      </c>
      <c r="F18" s="10">
        <v>884</v>
      </c>
      <c r="G18" s="10">
        <v>8625</v>
      </c>
      <c r="H18" s="11">
        <f t="shared" si="1"/>
        <v>9.7567873303167421</v>
      </c>
    </row>
    <row r="19" spans="1:8">
      <c r="A19" s="18"/>
      <c r="B19" s="21" t="s">
        <v>27</v>
      </c>
      <c r="C19" s="12">
        <v>3536</v>
      </c>
      <c r="D19" s="12">
        <v>35286</v>
      </c>
      <c r="E19" s="11">
        <f t="shared" si="0"/>
        <v>9.9790723981900449</v>
      </c>
      <c r="F19" s="12">
        <v>1543</v>
      </c>
      <c r="G19" s="12">
        <v>16731</v>
      </c>
      <c r="H19" s="11">
        <f t="shared" si="1"/>
        <v>10.843162670123137</v>
      </c>
    </row>
    <row r="20" spans="1:8">
      <c r="A20" s="18"/>
      <c r="B20" s="17" t="s">
        <v>28</v>
      </c>
      <c r="C20" s="10">
        <v>1562</v>
      </c>
      <c r="D20" s="10">
        <v>9976</v>
      </c>
      <c r="E20" s="11">
        <f t="shared" si="0"/>
        <v>6.3866837387964148</v>
      </c>
      <c r="F20" s="10">
        <v>655</v>
      </c>
      <c r="G20" s="10">
        <v>4962</v>
      </c>
      <c r="H20" s="11">
        <f t="shared" si="1"/>
        <v>7.5755725190839698</v>
      </c>
    </row>
    <row r="21" spans="1:8">
      <c r="A21" s="18"/>
      <c r="B21" s="21" t="s">
        <v>29</v>
      </c>
      <c r="C21" s="12">
        <v>1919</v>
      </c>
      <c r="D21" s="12">
        <v>15530</v>
      </c>
      <c r="E21" s="11">
        <f t="shared" si="0"/>
        <v>8.0927566440854619</v>
      </c>
      <c r="F21" s="12">
        <v>843</v>
      </c>
      <c r="G21" s="12">
        <v>7741</v>
      </c>
      <c r="H21" s="11">
        <f t="shared" si="1"/>
        <v>9.1826809015421116</v>
      </c>
    </row>
    <row r="22" spans="1:8">
      <c r="A22" s="18"/>
      <c r="B22" s="17" t="s">
        <v>30</v>
      </c>
      <c r="C22" s="10">
        <v>681</v>
      </c>
      <c r="D22" s="10">
        <v>3548</v>
      </c>
      <c r="E22" s="11">
        <f t="shared" si="0"/>
        <v>5.2099853157121876</v>
      </c>
      <c r="F22" s="10">
        <v>311</v>
      </c>
      <c r="G22" s="10">
        <v>1697</v>
      </c>
      <c r="H22" s="11">
        <f t="shared" si="1"/>
        <v>5.456591639871383</v>
      </c>
    </row>
    <row r="23" spans="1:8">
      <c r="A23" s="18"/>
      <c r="B23" s="21" t="s">
        <v>31</v>
      </c>
      <c r="C23" s="12">
        <v>1391</v>
      </c>
      <c r="D23" s="12">
        <v>16146</v>
      </c>
      <c r="E23" s="11">
        <f t="shared" si="0"/>
        <v>11.607476635514018</v>
      </c>
      <c r="F23" s="12">
        <v>623</v>
      </c>
      <c r="G23" s="12">
        <v>7644</v>
      </c>
      <c r="H23" s="11">
        <f t="shared" si="1"/>
        <v>12.269662921348315</v>
      </c>
    </row>
    <row r="24" spans="1:8">
      <c r="A24" s="18"/>
      <c r="B24" s="17" t="s">
        <v>32</v>
      </c>
      <c r="C24" s="10">
        <v>2369</v>
      </c>
      <c r="D24" s="10">
        <v>33869</v>
      </c>
      <c r="E24" s="11">
        <f t="shared" si="0"/>
        <v>14.296749683410722</v>
      </c>
      <c r="F24" s="10">
        <v>1098</v>
      </c>
      <c r="G24" s="10">
        <v>15530</v>
      </c>
      <c r="H24" s="11">
        <f t="shared" si="1"/>
        <v>14.143897996357012</v>
      </c>
    </row>
    <row r="25" spans="1:8">
      <c r="A25" s="18"/>
      <c r="B25" s="28" t="s">
        <v>33</v>
      </c>
      <c r="C25" s="12">
        <v>1147</v>
      </c>
      <c r="D25" s="12">
        <v>15123</v>
      </c>
      <c r="E25" s="11">
        <f t="shared" si="0"/>
        <v>13.184829991281605</v>
      </c>
      <c r="F25" s="12">
        <v>692</v>
      </c>
      <c r="G25" s="12">
        <v>8126</v>
      </c>
      <c r="H25" s="11">
        <f t="shared" si="1"/>
        <v>11.742774566473988</v>
      </c>
    </row>
    <row r="26" spans="1:8">
      <c r="A26" s="18"/>
      <c r="B26" s="17" t="s">
        <v>34</v>
      </c>
      <c r="C26" s="10">
        <v>495</v>
      </c>
      <c r="D26" s="10">
        <v>3909</v>
      </c>
      <c r="E26" s="11">
        <f t="shared" si="0"/>
        <v>7.8969696969696965</v>
      </c>
      <c r="F26" s="10">
        <v>251</v>
      </c>
      <c r="G26" s="10">
        <v>1823</v>
      </c>
      <c r="H26" s="11">
        <f t="shared" si="1"/>
        <v>7.2629482071713145</v>
      </c>
    </row>
    <row r="27" spans="1:8">
      <c r="A27" s="18"/>
      <c r="B27" s="21" t="s">
        <v>35</v>
      </c>
      <c r="C27" s="12">
        <v>97</v>
      </c>
      <c r="D27" s="12">
        <v>480</v>
      </c>
      <c r="E27" s="11">
        <f t="shared" si="0"/>
        <v>4.9484536082474229</v>
      </c>
      <c r="F27" s="12">
        <v>67</v>
      </c>
      <c r="G27" s="12">
        <v>245</v>
      </c>
      <c r="H27" s="11">
        <f t="shared" si="1"/>
        <v>3.6567164179104479</v>
      </c>
    </row>
    <row r="28" spans="1:8" ht="16.7" customHeight="1">
      <c r="A28" s="24" t="s">
        <v>36</v>
      </c>
      <c r="B28" s="24"/>
      <c r="C28" s="24"/>
      <c r="D28" s="24"/>
      <c r="E28" s="24"/>
      <c r="F28" s="15"/>
      <c r="G28" s="15"/>
      <c r="H28" s="15"/>
    </row>
  </sheetData>
  <mergeCells count="8">
    <mergeCell ref="F3:H3"/>
    <mergeCell ref="E4:E5"/>
    <mergeCell ref="H4:H5"/>
    <mergeCell ref="A6:A27"/>
    <mergeCell ref="A28:E28"/>
    <mergeCell ref="A3:A5"/>
    <mergeCell ref="B3:B5"/>
    <mergeCell ref="C3:E3"/>
  </mergeCells>
  <phoneticPr fontId="18" type="noConversion"/>
  <printOptions horizontalCentered="1"/>
  <pageMargins left="0.70866141732283472" right="0.70866141732283472" top="1.1417322834645669" bottom="1.1417322834645669" header="0.74803149606299213" footer="0.74803149606299213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MJ28"/>
  <sheetViews>
    <sheetView workbookViewId="0">
      <selection sqref="A1:H28"/>
    </sheetView>
  </sheetViews>
  <sheetFormatPr defaultRowHeight="16.5"/>
  <cols>
    <col min="1" max="1" width="8.5" style="1" customWidth="1"/>
    <col min="2" max="2" width="10.625" style="1" customWidth="1"/>
    <col min="3" max="3" width="13" style="1" customWidth="1"/>
    <col min="4" max="4" width="11.25" style="1" customWidth="1"/>
    <col min="5" max="1024" width="8.5" style="1" customWidth="1"/>
    <col min="1025" max="1025" width="9" customWidth="1"/>
  </cols>
  <sheetData>
    <row r="1" spans="1:8" ht="19.5">
      <c r="A1" s="14" t="s">
        <v>5</v>
      </c>
      <c r="B1" s="15"/>
      <c r="C1" s="15"/>
      <c r="D1" s="15"/>
      <c r="E1" s="15"/>
      <c r="F1" s="15"/>
      <c r="G1" s="15"/>
      <c r="H1" s="15"/>
    </row>
    <row r="2" spans="1:8" ht="18.75">
      <c r="A2" s="14"/>
      <c r="B2" s="15"/>
      <c r="C2" s="15"/>
      <c r="D2" s="15"/>
      <c r="E2" s="15"/>
      <c r="F2" s="15"/>
      <c r="G2" s="15"/>
      <c r="H2" s="15"/>
    </row>
    <row r="3" spans="1:8" ht="16.7" customHeight="1">
      <c r="A3" s="16" t="s">
        <v>6</v>
      </c>
      <c r="B3" s="16" t="s">
        <v>7</v>
      </c>
      <c r="C3" s="16" t="s">
        <v>8</v>
      </c>
      <c r="D3" s="16"/>
      <c r="E3" s="16"/>
      <c r="F3" s="16" t="s">
        <v>9</v>
      </c>
      <c r="G3" s="16"/>
      <c r="H3" s="16"/>
    </row>
    <row r="4" spans="1:8">
      <c r="A4" s="16"/>
      <c r="B4" s="16"/>
      <c r="C4" s="17" t="s">
        <v>10</v>
      </c>
      <c r="D4" s="17" t="s">
        <v>11</v>
      </c>
      <c r="E4" s="18" t="s">
        <v>12</v>
      </c>
      <c r="F4" s="17" t="s">
        <v>10</v>
      </c>
      <c r="G4" s="17" t="s">
        <v>11</v>
      </c>
      <c r="H4" s="18" t="s">
        <v>12</v>
      </c>
    </row>
    <row r="5" spans="1:8">
      <c r="A5" s="16"/>
      <c r="B5" s="16"/>
      <c r="C5" s="17" t="s">
        <v>13</v>
      </c>
      <c r="D5" s="17" t="s">
        <v>13</v>
      </c>
      <c r="E5" s="18"/>
      <c r="F5" s="17" t="s">
        <v>13</v>
      </c>
      <c r="G5" s="17" t="s">
        <v>13</v>
      </c>
      <c r="H5" s="18"/>
    </row>
    <row r="6" spans="1:8">
      <c r="A6" s="18">
        <v>110</v>
      </c>
      <c r="B6" s="17" t="s">
        <v>14</v>
      </c>
      <c r="C6" s="10">
        <v>14893</v>
      </c>
      <c r="D6" s="10">
        <v>202529</v>
      </c>
      <c r="E6" s="11">
        <v>13.5989390989055</v>
      </c>
      <c r="F6" s="10">
        <v>5936</v>
      </c>
      <c r="G6" s="10">
        <v>91044</v>
      </c>
      <c r="H6" s="11">
        <v>10.177055256064699</v>
      </c>
    </row>
    <row r="7" spans="1:8">
      <c r="A7" s="18"/>
      <c r="B7" s="21" t="s">
        <v>15</v>
      </c>
      <c r="C7" s="12">
        <v>9868</v>
      </c>
      <c r="D7" s="12">
        <v>125093</v>
      </c>
      <c r="E7" s="11">
        <v>12.676631536278901</v>
      </c>
      <c r="F7" s="12">
        <v>4812</v>
      </c>
      <c r="G7" s="12">
        <v>65268</v>
      </c>
      <c r="H7" s="11">
        <v>9.5640066500415593</v>
      </c>
    </row>
    <row r="8" spans="1:8">
      <c r="A8" s="18"/>
      <c r="B8" s="17" t="s">
        <v>16</v>
      </c>
      <c r="C8" s="10">
        <v>9436</v>
      </c>
      <c r="D8" s="10">
        <v>131258</v>
      </c>
      <c r="E8" s="11">
        <v>13.910343365833</v>
      </c>
      <c r="F8" s="10">
        <v>5219</v>
      </c>
      <c r="G8" s="10">
        <v>62184</v>
      </c>
      <c r="H8" s="11">
        <v>10.050776010730001</v>
      </c>
    </row>
    <row r="9" spans="1:8">
      <c r="A9" s="18"/>
      <c r="B9" s="21" t="s">
        <v>17</v>
      </c>
      <c r="C9" s="12">
        <v>12153</v>
      </c>
      <c r="D9" s="12">
        <v>160242</v>
      </c>
      <c r="E9" s="11">
        <v>13.1853863243644</v>
      </c>
      <c r="F9" s="12">
        <v>5488</v>
      </c>
      <c r="G9" s="12">
        <v>78320</v>
      </c>
      <c r="H9" s="11">
        <v>9.8381924198250701</v>
      </c>
    </row>
    <row r="10" spans="1:8">
      <c r="A10" s="18"/>
      <c r="B10" s="17" t="s">
        <v>18</v>
      </c>
      <c r="C10" s="10">
        <v>7341</v>
      </c>
      <c r="D10" s="10">
        <v>91967</v>
      </c>
      <c r="E10" s="11">
        <v>12.527857240157999</v>
      </c>
      <c r="F10" s="10">
        <v>3418</v>
      </c>
      <c r="G10" s="10">
        <v>46589</v>
      </c>
      <c r="H10" s="11">
        <v>10.2887653598596</v>
      </c>
    </row>
    <row r="11" spans="1:8">
      <c r="A11" s="18"/>
      <c r="B11" s="28" t="s">
        <v>19</v>
      </c>
      <c r="C11" s="12">
        <v>9793</v>
      </c>
      <c r="D11" s="12">
        <v>128846</v>
      </c>
      <c r="E11" s="11">
        <v>13.1569488410089</v>
      </c>
      <c r="F11" s="12">
        <v>5328</v>
      </c>
      <c r="G11" s="12">
        <v>64368</v>
      </c>
      <c r="H11" s="11">
        <v>9.7359234234234204</v>
      </c>
    </row>
    <row r="12" spans="1:8">
      <c r="A12" s="18"/>
      <c r="B12" s="17" t="s">
        <v>20</v>
      </c>
      <c r="C12" s="10">
        <v>2088</v>
      </c>
      <c r="D12" s="10">
        <v>21720</v>
      </c>
      <c r="E12" s="11">
        <v>10.4022988505747</v>
      </c>
      <c r="F12" s="10">
        <v>1108</v>
      </c>
      <c r="G12" s="10">
        <v>11620</v>
      </c>
      <c r="H12" s="11">
        <v>9.0541516245487408</v>
      </c>
    </row>
    <row r="13" spans="1:8">
      <c r="A13" s="18"/>
      <c r="B13" s="21" t="s">
        <v>21</v>
      </c>
      <c r="C13" s="12">
        <v>3022</v>
      </c>
      <c r="D13" s="12">
        <v>38429</v>
      </c>
      <c r="E13" s="11">
        <v>12.716412971542001</v>
      </c>
      <c r="F13" s="12">
        <v>1488</v>
      </c>
      <c r="G13" s="12">
        <v>17235</v>
      </c>
      <c r="H13" s="11">
        <v>9.2231182795698903</v>
      </c>
    </row>
    <row r="14" spans="1:8">
      <c r="A14" s="18"/>
      <c r="B14" s="17" t="s">
        <v>22</v>
      </c>
      <c r="C14" s="10">
        <v>2824</v>
      </c>
      <c r="D14" s="10">
        <v>28275</v>
      </c>
      <c r="E14" s="11">
        <v>10.012393767705399</v>
      </c>
      <c r="F14" s="10">
        <v>1200</v>
      </c>
      <c r="G14" s="10">
        <v>13787</v>
      </c>
      <c r="H14" s="11">
        <v>8.3341666666666701</v>
      </c>
    </row>
    <row r="15" spans="1:8">
      <c r="A15" s="18"/>
      <c r="B15" s="21" t="s">
        <v>23</v>
      </c>
      <c r="C15" s="12">
        <v>5339</v>
      </c>
      <c r="D15" s="12">
        <v>61364</v>
      </c>
      <c r="E15" s="11">
        <v>11.493538115751999</v>
      </c>
      <c r="F15" s="12">
        <v>2387</v>
      </c>
      <c r="G15" s="12">
        <v>30638</v>
      </c>
      <c r="H15" s="11">
        <v>10.2006702974445</v>
      </c>
    </row>
    <row r="16" spans="1:8">
      <c r="A16" s="18"/>
      <c r="B16" s="17" t="s">
        <v>24</v>
      </c>
      <c r="C16" s="10">
        <v>2645</v>
      </c>
      <c r="D16" s="10">
        <v>22481</v>
      </c>
      <c r="E16" s="11">
        <v>8.4994328922495299</v>
      </c>
      <c r="F16" s="10">
        <v>1219</v>
      </c>
      <c r="G16" s="10">
        <v>11549</v>
      </c>
      <c r="H16" s="11">
        <v>8.14848236259229</v>
      </c>
    </row>
    <row r="17" spans="1:8">
      <c r="A17" s="18"/>
      <c r="B17" s="21" t="s">
        <v>25</v>
      </c>
      <c r="C17" s="12">
        <v>3325</v>
      </c>
      <c r="D17" s="12">
        <v>30256</v>
      </c>
      <c r="E17" s="11">
        <v>9.0995488721804492</v>
      </c>
      <c r="F17" s="12">
        <v>1373</v>
      </c>
      <c r="G17" s="12">
        <v>17466</v>
      </c>
      <c r="H17" s="11">
        <v>9.3430444282592902</v>
      </c>
    </row>
    <row r="18" spans="1:8">
      <c r="A18" s="18"/>
      <c r="B18" s="17" t="s">
        <v>26</v>
      </c>
      <c r="C18" s="10">
        <v>2392</v>
      </c>
      <c r="D18" s="10">
        <v>17571</v>
      </c>
      <c r="E18" s="11">
        <v>7.3457357859531802</v>
      </c>
      <c r="F18" s="10">
        <v>935</v>
      </c>
      <c r="G18" s="10">
        <v>9219</v>
      </c>
      <c r="H18" s="11">
        <v>7.4663101604278097</v>
      </c>
    </row>
    <row r="19" spans="1:8">
      <c r="A19" s="18"/>
      <c r="B19" s="21" t="s">
        <v>27</v>
      </c>
      <c r="C19" s="12">
        <v>3494</v>
      </c>
      <c r="D19" s="12">
        <v>34546</v>
      </c>
      <c r="E19" s="11">
        <v>9.8872352604464808</v>
      </c>
      <c r="F19" s="12">
        <v>1552</v>
      </c>
      <c r="G19" s="12">
        <v>17910</v>
      </c>
      <c r="H19" s="11">
        <v>9.2094072164948493</v>
      </c>
    </row>
    <row r="20" spans="1:8">
      <c r="A20" s="18"/>
      <c r="B20" s="17" t="s">
        <v>28</v>
      </c>
      <c r="C20" s="10">
        <v>1543</v>
      </c>
      <c r="D20" s="10">
        <v>9768</v>
      </c>
      <c r="E20" s="11">
        <v>6.3305249513933903</v>
      </c>
      <c r="F20" s="10">
        <v>683</v>
      </c>
      <c r="G20" s="10">
        <v>5322</v>
      </c>
      <c r="H20" s="11">
        <v>7.0629575402635396</v>
      </c>
    </row>
    <row r="21" spans="1:8">
      <c r="A21" s="18"/>
      <c r="B21" s="21" t="s">
        <v>29</v>
      </c>
      <c r="C21" s="12">
        <v>1907</v>
      </c>
      <c r="D21" s="12">
        <v>15242</v>
      </c>
      <c r="E21" s="11">
        <v>7.99265862611432</v>
      </c>
      <c r="F21" s="12">
        <v>851</v>
      </c>
      <c r="G21" s="12">
        <v>8045</v>
      </c>
      <c r="H21" s="11">
        <v>8.4312573443008194</v>
      </c>
    </row>
    <row r="22" spans="1:8">
      <c r="A22" s="18"/>
      <c r="B22" s="17" t="s">
        <v>30</v>
      </c>
      <c r="C22" s="10">
        <v>658</v>
      </c>
      <c r="D22" s="10">
        <v>3485</v>
      </c>
      <c r="E22" s="11">
        <v>5.2963525835866303</v>
      </c>
      <c r="F22" s="10">
        <v>315</v>
      </c>
      <c r="G22" s="10">
        <v>1810</v>
      </c>
      <c r="H22" s="11">
        <v>5.7460317460317496</v>
      </c>
    </row>
    <row r="23" spans="1:8">
      <c r="A23" s="18"/>
      <c r="B23" s="21" t="s">
        <v>31</v>
      </c>
      <c r="C23" s="12">
        <v>1340</v>
      </c>
      <c r="D23" s="12">
        <v>15795</v>
      </c>
      <c r="E23" s="11">
        <v>11.7873134328358</v>
      </c>
      <c r="F23" s="12">
        <v>642</v>
      </c>
      <c r="G23" s="12">
        <v>8125</v>
      </c>
      <c r="H23" s="11">
        <v>8.2570093457943905</v>
      </c>
    </row>
    <row r="24" spans="1:8">
      <c r="A24" s="18"/>
      <c r="B24" s="17" t="s">
        <v>32</v>
      </c>
      <c r="C24" s="10">
        <v>2334</v>
      </c>
      <c r="D24" s="10">
        <v>33197</v>
      </c>
      <c r="E24" s="11">
        <v>14.2232219365895</v>
      </c>
      <c r="F24" s="10">
        <v>1104</v>
      </c>
      <c r="G24" s="10">
        <v>15841</v>
      </c>
      <c r="H24" s="11">
        <v>10.2373188405797</v>
      </c>
    </row>
    <row r="25" spans="1:8">
      <c r="A25" s="18"/>
      <c r="B25" s="28" t="s">
        <v>33</v>
      </c>
      <c r="C25" s="12">
        <v>1113</v>
      </c>
      <c r="D25" s="12">
        <v>14883</v>
      </c>
      <c r="E25" s="11">
        <v>13.3719676549865</v>
      </c>
      <c r="F25" s="12">
        <v>698</v>
      </c>
      <c r="G25" s="12">
        <v>8456</v>
      </c>
      <c r="H25" s="11">
        <v>9.4340974212034396</v>
      </c>
    </row>
    <row r="26" spans="1:8">
      <c r="A26" s="18"/>
      <c r="B26" s="17" t="s">
        <v>34</v>
      </c>
      <c r="C26" s="10">
        <v>503</v>
      </c>
      <c r="D26" s="10">
        <v>3878</v>
      </c>
      <c r="E26" s="11">
        <v>7.7097415506958296</v>
      </c>
      <c r="F26" s="10">
        <v>255</v>
      </c>
      <c r="G26" s="10">
        <v>1871</v>
      </c>
      <c r="H26" s="11">
        <v>7.3372549019607796</v>
      </c>
    </row>
    <row r="27" spans="1:8">
      <c r="A27" s="18"/>
      <c r="B27" s="21" t="s">
        <v>35</v>
      </c>
      <c r="C27" s="12">
        <v>95</v>
      </c>
      <c r="D27" s="12">
        <v>492</v>
      </c>
      <c r="E27" s="11">
        <v>5.1789473684210501</v>
      </c>
      <c r="F27" s="12">
        <v>69</v>
      </c>
      <c r="G27" s="12">
        <v>247</v>
      </c>
      <c r="H27" s="11">
        <v>3.5797101449275401</v>
      </c>
    </row>
    <row r="28" spans="1:8" ht="16.7" customHeight="1">
      <c r="A28" s="24" t="s">
        <v>36</v>
      </c>
      <c r="B28" s="24"/>
      <c r="C28" s="24"/>
      <c r="D28" s="24"/>
      <c r="E28" s="24"/>
      <c r="F28" s="15"/>
      <c r="G28" s="15"/>
      <c r="H28" s="15"/>
    </row>
  </sheetData>
  <mergeCells count="8">
    <mergeCell ref="F3:H3"/>
    <mergeCell ref="E4:E5"/>
    <mergeCell ref="H4:H5"/>
    <mergeCell ref="A6:A27"/>
    <mergeCell ref="A28:E28"/>
    <mergeCell ref="A3:A5"/>
    <mergeCell ref="B3:B5"/>
    <mergeCell ref="C3:E3"/>
  </mergeCells>
  <phoneticPr fontId="18" type="noConversion"/>
  <printOptions horizontalCentered="1"/>
  <pageMargins left="0.70866141732283472" right="0.70866141732283472" top="1.1417322834645669" bottom="1.1417322834645669" header="0.74803149606299213" footer="0.74803149606299213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MJ28"/>
  <sheetViews>
    <sheetView workbookViewId="0">
      <selection sqref="A1:H28"/>
    </sheetView>
  </sheetViews>
  <sheetFormatPr defaultRowHeight="16.5"/>
  <cols>
    <col min="1" max="1" width="8.5" style="1" customWidth="1"/>
    <col min="2" max="2" width="10.625" style="1" customWidth="1"/>
    <col min="3" max="3" width="13" style="1" customWidth="1"/>
    <col min="4" max="4" width="11.25" style="1" customWidth="1"/>
    <col min="5" max="1024" width="8.5" style="1" customWidth="1"/>
    <col min="1025" max="1025" width="9" customWidth="1"/>
  </cols>
  <sheetData>
    <row r="1" spans="1:8" ht="19.5">
      <c r="A1" s="14" t="s">
        <v>5</v>
      </c>
      <c r="B1" s="15"/>
      <c r="C1" s="15"/>
      <c r="D1" s="15"/>
      <c r="E1" s="15"/>
      <c r="F1" s="15"/>
      <c r="G1" s="15"/>
      <c r="H1" s="15"/>
    </row>
    <row r="2" spans="1:8" ht="18.75">
      <c r="A2" s="14"/>
      <c r="B2" s="15"/>
      <c r="C2" s="15"/>
      <c r="D2" s="15"/>
      <c r="E2" s="15"/>
      <c r="F2" s="15"/>
      <c r="G2" s="15"/>
      <c r="H2" s="15"/>
    </row>
    <row r="3" spans="1:8" ht="16.7" customHeight="1">
      <c r="A3" s="16" t="s">
        <v>6</v>
      </c>
      <c r="B3" s="16" t="s">
        <v>7</v>
      </c>
      <c r="C3" s="16" t="s">
        <v>8</v>
      </c>
      <c r="D3" s="16"/>
      <c r="E3" s="16"/>
      <c r="F3" s="25" t="s">
        <v>9</v>
      </c>
      <c r="G3" s="25"/>
      <c r="H3" s="25"/>
    </row>
    <row r="4" spans="1:8">
      <c r="A4" s="16"/>
      <c r="B4" s="16"/>
      <c r="C4" s="17" t="s">
        <v>10</v>
      </c>
      <c r="D4" s="17" t="s">
        <v>11</v>
      </c>
      <c r="E4" s="18" t="s">
        <v>12</v>
      </c>
      <c r="F4" s="17" t="s">
        <v>10</v>
      </c>
      <c r="G4" s="17" t="s">
        <v>11</v>
      </c>
      <c r="H4" s="18" t="s">
        <v>12</v>
      </c>
    </row>
    <row r="5" spans="1:8">
      <c r="A5" s="16"/>
      <c r="B5" s="16"/>
      <c r="C5" s="17" t="s">
        <v>13</v>
      </c>
      <c r="D5" s="17" t="s">
        <v>13</v>
      </c>
      <c r="E5" s="18"/>
      <c r="F5" s="17" t="s">
        <v>13</v>
      </c>
      <c r="G5" s="17" t="s">
        <v>13</v>
      </c>
      <c r="H5" s="18"/>
    </row>
    <row r="6" spans="1:8">
      <c r="A6" s="18">
        <v>109</v>
      </c>
      <c r="B6" s="17" t="s">
        <v>14</v>
      </c>
      <c r="C6" s="10">
        <v>14616</v>
      </c>
      <c r="D6" s="10">
        <v>199521</v>
      </c>
      <c r="E6" s="11">
        <v>13.6508620689655</v>
      </c>
      <c r="F6" s="10">
        <v>5926</v>
      </c>
      <c r="G6" s="10">
        <v>92271</v>
      </c>
      <c r="H6" s="11">
        <v>10.3143773202835</v>
      </c>
    </row>
    <row r="7" spans="1:8">
      <c r="A7" s="18"/>
      <c r="B7" s="21" t="s">
        <v>15</v>
      </c>
      <c r="C7" s="12">
        <v>9808</v>
      </c>
      <c r="D7" s="12">
        <v>122605</v>
      </c>
      <c r="E7" s="11">
        <v>12.5005097879282</v>
      </c>
      <c r="F7" s="12">
        <v>4969</v>
      </c>
      <c r="G7" s="12">
        <v>65349</v>
      </c>
      <c r="H7" s="11">
        <v>9.3193801569732297</v>
      </c>
    </row>
    <row r="8" spans="1:8">
      <c r="A8" s="18"/>
      <c r="B8" s="17" t="s">
        <v>16</v>
      </c>
      <c r="C8" s="10">
        <v>9285</v>
      </c>
      <c r="D8" s="10">
        <v>128242</v>
      </c>
      <c r="E8" s="11">
        <v>13.811739364566501</v>
      </c>
      <c r="F8" s="10">
        <v>5275</v>
      </c>
      <c r="G8" s="10">
        <v>62781</v>
      </c>
      <c r="H8" s="11">
        <v>10.0756398104265</v>
      </c>
    </row>
    <row r="9" spans="1:8">
      <c r="A9" s="18"/>
      <c r="B9" s="21" t="s">
        <v>17</v>
      </c>
      <c r="C9" s="12">
        <v>11956</v>
      </c>
      <c r="D9" s="12">
        <v>156584</v>
      </c>
      <c r="E9" s="11">
        <v>13.096687855470099</v>
      </c>
      <c r="F9" s="12">
        <v>5516</v>
      </c>
      <c r="G9" s="12">
        <v>79598</v>
      </c>
      <c r="H9" s="11">
        <v>9.9998187092095705</v>
      </c>
    </row>
    <row r="10" spans="1:8">
      <c r="A10" s="18"/>
      <c r="B10" s="17" t="s">
        <v>18</v>
      </c>
      <c r="C10" s="10">
        <v>7227</v>
      </c>
      <c r="D10" s="10">
        <v>90522</v>
      </c>
      <c r="E10" s="11">
        <v>12.525529265255299</v>
      </c>
      <c r="F10" s="10">
        <v>3432</v>
      </c>
      <c r="G10" s="10">
        <v>46886</v>
      </c>
      <c r="H10" s="11">
        <v>10.341783216783201</v>
      </c>
    </row>
    <row r="11" spans="1:8">
      <c r="A11" s="18"/>
      <c r="B11" s="28" t="s">
        <v>19</v>
      </c>
      <c r="C11" s="12">
        <v>9662</v>
      </c>
      <c r="D11" s="12">
        <v>127298</v>
      </c>
      <c r="E11" s="11">
        <v>13.175119022976601</v>
      </c>
      <c r="F11" s="12">
        <v>5364</v>
      </c>
      <c r="G11" s="12">
        <v>66052</v>
      </c>
      <c r="H11" s="11">
        <v>9.9271066368381806</v>
      </c>
    </row>
    <row r="12" spans="1:8">
      <c r="A12" s="18"/>
      <c r="B12" s="17" t="s">
        <v>20</v>
      </c>
      <c r="C12" s="10">
        <v>2085</v>
      </c>
      <c r="D12" s="10">
        <v>21737</v>
      </c>
      <c r="E12" s="11">
        <v>10.425419664268601</v>
      </c>
      <c r="F12" s="10">
        <v>1108</v>
      </c>
      <c r="G12" s="10">
        <v>11869</v>
      </c>
      <c r="H12" s="11">
        <v>9.2157039711191295</v>
      </c>
    </row>
    <row r="13" spans="1:8">
      <c r="A13" s="18"/>
      <c r="B13" s="21" t="s">
        <v>21</v>
      </c>
      <c r="C13" s="12">
        <v>2961</v>
      </c>
      <c r="D13" s="12">
        <v>37672</v>
      </c>
      <c r="E13" s="11">
        <v>12.7227288078352</v>
      </c>
      <c r="F13" s="12">
        <v>1467</v>
      </c>
      <c r="G13" s="12">
        <v>17130</v>
      </c>
      <c r="H13" s="11">
        <v>9.3333333333333304</v>
      </c>
    </row>
    <row r="14" spans="1:8">
      <c r="A14" s="18"/>
      <c r="B14" s="17" t="s">
        <v>22</v>
      </c>
      <c r="C14" s="10">
        <v>2776</v>
      </c>
      <c r="D14" s="10">
        <v>27698</v>
      </c>
      <c r="E14" s="11">
        <v>9.9776657060518694</v>
      </c>
      <c r="F14" s="10">
        <v>1192</v>
      </c>
      <c r="G14" s="10">
        <v>14088</v>
      </c>
      <c r="H14" s="11">
        <v>8.6459731543624194</v>
      </c>
    </row>
    <row r="15" spans="1:8">
      <c r="A15" s="18"/>
      <c r="B15" s="21" t="s">
        <v>23</v>
      </c>
      <c r="C15" s="12">
        <v>5343</v>
      </c>
      <c r="D15" s="12">
        <v>61453</v>
      </c>
      <c r="E15" s="11">
        <v>11.5015908665544</v>
      </c>
      <c r="F15" s="12">
        <v>2440</v>
      </c>
      <c r="G15" s="12">
        <v>31796</v>
      </c>
      <c r="H15" s="11">
        <v>10.341393442623</v>
      </c>
    </row>
    <row r="16" spans="1:8">
      <c r="A16" s="18"/>
      <c r="B16" s="17" t="s">
        <v>24</v>
      </c>
      <c r="C16" s="10">
        <v>2648</v>
      </c>
      <c r="D16" s="10">
        <v>22273</v>
      </c>
      <c r="E16" s="11">
        <v>8.4112537764350392</v>
      </c>
      <c r="F16" s="10">
        <v>1270</v>
      </c>
      <c r="G16" s="10">
        <v>12183</v>
      </c>
      <c r="H16" s="11">
        <v>8.2559055118110205</v>
      </c>
    </row>
    <row r="17" spans="1:8">
      <c r="A17" s="18"/>
      <c r="B17" s="21" t="s">
        <v>25</v>
      </c>
      <c r="C17" s="12">
        <v>3325</v>
      </c>
      <c r="D17" s="12">
        <v>30472</v>
      </c>
      <c r="E17" s="11">
        <v>9.1645112781954907</v>
      </c>
      <c r="F17" s="12">
        <v>1374</v>
      </c>
      <c r="G17" s="12">
        <v>18282</v>
      </c>
      <c r="H17" s="11">
        <v>9.7387190684133902</v>
      </c>
    </row>
    <row r="18" spans="1:8">
      <c r="A18" s="18"/>
      <c r="B18" s="17" t="s">
        <v>26</v>
      </c>
      <c r="C18" s="10">
        <v>2417</v>
      </c>
      <c r="D18" s="10">
        <v>17770</v>
      </c>
      <c r="E18" s="11">
        <v>7.3520893669838596</v>
      </c>
      <c r="F18" s="10">
        <v>972</v>
      </c>
      <c r="G18" s="10">
        <v>9990</v>
      </c>
      <c r="H18" s="11">
        <v>7.9403292181070002</v>
      </c>
    </row>
    <row r="19" spans="1:8">
      <c r="A19" s="18"/>
      <c r="B19" s="21" t="s">
        <v>27</v>
      </c>
      <c r="C19" s="12">
        <v>3460</v>
      </c>
      <c r="D19" s="12">
        <v>34316</v>
      </c>
      <c r="E19" s="11">
        <v>9.9179190751445105</v>
      </c>
      <c r="F19" s="12">
        <v>1568</v>
      </c>
      <c r="G19" s="12">
        <v>18930</v>
      </c>
      <c r="H19" s="11">
        <v>9.6218112244898002</v>
      </c>
    </row>
    <row r="20" spans="1:8">
      <c r="A20" s="18"/>
      <c r="B20" s="17" t="s">
        <v>28</v>
      </c>
      <c r="C20" s="10">
        <v>1522</v>
      </c>
      <c r="D20" s="10">
        <v>9859</v>
      </c>
      <c r="E20" s="11">
        <v>6.4776609724047303</v>
      </c>
      <c r="F20" s="10">
        <v>697</v>
      </c>
      <c r="G20" s="10">
        <v>5592</v>
      </c>
      <c r="H20" s="11">
        <v>7.2969870875179303</v>
      </c>
    </row>
    <row r="21" spans="1:8">
      <c r="A21" s="18"/>
      <c r="B21" s="21" t="s">
        <v>29</v>
      </c>
      <c r="C21" s="12">
        <v>1904</v>
      </c>
      <c r="D21" s="12">
        <v>15194</v>
      </c>
      <c r="E21" s="11">
        <v>7.9800420168067197</v>
      </c>
      <c r="F21" s="12">
        <v>873</v>
      </c>
      <c r="G21" s="12">
        <v>8248</v>
      </c>
      <c r="H21" s="11">
        <v>8.4490263459335608</v>
      </c>
    </row>
    <row r="22" spans="1:8">
      <c r="A22" s="18"/>
      <c r="B22" s="17" t="s">
        <v>30</v>
      </c>
      <c r="C22" s="10">
        <v>663</v>
      </c>
      <c r="D22" s="10">
        <v>3446</v>
      </c>
      <c r="E22" s="11">
        <v>5.1975867269984901</v>
      </c>
      <c r="F22" s="10">
        <v>315</v>
      </c>
      <c r="G22" s="10">
        <v>1902</v>
      </c>
      <c r="H22" s="11">
        <v>6.0380952380952397</v>
      </c>
    </row>
    <row r="23" spans="1:8">
      <c r="A23" s="18"/>
      <c r="B23" s="21" t="s">
        <v>31</v>
      </c>
      <c r="C23" s="12">
        <v>1328</v>
      </c>
      <c r="D23" s="12">
        <v>15691</v>
      </c>
      <c r="E23" s="11">
        <v>11.815512048192801</v>
      </c>
      <c r="F23" s="12">
        <v>637</v>
      </c>
      <c r="G23" s="12">
        <v>8368</v>
      </c>
      <c r="H23" s="11">
        <v>8.6012558869701703</v>
      </c>
    </row>
    <row r="24" spans="1:8">
      <c r="A24" s="18"/>
      <c r="B24" s="17" t="s">
        <v>32</v>
      </c>
      <c r="C24" s="10">
        <v>2295</v>
      </c>
      <c r="D24" s="10">
        <v>32372</v>
      </c>
      <c r="E24" s="11">
        <v>14.1054466230937</v>
      </c>
      <c r="F24" s="10">
        <v>1086</v>
      </c>
      <c r="G24" s="10">
        <v>15650</v>
      </c>
      <c r="H24" s="11">
        <v>10.3793738489871</v>
      </c>
    </row>
    <row r="25" spans="1:8">
      <c r="A25" s="18"/>
      <c r="B25" s="28" t="s">
        <v>33</v>
      </c>
      <c r="C25" s="12">
        <v>1108</v>
      </c>
      <c r="D25" s="12">
        <v>14846</v>
      </c>
      <c r="E25" s="11">
        <v>13.398916967509001</v>
      </c>
      <c r="F25" s="12">
        <v>698</v>
      </c>
      <c r="G25" s="12">
        <v>8710</v>
      </c>
      <c r="H25" s="11">
        <v>9.77507163323782</v>
      </c>
    </row>
    <row r="26" spans="1:8">
      <c r="A26" s="18"/>
      <c r="B26" s="17" t="s">
        <v>34</v>
      </c>
      <c r="C26" s="10">
        <v>497</v>
      </c>
      <c r="D26" s="10">
        <v>3808</v>
      </c>
      <c r="E26" s="11">
        <v>7.6619718309859204</v>
      </c>
      <c r="F26" s="10">
        <v>237</v>
      </c>
      <c r="G26" s="10">
        <v>1854</v>
      </c>
      <c r="H26" s="11">
        <v>7.8227848101265796</v>
      </c>
    </row>
    <row r="27" spans="1:8">
      <c r="A27" s="18"/>
      <c r="B27" s="21" t="s">
        <v>35</v>
      </c>
      <c r="C27" s="12">
        <v>104</v>
      </c>
      <c r="D27" s="12">
        <v>493</v>
      </c>
      <c r="E27" s="11">
        <v>4.7403846153846203</v>
      </c>
      <c r="F27" s="12">
        <v>70</v>
      </c>
      <c r="G27" s="12">
        <v>257</v>
      </c>
      <c r="H27" s="11">
        <v>3.6714285714285699</v>
      </c>
    </row>
    <row r="28" spans="1:8" ht="16.7" customHeight="1">
      <c r="A28" s="24" t="s">
        <v>36</v>
      </c>
      <c r="B28" s="24"/>
      <c r="C28" s="24"/>
      <c r="D28" s="24"/>
      <c r="E28" s="24"/>
      <c r="F28" s="15"/>
      <c r="G28" s="15"/>
      <c r="H28" s="15"/>
    </row>
  </sheetData>
  <mergeCells count="8">
    <mergeCell ref="F3:H3"/>
    <mergeCell ref="E4:E5"/>
    <mergeCell ref="H4:H5"/>
    <mergeCell ref="A6:A27"/>
    <mergeCell ref="A28:E28"/>
    <mergeCell ref="A3:A5"/>
    <mergeCell ref="B3:B5"/>
    <mergeCell ref="C3:E3"/>
  </mergeCells>
  <phoneticPr fontId="18" type="noConversion"/>
  <printOptions horizontalCentered="1"/>
  <pageMargins left="0.70866141732283472" right="0.70866141732283472" top="1.1417322834645669" bottom="1.1417322834645669" header="0.74803149606299213" footer="0.74803149606299213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MJ28"/>
  <sheetViews>
    <sheetView workbookViewId="0">
      <selection sqref="A1:H28"/>
    </sheetView>
  </sheetViews>
  <sheetFormatPr defaultRowHeight="16.5"/>
  <cols>
    <col min="1" max="1" width="8.5" style="1" customWidth="1"/>
    <col min="2" max="2" width="10.625" style="1" customWidth="1"/>
    <col min="3" max="3" width="13" style="1" customWidth="1"/>
    <col min="4" max="4" width="11.25" style="1" customWidth="1"/>
    <col min="5" max="1024" width="8.5" style="1" customWidth="1"/>
    <col min="1025" max="1025" width="9" customWidth="1"/>
  </cols>
  <sheetData>
    <row r="1" spans="1:8" ht="19.5">
      <c r="A1" s="14" t="s">
        <v>5</v>
      </c>
      <c r="B1" s="15"/>
      <c r="C1" s="15"/>
      <c r="D1" s="15"/>
      <c r="E1" s="15"/>
      <c r="F1" s="15"/>
      <c r="G1" s="15"/>
      <c r="H1" s="15"/>
    </row>
    <row r="2" spans="1:8" ht="18.75">
      <c r="A2" s="14"/>
      <c r="B2" s="15"/>
      <c r="C2" s="15"/>
      <c r="D2" s="15"/>
      <c r="E2" s="15"/>
      <c r="F2" s="15"/>
      <c r="G2" s="15"/>
      <c r="H2" s="15"/>
    </row>
    <row r="3" spans="1:8" ht="16.7" customHeight="1">
      <c r="A3" s="16" t="s">
        <v>6</v>
      </c>
      <c r="B3" s="16" t="s">
        <v>7</v>
      </c>
      <c r="C3" s="16" t="s">
        <v>8</v>
      </c>
      <c r="D3" s="16"/>
      <c r="E3" s="16"/>
      <c r="F3" s="16" t="s">
        <v>9</v>
      </c>
      <c r="G3" s="16"/>
      <c r="H3" s="16"/>
    </row>
    <row r="4" spans="1:8">
      <c r="A4" s="16"/>
      <c r="B4" s="16"/>
      <c r="C4" s="17" t="s">
        <v>10</v>
      </c>
      <c r="D4" s="17" t="s">
        <v>11</v>
      </c>
      <c r="E4" s="18" t="s">
        <v>12</v>
      </c>
      <c r="F4" s="17" t="s">
        <v>10</v>
      </c>
      <c r="G4" s="17" t="s">
        <v>11</v>
      </c>
      <c r="H4" s="18" t="s">
        <v>12</v>
      </c>
    </row>
    <row r="5" spans="1:8">
      <c r="A5" s="16"/>
      <c r="B5" s="16"/>
      <c r="C5" s="17" t="s">
        <v>13</v>
      </c>
      <c r="D5" s="17" t="s">
        <v>13</v>
      </c>
      <c r="E5" s="18"/>
      <c r="F5" s="17" t="s">
        <v>13</v>
      </c>
      <c r="G5" s="17" t="s">
        <v>13</v>
      </c>
      <c r="H5" s="18"/>
    </row>
    <row r="6" spans="1:8">
      <c r="A6" s="18">
        <v>108</v>
      </c>
      <c r="B6" s="17" t="s">
        <v>14</v>
      </c>
      <c r="C6" s="19">
        <v>14535</v>
      </c>
      <c r="D6" s="19">
        <v>198582</v>
      </c>
      <c r="E6" s="20">
        <v>13.66</v>
      </c>
      <c r="F6" s="19">
        <v>5950</v>
      </c>
      <c r="G6" s="19">
        <v>93426</v>
      </c>
      <c r="H6" s="20">
        <v>15.7</v>
      </c>
    </row>
    <row r="7" spans="1:8">
      <c r="A7" s="18"/>
      <c r="B7" s="21" t="s">
        <v>15</v>
      </c>
      <c r="C7" s="12">
        <v>9828</v>
      </c>
      <c r="D7" s="12">
        <v>120623</v>
      </c>
      <c r="E7" s="20">
        <v>12.27</v>
      </c>
      <c r="F7" s="12">
        <v>5028</v>
      </c>
      <c r="G7" s="12">
        <v>64558</v>
      </c>
      <c r="H7" s="20">
        <v>12.84</v>
      </c>
    </row>
    <row r="8" spans="1:8">
      <c r="A8" s="18"/>
      <c r="B8" s="17" t="s">
        <v>16</v>
      </c>
      <c r="C8" s="19">
        <v>9240</v>
      </c>
      <c r="D8" s="19">
        <v>126905</v>
      </c>
      <c r="E8" s="20">
        <v>13.73</v>
      </c>
      <c r="F8" s="19">
        <v>5296</v>
      </c>
      <c r="G8" s="19">
        <v>63378</v>
      </c>
      <c r="H8" s="20">
        <v>11.97</v>
      </c>
    </row>
    <row r="9" spans="1:8">
      <c r="A9" s="18"/>
      <c r="B9" s="21" t="s">
        <v>17</v>
      </c>
      <c r="C9" s="12">
        <v>11829</v>
      </c>
      <c r="D9" s="12">
        <v>155376</v>
      </c>
      <c r="E9" s="20">
        <v>13.14</v>
      </c>
      <c r="F9" s="12">
        <v>5584</v>
      </c>
      <c r="G9" s="12">
        <v>80548</v>
      </c>
      <c r="H9" s="20">
        <v>14.42</v>
      </c>
    </row>
    <row r="10" spans="1:8">
      <c r="A10" s="18"/>
      <c r="B10" s="17" t="s">
        <v>18</v>
      </c>
      <c r="C10" s="19">
        <v>7158</v>
      </c>
      <c r="D10" s="19">
        <v>90188</v>
      </c>
      <c r="E10" s="20">
        <v>12.6</v>
      </c>
      <c r="F10" s="19">
        <v>3411</v>
      </c>
      <c r="G10" s="19">
        <v>47473</v>
      </c>
      <c r="H10" s="20">
        <v>13.92</v>
      </c>
    </row>
    <row r="11" spans="1:8">
      <c r="A11" s="18"/>
      <c r="B11" s="21" t="s">
        <v>19</v>
      </c>
      <c r="C11" s="12">
        <v>9696</v>
      </c>
      <c r="D11" s="12">
        <v>127513</v>
      </c>
      <c r="E11" s="20">
        <v>13.15</v>
      </c>
      <c r="F11" s="12">
        <v>5461</v>
      </c>
      <c r="G11" s="12">
        <v>67579</v>
      </c>
      <c r="H11" s="20">
        <v>12.37</v>
      </c>
    </row>
    <row r="12" spans="1:8">
      <c r="A12" s="18"/>
      <c r="B12" s="17" t="s">
        <v>20</v>
      </c>
      <c r="C12" s="19">
        <v>2072</v>
      </c>
      <c r="D12" s="19">
        <v>21698</v>
      </c>
      <c r="E12" s="20">
        <v>10.47</v>
      </c>
      <c r="F12" s="19">
        <v>1140</v>
      </c>
      <c r="G12" s="19">
        <v>12534</v>
      </c>
      <c r="H12" s="20">
        <v>10.99</v>
      </c>
    </row>
    <row r="13" spans="1:8">
      <c r="A13" s="18"/>
      <c r="B13" s="21" t="s">
        <v>21</v>
      </c>
      <c r="C13" s="12">
        <v>2924</v>
      </c>
      <c r="D13" s="12">
        <v>37203</v>
      </c>
      <c r="E13" s="20">
        <v>12.72</v>
      </c>
      <c r="F13" s="12">
        <v>1417</v>
      </c>
      <c r="G13" s="12">
        <v>16899</v>
      </c>
      <c r="H13" s="20">
        <v>11.93</v>
      </c>
    </row>
    <row r="14" spans="1:8">
      <c r="A14" s="18"/>
      <c r="B14" s="17" t="s">
        <v>22</v>
      </c>
      <c r="C14" s="19">
        <v>2732</v>
      </c>
      <c r="D14" s="19">
        <v>27857</v>
      </c>
      <c r="E14" s="20">
        <v>10.199999999999999</v>
      </c>
      <c r="F14" s="19">
        <v>1184</v>
      </c>
      <c r="G14" s="19">
        <v>14515</v>
      </c>
      <c r="H14" s="20">
        <v>12.26</v>
      </c>
    </row>
    <row r="15" spans="1:8">
      <c r="A15" s="18"/>
      <c r="B15" s="21" t="s">
        <v>23</v>
      </c>
      <c r="C15" s="12">
        <v>5388</v>
      </c>
      <c r="D15" s="12">
        <v>62052</v>
      </c>
      <c r="E15" s="20">
        <v>11.52</v>
      </c>
      <c r="F15" s="12">
        <v>2442</v>
      </c>
      <c r="G15" s="12">
        <v>33185</v>
      </c>
      <c r="H15" s="20">
        <v>13.59</v>
      </c>
    </row>
    <row r="16" spans="1:8">
      <c r="A16" s="18"/>
      <c r="B16" s="17" t="s">
        <v>24</v>
      </c>
      <c r="C16" s="19">
        <v>2655</v>
      </c>
      <c r="D16" s="19">
        <v>22689</v>
      </c>
      <c r="E16" s="20">
        <v>8.5500000000000007</v>
      </c>
      <c r="F16" s="19">
        <v>1258</v>
      </c>
      <c r="G16" s="19">
        <v>12793</v>
      </c>
      <c r="H16" s="20">
        <v>10.17</v>
      </c>
    </row>
    <row r="17" spans="1:8">
      <c r="A17" s="18"/>
      <c r="B17" s="21" t="s">
        <v>25</v>
      </c>
      <c r="C17" s="12">
        <v>3330</v>
      </c>
      <c r="D17" s="12">
        <v>31117</v>
      </c>
      <c r="E17" s="20">
        <v>9.34</v>
      </c>
      <c r="F17" s="12">
        <v>1334</v>
      </c>
      <c r="G17" s="12">
        <v>18968</v>
      </c>
      <c r="H17" s="20">
        <v>14.22</v>
      </c>
    </row>
    <row r="18" spans="1:8">
      <c r="A18" s="18"/>
      <c r="B18" s="17" t="s">
        <v>26</v>
      </c>
      <c r="C18" s="19">
        <v>2394</v>
      </c>
      <c r="D18" s="19">
        <v>18355</v>
      </c>
      <c r="E18" s="20">
        <v>7.67</v>
      </c>
      <c r="F18" s="22">
        <v>971</v>
      </c>
      <c r="G18" s="19">
        <v>10668</v>
      </c>
      <c r="H18" s="20">
        <v>10.99</v>
      </c>
    </row>
    <row r="19" spans="1:8">
      <c r="A19" s="18"/>
      <c r="B19" s="21" t="s">
        <v>27</v>
      </c>
      <c r="C19" s="12">
        <v>3487</v>
      </c>
      <c r="D19" s="12">
        <v>34688</v>
      </c>
      <c r="E19" s="20">
        <v>9.9499999999999993</v>
      </c>
      <c r="F19" s="12">
        <v>1627</v>
      </c>
      <c r="G19" s="12">
        <v>20054</v>
      </c>
      <c r="H19" s="20">
        <v>12.33</v>
      </c>
    </row>
    <row r="20" spans="1:8">
      <c r="A20" s="18"/>
      <c r="B20" s="17" t="s">
        <v>28</v>
      </c>
      <c r="C20" s="19">
        <v>1519</v>
      </c>
      <c r="D20" s="19">
        <v>9975</v>
      </c>
      <c r="E20" s="20">
        <v>6.57</v>
      </c>
      <c r="F20" s="22">
        <v>687</v>
      </c>
      <c r="G20" s="19">
        <v>5805</v>
      </c>
      <c r="H20" s="20">
        <v>8.4499999999999993</v>
      </c>
    </row>
    <row r="21" spans="1:8">
      <c r="A21" s="18"/>
      <c r="B21" s="21" t="s">
        <v>29</v>
      </c>
      <c r="C21" s="12">
        <v>1917</v>
      </c>
      <c r="D21" s="12">
        <v>15217</v>
      </c>
      <c r="E21" s="20">
        <v>7.94</v>
      </c>
      <c r="F21" s="23">
        <v>864</v>
      </c>
      <c r="G21" s="12">
        <v>8567</v>
      </c>
      <c r="H21" s="20">
        <v>9.92</v>
      </c>
    </row>
    <row r="22" spans="1:8">
      <c r="A22" s="18"/>
      <c r="B22" s="17" t="s">
        <v>30</v>
      </c>
      <c r="C22" s="22">
        <v>609</v>
      </c>
      <c r="D22" s="19">
        <v>3472</v>
      </c>
      <c r="E22" s="20">
        <v>5.7</v>
      </c>
      <c r="F22" s="22">
        <v>293</v>
      </c>
      <c r="G22" s="19">
        <v>2062</v>
      </c>
      <c r="H22" s="20">
        <v>7.04</v>
      </c>
    </row>
    <row r="23" spans="1:8">
      <c r="A23" s="18"/>
      <c r="B23" s="21" t="s">
        <v>31</v>
      </c>
      <c r="C23" s="12">
        <v>1362</v>
      </c>
      <c r="D23" s="12">
        <v>15862</v>
      </c>
      <c r="E23" s="20">
        <v>11.65</v>
      </c>
      <c r="F23" s="23">
        <v>643</v>
      </c>
      <c r="G23" s="12">
        <v>8704</v>
      </c>
      <c r="H23" s="20">
        <v>13.54</v>
      </c>
    </row>
    <row r="24" spans="1:8">
      <c r="A24" s="18"/>
      <c r="B24" s="17" t="s">
        <v>32</v>
      </c>
      <c r="C24" s="19">
        <v>2251</v>
      </c>
      <c r="D24" s="19">
        <v>31907</v>
      </c>
      <c r="E24" s="20">
        <v>14.17</v>
      </c>
      <c r="F24" s="19">
        <v>1038</v>
      </c>
      <c r="G24" s="19">
        <v>15323</v>
      </c>
      <c r="H24" s="20">
        <v>14.76</v>
      </c>
    </row>
    <row r="25" spans="1:8">
      <c r="A25" s="18"/>
      <c r="B25" s="21" t="s">
        <v>33</v>
      </c>
      <c r="C25" s="12">
        <v>1116</v>
      </c>
      <c r="D25" s="12">
        <v>15107</v>
      </c>
      <c r="E25" s="20">
        <v>13.54</v>
      </c>
      <c r="F25" s="23">
        <v>686</v>
      </c>
      <c r="G25" s="12">
        <v>8843</v>
      </c>
      <c r="H25" s="20">
        <v>12.89</v>
      </c>
    </row>
    <row r="26" spans="1:8">
      <c r="A26" s="18"/>
      <c r="B26" s="17" t="s">
        <v>34</v>
      </c>
      <c r="C26" s="22">
        <v>463</v>
      </c>
      <c r="D26" s="19">
        <v>3756</v>
      </c>
      <c r="E26" s="20">
        <v>8.11</v>
      </c>
      <c r="F26" s="22">
        <v>233</v>
      </c>
      <c r="G26" s="19">
        <v>1846</v>
      </c>
      <c r="H26" s="20">
        <v>7.92</v>
      </c>
    </row>
    <row r="27" spans="1:8">
      <c r="A27" s="18"/>
      <c r="B27" s="21" t="s">
        <v>35</v>
      </c>
      <c r="C27" s="23">
        <v>99</v>
      </c>
      <c r="D27" s="23">
        <v>470</v>
      </c>
      <c r="E27" s="20">
        <v>4.75</v>
      </c>
      <c r="F27" s="23">
        <v>59</v>
      </c>
      <c r="G27" s="23">
        <v>241</v>
      </c>
      <c r="H27" s="20">
        <v>4.08</v>
      </c>
    </row>
    <row r="28" spans="1:8" ht="16.7" customHeight="1">
      <c r="A28" s="24" t="s">
        <v>36</v>
      </c>
      <c r="B28" s="24"/>
      <c r="C28" s="24"/>
      <c r="D28" s="24"/>
      <c r="E28" s="24"/>
      <c r="F28" s="15"/>
      <c r="G28" s="15"/>
      <c r="H28" s="15"/>
    </row>
  </sheetData>
  <mergeCells count="8">
    <mergeCell ref="F3:H3"/>
    <mergeCell ref="E4:E5"/>
    <mergeCell ref="H4:H5"/>
    <mergeCell ref="A6:A27"/>
    <mergeCell ref="A28:E28"/>
    <mergeCell ref="A3:A5"/>
    <mergeCell ref="B3:B5"/>
    <mergeCell ref="C3:E3"/>
  </mergeCells>
  <phoneticPr fontId="18" type="noConversion"/>
  <printOptions horizontalCentered="1"/>
  <pageMargins left="0.70866141732283472" right="0.70866141732283472" top="1.1417322834645669" bottom="1.1417322834645669" header="0.74803149606299213" footer="0.74803149606299213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MJ28"/>
  <sheetViews>
    <sheetView workbookViewId="0">
      <selection sqref="A1:H28"/>
    </sheetView>
  </sheetViews>
  <sheetFormatPr defaultRowHeight="16.5"/>
  <cols>
    <col min="1" max="1" width="8.5" style="1" customWidth="1"/>
    <col min="2" max="2" width="10.625" style="1" customWidth="1"/>
    <col min="3" max="3" width="13" style="1" customWidth="1"/>
    <col min="4" max="4" width="11.25" style="1" customWidth="1"/>
    <col min="5" max="1024" width="8.5" style="1" customWidth="1"/>
    <col min="1025" max="1025" width="9" customWidth="1"/>
  </cols>
  <sheetData>
    <row r="1" spans="1:8" ht="19.5">
      <c r="A1" s="14" t="s">
        <v>5</v>
      </c>
      <c r="B1" s="15"/>
      <c r="C1" s="15"/>
      <c r="D1" s="15"/>
      <c r="E1" s="15"/>
      <c r="F1" s="15"/>
      <c r="G1" s="15"/>
      <c r="H1" s="15"/>
    </row>
    <row r="2" spans="1:8" ht="18.75">
      <c r="A2" s="14"/>
      <c r="B2" s="15"/>
      <c r="C2" s="15"/>
      <c r="D2" s="15"/>
      <c r="E2" s="15"/>
      <c r="F2" s="15"/>
      <c r="G2" s="15"/>
      <c r="H2" s="15"/>
    </row>
    <row r="3" spans="1:8" ht="16.7" customHeight="1">
      <c r="A3" s="16" t="s">
        <v>6</v>
      </c>
      <c r="B3" s="16" t="s">
        <v>7</v>
      </c>
      <c r="C3" s="16" t="s">
        <v>8</v>
      </c>
      <c r="D3" s="16"/>
      <c r="E3" s="16"/>
      <c r="F3" s="16" t="s">
        <v>9</v>
      </c>
      <c r="G3" s="16"/>
      <c r="H3" s="16"/>
    </row>
    <row r="4" spans="1:8">
      <c r="A4" s="16"/>
      <c r="B4" s="16"/>
      <c r="C4" s="17" t="s">
        <v>10</v>
      </c>
      <c r="D4" s="17" t="s">
        <v>11</v>
      </c>
      <c r="E4" s="18" t="s">
        <v>12</v>
      </c>
      <c r="F4" s="17" t="s">
        <v>10</v>
      </c>
      <c r="G4" s="17" t="s">
        <v>11</v>
      </c>
      <c r="H4" s="18" t="s">
        <v>12</v>
      </c>
    </row>
    <row r="5" spans="1:8">
      <c r="A5" s="16"/>
      <c r="B5" s="16"/>
      <c r="C5" s="17" t="s">
        <v>13</v>
      </c>
      <c r="D5" s="17" t="s">
        <v>13</v>
      </c>
      <c r="E5" s="18"/>
      <c r="F5" s="17" t="s">
        <v>13</v>
      </c>
      <c r="G5" s="17" t="s">
        <v>13</v>
      </c>
      <c r="H5" s="18"/>
    </row>
    <row r="6" spans="1:8">
      <c r="A6" s="18">
        <v>107</v>
      </c>
      <c r="B6" s="17" t="s">
        <v>14</v>
      </c>
      <c r="C6" s="19">
        <v>14356</v>
      </c>
      <c r="D6" s="19">
        <v>195862</v>
      </c>
      <c r="E6" s="20">
        <v>13.64</v>
      </c>
      <c r="F6" s="19">
        <v>5971</v>
      </c>
      <c r="G6" s="19">
        <v>95923</v>
      </c>
      <c r="H6" s="20">
        <v>16.059999999999999</v>
      </c>
    </row>
    <row r="7" spans="1:8">
      <c r="A7" s="18"/>
      <c r="B7" s="21" t="s">
        <v>15</v>
      </c>
      <c r="C7" s="12">
        <v>9783</v>
      </c>
      <c r="D7" s="12">
        <v>118097</v>
      </c>
      <c r="E7" s="20">
        <v>12.07</v>
      </c>
      <c r="F7" s="12">
        <v>5014</v>
      </c>
      <c r="G7" s="12">
        <v>64651</v>
      </c>
      <c r="H7" s="20">
        <v>12.89</v>
      </c>
    </row>
    <row r="8" spans="1:8">
      <c r="A8" s="18"/>
      <c r="B8" s="17" t="s">
        <v>16</v>
      </c>
      <c r="C8" s="19">
        <v>9034</v>
      </c>
      <c r="D8" s="19">
        <v>124639</v>
      </c>
      <c r="E8" s="20">
        <v>13.8</v>
      </c>
      <c r="F8" s="19">
        <v>5253</v>
      </c>
      <c r="G8" s="19">
        <v>64734</v>
      </c>
      <c r="H8" s="20">
        <v>12.32</v>
      </c>
    </row>
    <row r="9" spans="1:8">
      <c r="A9" s="18"/>
      <c r="B9" s="21" t="s">
        <v>17</v>
      </c>
      <c r="C9" s="12">
        <v>11696</v>
      </c>
      <c r="D9" s="12">
        <v>153260</v>
      </c>
      <c r="E9" s="20">
        <v>13.1</v>
      </c>
      <c r="F9" s="12">
        <v>5532</v>
      </c>
      <c r="G9" s="12">
        <v>81865</v>
      </c>
      <c r="H9" s="20">
        <v>14.8</v>
      </c>
    </row>
    <row r="10" spans="1:8">
      <c r="A10" s="18"/>
      <c r="B10" s="17" t="s">
        <v>18</v>
      </c>
      <c r="C10" s="19">
        <v>7059</v>
      </c>
      <c r="D10" s="19">
        <v>88745</v>
      </c>
      <c r="E10" s="20">
        <v>12.57</v>
      </c>
      <c r="F10" s="19">
        <v>3379</v>
      </c>
      <c r="G10" s="19">
        <v>48570</v>
      </c>
      <c r="H10" s="20">
        <v>14.37</v>
      </c>
    </row>
    <row r="11" spans="1:8">
      <c r="A11" s="18"/>
      <c r="B11" s="21" t="s">
        <v>19</v>
      </c>
      <c r="C11" s="12">
        <v>9640</v>
      </c>
      <c r="D11" s="12">
        <v>126527</v>
      </c>
      <c r="E11" s="20">
        <v>13.13</v>
      </c>
      <c r="F11" s="12">
        <v>5367</v>
      </c>
      <c r="G11" s="12">
        <v>69362</v>
      </c>
      <c r="H11" s="20">
        <v>12.92</v>
      </c>
    </row>
    <row r="12" spans="1:8">
      <c r="A12" s="18"/>
      <c r="B12" s="17" t="s">
        <v>20</v>
      </c>
      <c r="C12" s="19">
        <v>2037</v>
      </c>
      <c r="D12" s="19">
        <v>21515</v>
      </c>
      <c r="E12" s="20">
        <v>10.56</v>
      </c>
      <c r="F12" s="19">
        <v>1158</v>
      </c>
      <c r="G12" s="19">
        <v>13233</v>
      </c>
      <c r="H12" s="20">
        <v>11.43</v>
      </c>
    </row>
    <row r="13" spans="1:8">
      <c r="A13" s="18"/>
      <c r="B13" s="21" t="s">
        <v>21</v>
      </c>
      <c r="C13" s="12">
        <v>2886</v>
      </c>
      <c r="D13" s="12">
        <v>36512</v>
      </c>
      <c r="E13" s="20">
        <v>12.65</v>
      </c>
      <c r="F13" s="12">
        <v>1353</v>
      </c>
      <c r="G13" s="12">
        <v>16990</v>
      </c>
      <c r="H13" s="20">
        <v>12.56</v>
      </c>
    </row>
    <row r="14" spans="1:8">
      <c r="A14" s="18"/>
      <c r="B14" s="17" t="s">
        <v>22</v>
      </c>
      <c r="C14" s="19">
        <v>2690</v>
      </c>
      <c r="D14" s="19">
        <v>27778</v>
      </c>
      <c r="E14" s="20">
        <v>10.33</v>
      </c>
      <c r="F14" s="19">
        <v>1159</v>
      </c>
      <c r="G14" s="19">
        <v>14967</v>
      </c>
      <c r="H14" s="20">
        <v>12.91</v>
      </c>
    </row>
    <row r="15" spans="1:8">
      <c r="A15" s="18"/>
      <c r="B15" s="21" t="s">
        <v>23</v>
      </c>
      <c r="C15" s="12">
        <v>5352</v>
      </c>
      <c r="D15" s="12">
        <v>62367</v>
      </c>
      <c r="E15" s="20">
        <v>11.65</v>
      </c>
      <c r="F15" s="12">
        <v>2481</v>
      </c>
      <c r="G15" s="12">
        <v>35150</v>
      </c>
      <c r="H15" s="20">
        <v>14.17</v>
      </c>
    </row>
    <row r="16" spans="1:8">
      <c r="A16" s="18"/>
      <c r="B16" s="17" t="s">
        <v>24</v>
      </c>
      <c r="C16" s="19">
        <v>2666</v>
      </c>
      <c r="D16" s="19">
        <v>22763</v>
      </c>
      <c r="E16" s="20">
        <v>8.5399999999999991</v>
      </c>
      <c r="F16" s="19">
        <v>1260</v>
      </c>
      <c r="G16" s="19">
        <v>13531</v>
      </c>
      <c r="H16" s="20">
        <v>10.74</v>
      </c>
    </row>
    <row r="17" spans="1:8">
      <c r="A17" s="18"/>
      <c r="B17" s="21" t="s">
        <v>25</v>
      </c>
      <c r="C17" s="12">
        <v>3349</v>
      </c>
      <c r="D17" s="12">
        <v>31645</v>
      </c>
      <c r="E17" s="20">
        <v>9.4499999999999993</v>
      </c>
      <c r="F17" s="12">
        <v>1390</v>
      </c>
      <c r="G17" s="12">
        <v>19840</v>
      </c>
      <c r="H17" s="20">
        <v>14.27</v>
      </c>
    </row>
    <row r="18" spans="1:8">
      <c r="A18" s="18"/>
      <c r="B18" s="17" t="s">
        <v>26</v>
      </c>
      <c r="C18" s="19">
        <v>2390</v>
      </c>
      <c r="D18" s="19">
        <v>18736</v>
      </c>
      <c r="E18" s="20">
        <v>7.84</v>
      </c>
      <c r="F18" s="19">
        <v>1013</v>
      </c>
      <c r="G18" s="19">
        <v>11450</v>
      </c>
      <c r="H18" s="20">
        <v>11.3</v>
      </c>
    </row>
    <row r="19" spans="1:8">
      <c r="A19" s="18"/>
      <c r="B19" s="21" t="s">
        <v>27</v>
      </c>
      <c r="C19" s="12">
        <v>3530</v>
      </c>
      <c r="D19" s="12">
        <v>35146</v>
      </c>
      <c r="E19" s="20">
        <v>9.9600000000000009</v>
      </c>
      <c r="F19" s="12">
        <v>1638</v>
      </c>
      <c r="G19" s="12">
        <v>21110</v>
      </c>
      <c r="H19" s="20">
        <v>12.89</v>
      </c>
    </row>
    <row r="20" spans="1:8">
      <c r="A20" s="18"/>
      <c r="B20" s="17" t="s">
        <v>28</v>
      </c>
      <c r="C20" s="19">
        <v>1534</v>
      </c>
      <c r="D20" s="19">
        <v>10189</v>
      </c>
      <c r="E20" s="20">
        <v>6.64</v>
      </c>
      <c r="F20" s="22">
        <v>691</v>
      </c>
      <c r="G20" s="19">
        <v>6052</v>
      </c>
      <c r="H20" s="20">
        <v>8.76</v>
      </c>
    </row>
    <row r="21" spans="1:8">
      <c r="A21" s="18"/>
      <c r="B21" s="21" t="s">
        <v>29</v>
      </c>
      <c r="C21" s="12">
        <v>1901</v>
      </c>
      <c r="D21" s="12">
        <v>15235</v>
      </c>
      <c r="E21" s="20">
        <v>8.01</v>
      </c>
      <c r="F21" s="23">
        <v>900</v>
      </c>
      <c r="G21" s="12">
        <v>9102</v>
      </c>
      <c r="H21" s="20">
        <v>10.11</v>
      </c>
    </row>
    <row r="22" spans="1:8">
      <c r="A22" s="18"/>
      <c r="B22" s="17" t="s">
        <v>30</v>
      </c>
      <c r="C22" s="22">
        <v>609</v>
      </c>
      <c r="D22" s="19">
        <v>3472</v>
      </c>
      <c r="E22" s="20">
        <v>5.7</v>
      </c>
      <c r="F22" s="22">
        <v>288</v>
      </c>
      <c r="G22" s="19">
        <v>2200</v>
      </c>
      <c r="H22" s="20">
        <v>7.64</v>
      </c>
    </row>
    <row r="23" spans="1:8">
      <c r="A23" s="18"/>
      <c r="B23" s="21" t="s">
        <v>31</v>
      </c>
      <c r="C23" s="12">
        <v>1343</v>
      </c>
      <c r="D23" s="12">
        <v>15896</v>
      </c>
      <c r="E23" s="20">
        <v>11.84</v>
      </c>
      <c r="F23" s="23">
        <v>639</v>
      </c>
      <c r="G23" s="12">
        <v>9031</v>
      </c>
      <c r="H23" s="20">
        <v>14.13</v>
      </c>
    </row>
    <row r="24" spans="1:8">
      <c r="A24" s="18"/>
      <c r="B24" s="17" t="s">
        <v>32</v>
      </c>
      <c r="C24" s="19">
        <v>2174</v>
      </c>
      <c r="D24" s="19">
        <v>30866</v>
      </c>
      <c r="E24" s="20">
        <v>14.2</v>
      </c>
      <c r="F24" s="22">
        <v>995</v>
      </c>
      <c r="G24" s="19">
        <v>15214</v>
      </c>
      <c r="H24" s="20">
        <v>15.29</v>
      </c>
    </row>
    <row r="25" spans="1:8">
      <c r="A25" s="18"/>
      <c r="B25" s="21" t="s">
        <v>33</v>
      </c>
      <c r="C25" s="12">
        <v>1109</v>
      </c>
      <c r="D25" s="12">
        <v>15090</v>
      </c>
      <c r="E25" s="20">
        <v>13.61</v>
      </c>
      <c r="F25" s="23">
        <v>686</v>
      </c>
      <c r="G25" s="12">
        <v>9351</v>
      </c>
      <c r="H25" s="20">
        <v>13.63</v>
      </c>
    </row>
    <row r="26" spans="1:8">
      <c r="A26" s="18"/>
      <c r="B26" s="17" t="s">
        <v>34</v>
      </c>
      <c r="C26" s="22">
        <v>436</v>
      </c>
      <c r="D26" s="19">
        <v>3729</v>
      </c>
      <c r="E26" s="20">
        <v>8.5500000000000007</v>
      </c>
      <c r="F26" s="22">
        <v>224</v>
      </c>
      <c r="G26" s="19">
        <v>1863</v>
      </c>
      <c r="H26" s="20">
        <v>8.32</v>
      </c>
    </row>
    <row r="27" spans="1:8">
      <c r="A27" s="18"/>
      <c r="B27" s="21" t="s">
        <v>35</v>
      </c>
      <c r="C27" s="23">
        <v>96</v>
      </c>
      <c r="D27" s="23">
        <v>482</v>
      </c>
      <c r="E27" s="20">
        <v>5.0199999999999996</v>
      </c>
      <c r="F27" s="23">
        <v>61</v>
      </c>
      <c r="G27" s="23">
        <v>220</v>
      </c>
      <c r="H27" s="20">
        <v>3.61</v>
      </c>
    </row>
    <row r="28" spans="1:8" ht="16.7" customHeight="1">
      <c r="A28" s="24" t="s">
        <v>36</v>
      </c>
      <c r="B28" s="24"/>
      <c r="C28" s="24"/>
      <c r="D28" s="24"/>
      <c r="E28" s="24"/>
      <c r="F28" s="15"/>
      <c r="G28" s="15"/>
      <c r="H28" s="15"/>
    </row>
  </sheetData>
  <mergeCells count="8">
    <mergeCell ref="F3:H3"/>
    <mergeCell ref="E4:E5"/>
    <mergeCell ref="H4:H5"/>
    <mergeCell ref="A6:A27"/>
    <mergeCell ref="A28:E28"/>
    <mergeCell ref="A3:A5"/>
    <mergeCell ref="B3:B5"/>
    <mergeCell ref="C3:E3"/>
  </mergeCells>
  <phoneticPr fontId="18" type="noConversion"/>
  <printOptions horizontalCentered="1"/>
  <pageMargins left="0.70866141732283472" right="0.70866141732283472" top="1.1417322834645669" bottom="1.1417322834645669" header="0.74803149606299213" footer="0.7480314960629921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總表</vt:lpstr>
      <vt:lpstr>114</vt:lpstr>
      <vt:lpstr>113</vt:lpstr>
      <vt:lpstr>112</vt:lpstr>
      <vt:lpstr>111</vt:lpstr>
      <vt:lpstr>110</vt:lpstr>
      <vt:lpstr>109</vt:lpstr>
      <vt:lpstr>108</vt:lpstr>
      <vt:lpstr>107</vt:lpstr>
      <vt:lpstr>106</vt:lpstr>
      <vt:lpstr>105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李秉儒</dc:creator>
  <cp:lastModifiedBy>張壬翔</cp:lastModifiedBy>
  <cp:revision>1</cp:revision>
  <cp:lastPrinted>2026-07-27T03:28:13Z</cp:lastPrinted>
  <dcterms:created xsi:type="dcterms:W3CDTF">2019-04-16T08:15:06Z</dcterms:created>
  <dcterms:modified xsi:type="dcterms:W3CDTF">2026-09-09T01:36:21Z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</Properties>
</file>