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3新住民子女東南亞語教學統計\"/>
    </mc:Choice>
  </mc:AlternateContent>
  <xr:revisionPtr revIDLastSave="0" documentId="13_ncr:1_{E2B6229B-E4E8-41A7-A743-827A56A61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7.3-新住民子女東南亞語教學統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3" i="3" l="1"/>
  <c r="J52" i="3"/>
  <c r="K33" i="3"/>
  <c r="K52" i="3" l="1"/>
</calcChain>
</file>

<file path=xl/sharedStrings.xml><?xml version="1.0" encoding="utf-8"?>
<sst xmlns="http://schemas.openxmlformats.org/spreadsheetml/2006/main" count="171" uniqueCount="110">
  <si>
    <t>合計</t>
  </si>
  <si>
    <t>新住民子女東南亞語教學統計</t>
    <phoneticPr fontId="17" type="noConversion"/>
  </si>
  <si>
    <t>新住民語文開課統計</t>
  </si>
  <si>
    <t>校數</t>
  </si>
  <si>
    <t>班級數</t>
  </si>
  <si>
    <t>學生數</t>
  </si>
  <si>
    <t>國小</t>
  </si>
  <si>
    <r>
      <t>761</t>
    </r>
    <r>
      <rPr>
        <sz val="12"/>
        <rFont val="標楷體"/>
        <family val="4"/>
        <charset val="136"/>
      </rPr>
      <t>校</t>
    </r>
  </si>
  <si>
    <r>
      <t>1,122</t>
    </r>
    <r>
      <rPr>
        <sz val="12"/>
        <rFont val="標楷體"/>
        <family val="4"/>
        <charset val="136"/>
      </rPr>
      <t>班</t>
    </r>
  </si>
  <si>
    <r>
      <t>3,523</t>
    </r>
    <r>
      <rPr>
        <sz val="12"/>
        <rFont val="標楷體"/>
        <family val="4"/>
        <charset val="136"/>
      </rPr>
      <t>人</t>
    </r>
  </si>
  <si>
    <t>國中</t>
  </si>
  <si>
    <r>
      <t>2020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月至</t>
    </r>
    <r>
      <rPr>
        <sz val="12"/>
        <rFont val="Times New Roman"/>
        <family val="1"/>
      </rPr>
      <t>2021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</si>
  <si>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1,125</t>
    </r>
    <r>
      <rPr>
        <sz val="12"/>
        <rFont val="標楷體"/>
        <family val="4"/>
        <charset val="136"/>
      </rPr>
      <t>校</t>
    </r>
  </si>
  <si>
    <r>
      <t>2,564</t>
    </r>
    <r>
      <rPr>
        <sz val="12"/>
        <rFont val="標楷體"/>
        <family val="4"/>
        <charset val="136"/>
      </rPr>
      <t>班</t>
    </r>
  </si>
  <si>
    <r>
      <t>7,971</t>
    </r>
    <r>
      <rPr>
        <sz val="12"/>
        <rFont val="標楷體"/>
        <family val="4"/>
        <charset val="136"/>
      </rPr>
      <t>人</t>
    </r>
  </si>
  <si>
    <r>
      <t>1,082</t>
    </r>
    <r>
      <rPr>
        <sz val="12"/>
        <rFont val="標楷體"/>
        <family val="4"/>
        <charset val="136"/>
      </rPr>
      <t>校</t>
    </r>
  </si>
  <si>
    <r>
      <t>1,278</t>
    </r>
    <r>
      <rPr>
        <sz val="12"/>
        <rFont val="標楷體"/>
        <family val="4"/>
        <charset val="136"/>
      </rPr>
      <t>校</t>
    </r>
  </si>
  <si>
    <r>
      <t>3,608</t>
    </r>
    <r>
      <rPr>
        <sz val="12"/>
        <rFont val="標楷體"/>
        <family val="4"/>
        <charset val="136"/>
      </rPr>
      <t>班</t>
    </r>
  </si>
  <si>
    <r>
      <t>3,957</t>
    </r>
    <r>
      <rPr>
        <sz val="12"/>
        <rFont val="標楷體"/>
        <family val="4"/>
        <charset val="136"/>
      </rPr>
      <t>班</t>
    </r>
  </si>
  <si>
    <r>
      <t>9,797</t>
    </r>
    <r>
      <rPr>
        <sz val="12"/>
        <rFont val="標楷體"/>
        <family val="4"/>
        <charset val="136"/>
      </rPr>
      <t>人</t>
    </r>
  </si>
  <si>
    <r>
      <t>11,532</t>
    </r>
    <r>
      <rPr>
        <sz val="12"/>
        <rFont val="標楷體"/>
        <family val="4"/>
        <charset val="136"/>
      </rPr>
      <t>人</t>
    </r>
  </si>
  <si>
    <r>
      <t>196</t>
    </r>
    <r>
      <rPr>
        <sz val="12"/>
        <rFont val="標楷體"/>
        <family val="4"/>
        <charset val="136"/>
      </rPr>
      <t>校</t>
    </r>
  </si>
  <si>
    <r>
      <t>349</t>
    </r>
    <r>
      <rPr>
        <sz val="12"/>
        <rFont val="標楷體"/>
        <family val="4"/>
        <charset val="136"/>
      </rPr>
      <t>班</t>
    </r>
  </si>
  <si>
    <r>
      <t>1,735</t>
    </r>
    <r>
      <rPr>
        <sz val="12"/>
        <rFont val="標楷體"/>
        <family val="4"/>
        <charset val="136"/>
      </rPr>
      <t>人</t>
    </r>
  </si>
  <si>
    <r>
      <t>990</t>
    </r>
    <r>
      <rPr>
        <sz val="12"/>
        <rFont val="標楷體"/>
        <family val="4"/>
        <charset val="136"/>
      </rPr>
      <t>校</t>
    </r>
  </si>
  <si>
    <r>
      <t>1,166</t>
    </r>
    <r>
      <rPr>
        <sz val="12"/>
        <rFont val="標楷體"/>
        <family val="4"/>
        <charset val="136"/>
      </rPr>
      <t>校</t>
    </r>
  </si>
  <si>
    <r>
      <t>5,047</t>
    </r>
    <r>
      <rPr>
        <sz val="12"/>
        <rFont val="標楷體"/>
        <family val="4"/>
        <charset val="136"/>
      </rPr>
      <t>班</t>
    </r>
  </si>
  <si>
    <r>
      <t>5,390</t>
    </r>
    <r>
      <rPr>
        <sz val="12"/>
        <rFont val="標楷體"/>
        <family val="4"/>
        <charset val="136"/>
      </rPr>
      <t>班</t>
    </r>
  </si>
  <si>
    <r>
      <t>12,606</t>
    </r>
    <r>
      <rPr>
        <sz val="12"/>
        <rFont val="標楷體"/>
        <family val="4"/>
        <charset val="136"/>
      </rPr>
      <t>人</t>
    </r>
  </si>
  <si>
    <r>
      <t>13,639</t>
    </r>
    <r>
      <rPr>
        <sz val="12"/>
        <rFont val="標楷體"/>
        <family val="4"/>
        <charset val="136"/>
      </rPr>
      <t>人</t>
    </r>
  </si>
  <si>
    <r>
      <t>176</t>
    </r>
    <r>
      <rPr>
        <sz val="12"/>
        <rFont val="標楷體"/>
        <family val="4"/>
        <charset val="136"/>
      </rPr>
      <t>校</t>
    </r>
  </si>
  <si>
    <r>
      <t>343</t>
    </r>
    <r>
      <rPr>
        <sz val="12"/>
        <rFont val="標楷體"/>
        <family val="4"/>
        <charset val="136"/>
      </rPr>
      <t>班</t>
    </r>
  </si>
  <si>
    <t>1,257校</t>
  </si>
  <si>
    <r>
      <t>1,445</t>
    </r>
    <r>
      <rPr>
        <sz val="12"/>
        <rFont val="標楷體"/>
        <family val="4"/>
        <charset val="136"/>
      </rPr>
      <t>校</t>
    </r>
    <phoneticPr fontId="17" type="noConversion"/>
  </si>
  <si>
    <r>
      <t>6,957</t>
    </r>
    <r>
      <rPr>
        <sz val="12"/>
        <rFont val="標楷體"/>
        <family val="4"/>
        <charset val="136"/>
      </rPr>
      <t>班</t>
    </r>
  </si>
  <si>
    <r>
      <t>7,328</t>
    </r>
    <r>
      <rPr>
        <sz val="12"/>
        <rFont val="標楷體"/>
        <family val="4"/>
        <charset val="136"/>
      </rPr>
      <t>班</t>
    </r>
  </si>
  <si>
    <r>
      <t>15,968</t>
    </r>
    <r>
      <rPr>
        <sz val="12"/>
        <rFont val="標楷體"/>
        <family val="4"/>
        <charset val="136"/>
      </rPr>
      <t>人</t>
    </r>
  </si>
  <si>
    <r>
      <t>16,985</t>
    </r>
    <r>
      <rPr>
        <sz val="12"/>
        <rFont val="標楷體"/>
        <family val="4"/>
        <charset val="136"/>
      </rPr>
      <t>人</t>
    </r>
  </si>
  <si>
    <r>
      <t>188</t>
    </r>
    <r>
      <rPr>
        <sz val="12"/>
        <rFont val="標楷體"/>
        <family val="4"/>
        <charset val="136"/>
      </rPr>
      <t>校</t>
    </r>
  </si>
  <si>
    <r>
      <t>371</t>
    </r>
    <r>
      <rPr>
        <sz val="12"/>
        <rFont val="標楷體"/>
        <family val="4"/>
        <charset val="136"/>
      </rPr>
      <t>班</t>
    </r>
  </si>
  <si>
    <r>
      <t>1,017</t>
    </r>
    <r>
      <rPr>
        <sz val="12"/>
        <rFont val="標楷體"/>
        <family val="4"/>
        <charset val="136"/>
      </rPr>
      <t>人</t>
    </r>
    <phoneticPr fontId="17" type="noConversion"/>
  </si>
  <si>
    <r>
      <rPr>
        <sz val="12"/>
        <rFont val="標楷體"/>
        <family val="4"/>
        <charset val="136"/>
      </rPr>
      <t>國小</t>
    </r>
  </si>
  <si>
    <r>
      <t>1,317</t>
    </r>
    <r>
      <rPr>
        <sz val="12"/>
        <rFont val="標楷體"/>
        <family val="4"/>
        <charset val="136"/>
      </rPr>
      <t>校</t>
    </r>
    <phoneticPr fontId="17" type="noConversion"/>
  </si>
  <si>
    <r>
      <t>1,528</t>
    </r>
    <r>
      <rPr>
        <sz val="12"/>
        <rFont val="標楷體"/>
        <family val="4"/>
        <charset val="136"/>
      </rPr>
      <t>校</t>
    </r>
    <phoneticPr fontId="17" type="noConversion"/>
  </si>
  <si>
    <r>
      <t>8,876</t>
    </r>
    <r>
      <rPr>
        <sz val="12"/>
        <rFont val="標楷體"/>
        <family val="4"/>
        <charset val="136"/>
      </rPr>
      <t>班</t>
    </r>
    <phoneticPr fontId="17" type="noConversion"/>
  </si>
  <si>
    <r>
      <t>9,349</t>
    </r>
    <r>
      <rPr>
        <sz val="12"/>
        <rFont val="標楷體"/>
        <family val="4"/>
        <charset val="136"/>
      </rPr>
      <t>班</t>
    </r>
    <phoneticPr fontId="17" type="noConversion"/>
  </si>
  <si>
    <r>
      <t>18,214</t>
    </r>
    <r>
      <rPr>
        <sz val="12"/>
        <rFont val="標楷體"/>
        <family val="4"/>
        <charset val="136"/>
      </rPr>
      <t>人</t>
    </r>
    <phoneticPr fontId="17" type="noConversion"/>
  </si>
  <si>
    <r>
      <t>19,470</t>
    </r>
    <r>
      <rPr>
        <sz val="12"/>
        <rFont val="標楷體"/>
        <family val="4"/>
        <charset val="136"/>
      </rPr>
      <t>人</t>
    </r>
    <phoneticPr fontId="17" type="noConversion"/>
  </si>
  <si>
    <r>
      <rPr>
        <sz val="12"/>
        <rFont val="標楷體"/>
        <family val="4"/>
        <charset val="136"/>
      </rPr>
      <t>國中</t>
    </r>
  </si>
  <si>
    <r>
      <t>211</t>
    </r>
    <r>
      <rPr>
        <sz val="12"/>
        <rFont val="標楷體"/>
        <family val="4"/>
        <charset val="136"/>
      </rPr>
      <t>校</t>
    </r>
    <phoneticPr fontId="17" type="noConversion"/>
  </si>
  <si>
    <r>
      <t>473</t>
    </r>
    <r>
      <rPr>
        <sz val="12"/>
        <rFont val="標楷體"/>
        <family val="4"/>
        <charset val="136"/>
      </rPr>
      <t>班</t>
    </r>
    <phoneticPr fontId="17" type="noConversion"/>
  </si>
  <si>
    <r>
      <t>1,256</t>
    </r>
    <r>
      <rPr>
        <sz val="12"/>
        <rFont val="標楷體"/>
        <family val="4"/>
        <charset val="136"/>
      </rPr>
      <t>人</t>
    </r>
    <phoneticPr fontId="17" type="noConversion"/>
  </si>
  <si>
    <r>
      <t xml:space="preserve">      </t>
    </r>
    <r>
      <rPr>
        <b/>
        <sz val="12"/>
        <rFont val="標楷體"/>
        <family val="4"/>
        <charset val="136"/>
      </rPr>
      <t>新住民語文開課統計</t>
    </r>
    <r>
      <rPr>
        <b/>
        <sz val="12"/>
        <rFont val="Times New Roman"/>
        <family val="1"/>
      </rPr>
      <t>-</t>
    </r>
    <r>
      <rPr>
        <b/>
        <sz val="12"/>
        <rFont val="標楷體"/>
        <family val="4"/>
        <charset val="136"/>
      </rPr>
      <t>學生數</t>
    </r>
  </si>
  <si>
    <t>越南</t>
  </si>
  <si>
    <t>印尼</t>
  </si>
  <si>
    <t>泰國</t>
  </si>
  <si>
    <t>緬甸</t>
  </si>
  <si>
    <t>柬埔寨</t>
  </si>
  <si>
    <t>馬來西亞</t>
  </si>
  <si>
    <t>菲律賓</t>
  </si>
  <si>
    <t>小計</t>
  </si>
  <si>
    <t>總計(人)</t>
  </si>
  <si>
    <r>
      <t xml:space="preserve">     </t>
    </r>
    <r>
      <rPr>
        <b/>
        <sz val="12"/>
        <rFont val="標楷體"/>
        <family val="4"/>
        <charset val="136"/>
      </rPr>
      <t>新住民語文開課統計</t>
    </r>
    <r>
      <rPr>
        <b/>
        <sz val="12"/>
        <rFont val="Times New Roman"/>
        <family val="1"/>
      </rPr>
      <t>-</t>
    </r>
    <r>
      <rPr>
        <b/>
        <sz val="12"/>
        <rFont val="標楷體"/>
        <family val="4"/>
        <charset val="136"/>
      </rPr>
      <t>班級數</t>
    </r>
  </si>
  <si>
    <t>總計(班)</t>
  </si>
  <si>
    <r>
      <rPr>
        <b/>
        <sz val="12"/>
        <rFont val="標楷體"/>
        <family val="4"/>
        <charset val="136"/>
      </rPr>
      <t>新住民語文遠距教學統計</t>
    </r>
  </si>
  <si>
    <r>
      <rPr>
        <sz val="12"/>
        <rFont val="標楷體"/>
        <family val="4"/>
        <charset val="136"/>
      </rPr>
      <t>校數</t>
    </r>
  </si>
  <si>
    <r>
      <rPr>
        <sz val="12"/>
        <rFont val="標楷體"/>
        <family val="4"/>
        <charset val="136"/>
      </rPr>
      <t>遠距班數</t>
    </r>
  </si>
  <si>
    <r>
      <rPr>
        <sz val="12"/>
        <rFont val="標楷體"/>
        <family val="4"/>
        <charset val="136"/>
      </rPr>
      <t>學生數</t>
    </r>
  </si>
  <si>
    <r>
      <t>102</t>
    </r>
    <r>
      <rPr>
        <sz val="12"/>
        <rFont val="標楷體"/>
        <family val="4"/>
        <charset val="136"/>
      </rPr>
      <t>校</t>
    </r>
  </si>
  <si>
    <r>
      <t>87</t>
    </r>
    <r>
      <rPr>
        <sz val="12"/>
        <rFont val="標楷體"/>
        <family val="4"/>
        <charset val="136"/>
      </rPr>
      <t>班</t>
    </r>
  </si>
  <si>
    <r>
      <t>307</t>
    </r>
    <r>
      <rPr>
        <sz val="12"/>
        <rFont val="標楷體"/>
        <family val="4"/>
        <charset val="136"/>
      </rPr>
      <t>人</t>
    </r>
  </si>
  <si>
    <r>
      <t>141</t>
    </r>
    <r>
      <rPr>
        <sz val="12"/>
        <rFont val="標楷體"/>
        <family val="4"/>
        <charset val="136"/>
      </rPr>
      <t>校</t>
    </r>
  </si>
  <si>
    <r>
      <t>142</t>
    </r>
    <r>
      <rPr>
        <sz val="12"/>
        <rFont val="標楷體"/>
        <family val="4"/>
        <charset val="136"/>
      </rPr>
      <t>班</t>
    </r>
  </si>
  <si>
    <r>
      <t>392</t>
    </r>
    <r>
      <rPr>
        <sz val="12"/>
        <rFont val="標楷體"/>
        <family val="4"/>
        <charset val="136"/>
      </rPr>
      <t>人</t>
    </r>
  </si>
  <si>
    <r>
      <t>185</t>
    </r>
    <r>
      <rPr>
        <sz val="12"/>
        <rFont val="標楷體"/>
        <family val="4"/>
        <charset val="136"/>
      </rPr>
      <t>校</t>
    </r>
  </si>
  <si>
    <r>
      <t>183</t>
    </r>
    <r>
      <rPr>
        <sz val="12"/>
        <rFont val="標楷體"/>
        <family val="4"/>
        <charset val="136"/>
      </rPr>
      <t>班</t>
    </r>
  </si>
  <si>
    <r>
      <t>538</t>
    </r>
    <r>
      <rPr>
        <sz val="12"/>
        <rFont val="標楷體"/>
        <family val="4"/>
        <charset val="136"/>
      </rPr>
      <t>人</t>
    </r>
  </si>
  <si>
    <r>
      <t>227</t>
    </r>
    <r>
      <rPr>
        <sz val="12"/>
        <rFont val="標楷體"/>
        <family val="4"/>
        <charset val="136"/>
      </rPr>
      <t>校</t>
    </r>
  </si>
  <si>
    <r>
      <t>217</t>
    </r>
    <r>
      <rPr>
        <sz val="12"/>
        <rFont val="標楷體"/>
        <family val="4"/>
        <charset val="136"/>
      </rPr>
      <t>班</t>
    </r>
  </si>
  <si>
    <r>
      <t>662</t>
    </r>
    <r>
      <rPr>
        <sz val="12"/>
        <rFont val="標楷體"/>
        <family val="4"/>
        <charset val="136"/>
      </rPr>
      <t>人</t>
    </r>
  </si>
  <si>
    <r>
      <t>291</t>
    </r>
    <r>
      <rPr>
        <sz val="12"/>
        <rFont val="標楷體"/>
        <family val="4"/>
        <charset val="136"/>
      </rPr>
      <t>校</t>
    </r>
  </si>
  <si>
    <r>
      <t>244</t>
    </r>
    <r>
      <rPr>
        <sz val="12"/>
        <rFont val="標楷體"/>
        <family val="4"/>
        <charset val="136"/>
      </rPr>
      <t>班</t>
    </r>
  </si>
  <si>
    <t>930人</t>
  </si>
  <si>
    <r>
      <t>2019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</si>
  <si>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2020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</si>
  <si>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2021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</si>
  <si>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2022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</si>
  <si>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2023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</si>
  <si>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rPr>
        <sz val="12"/>
        <rFont val="Times New Roman"/>
        <family val="1"/>
      </rPr>
      <t>2024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</si>
  <si>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2024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</si>
  <si>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2019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21" type="noConversion"/>
  </si>
  <si>
    <r>
      <t>2020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21" type="noConversion"/>
  </si>
  <si>
    <r>
      <t>2021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21" type="noConversion"/>
  </si>
  <si>
    <r>
      <t>2022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21" type="noConversion"/>
  </si>
  <si>
    <r>
      <rPr>
        <sz val="12"/>
        <color rgb="FF000000"/>
        <rFont val="Times New Roman"/>
        <family val="1"/>
      </rPr>
      <t>2023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8</t>
    </r>
    <r>
      <rPr>
        <sz val="12"/>
        <color rgb="FF000000"/>
        <rFont val="標楷體"/>
        <family val="4"/>
        <charset val="136"/>
      </rPr>
      <t xml:space="preserve">月至
</t>
    </r>
    <r>
      <rPr>
        <sz val="12"/>
        <color rgb="FF000000"/>
        <rFont val="Times New Roman"/>
        <family val="1"/>
      </rPr>
      <t>2024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7</t>
    </r>
    <r>
      <rPr>
        <sz val="12"/>
        <color rgb="FF000000"/>
        <rFont val="標楷體"/>
        <family val="4"/>
        <charset val="136"/>
      </rPr>
      <t>月</t>
    </r>
    <phoneticPr fontId="21" type="noConversion"/>
  </si>
  <si>
    <r>
      <t>2025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 xml:space="preserve">月至
</t>
    </r>
    <r>
      <rPr>
        <sz val="12"/>
        <rFont val="Times New Roman"/>
        <family val="1"/>
      </rPr>
      <t>2026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月</t>
    </r>
    <phoneticPr fontId="17" type="noConversion"/>
  </si>
  <si>
    <r>
      <t>1,343</t>
    </r>
    <r>
      <rPr>
        <sz val="12"/>
        <rFont val="標楷體"/>
        <family val="4"/>
        <charset val="136"/>
      </rPr>
      <t>校</t>
    </r>
    <phoneticPr fontId="17" type="noConversion"/>
  </si>
  <si>
    <r>
      <t>1,597</t>
    </r>
    <r>
      <rPr>
        <sz val="12"/>
        <rFont val="標楷體"/>
        <family val="4"/>
        <charset val="136"/>
      </rPr>
      <t>校</t>
    </r>
    <phoneticPr fontId="17" type="noConversion"/>
  </si>
  <si>
    <r>
      <t>9,269</t>
    </r>
    <r>
      <rPr>
        <sz val="12"/>
        <rFont val="標楷體"/>
        <family val="4"/>
        <charset val="136"/>
      </rPr>
      <t>班</t>
    </r>
    <phoneticPr fontId="17" type="noConversion"/>
  </si>
  <si>
    <r>
      <t>9,922</t>
    </r>
    <r>
      <rPr>
        <sz val="12"/>
        <rFont val="標楷體"/>
        <family val="4"/>
        <charset val="136"/>
      </rPr>
      <t>班</t>
    </r>
    <phoneticPr fontId="17" type="noConversion"/>
  </si>
  <si>
    <r>
      <t>17,796</t>
    </r>
    <r>
      <rPr>
        <sz val="12"/>
        <rFont val="標楷體"/>
        <family val="4"/>
        <charset val="136"/>
      </rPr>
      <t>人</t>
    </r>
    <phoneticPr fontId="17" type="noConversion"/>
  </si>
  <si>
    <r>
      <t>19,346</t>
    </r>
    <r>
      <rPr>
        <sz val="12"/>
        <rFont val="標楷體"/>
        <family val="4"/>
        <charset val="136"/>
      </rPr>
      <t>人</t>
    </r>
    <phoneticPr fontId="17" type="noConversion"/>
  </si>
  <si>
    <r>
      <t>254</t>
    </r>
    <r>
      <rPr>
        <sz val="12"/>
        <rFont val="標楷體"/>
        <family val="4"/>
        <charset val="136"/>
      </rPr>
      <t>校</t>
    </r>
    <phoneticPr fontId="17" type="noConversion"/>
  </si>
  <si>
    <r>
      <t>653</t>
    </r>
    <r>
      <rPr>
        <sz val="12"/>
        <rFont val="標楷體"/>
        <family val="4"/>
        <charset val="136"/>
      </rPr>
      <t>班</t>
    </r>
    <phoneticPr fontId="17" type="noConversion"/>
  </si>
  <si>
    <r>
      <t>1,550</t>
    </r>
    <r>
      <rPr>
        <sz val="12"/>
        <rFont val="標楷體"/>
        <family val="4"/>
        <charset val="136"/>
      </rPr>
      <t>人</t>
    </r>
    <phoneticPr fontId="17" type="noConversion"/>
  </si>
  <si>
    <r>
      <rPr>
        <sz val="11"/>
        <rFont val="標楷體"/>
        <family val="4"/>
        <charset val="136"/>
      </rPr>
      <t>國中</t>
    </r>
  </si>
  <si>
    <r>
      <t>2025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 xml:space="preserve">月至
</t>
    </r>
    <r>
      <rPr>
        <sz val="12"/>
        <rFont val="Times New Roman"/>
        <family val="1"/>
      </rPr>
      <t>2026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月</t>
    </r>
    <phoneticPr fontId="17" type="noConversion"/>
  </si>
  <si>
    <r>
      <t>284</t>
    </r>
    <r>
      <rPr>
        <sz val="12"/>
        <rFont val="標楷體"/>
        <family val="4"/>
        <charset val="136"/>
      </rPr>
      <t>校</t>
    </r>
    <phoneticPr fontId="17" type="noConversion"/>
  </si>
  <si>
    <r>
      <t>238</t>
    </r>
    <r>
      <rPr>
        <sz val="12"/>
        <rFont val="標楷體"/>
        <family val="4"/>
        <charset val="136"/>
      </rPr>
      <t>班</t>
    </r>
    <phoneticPr fontId="17" type="noConversion"/>
  </si>
  <si>
    <r>
      <t>799</t>
    </r>
    <r>
      <rPr>
        <sz val="12"/>
        <rFont val="標楷體"/>
        <family val="4"/>
        <charset val="136"/>
      </rPr>
      <t>人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</si>
</sst>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* #,##0.00&quot; &quot;;&quot;-&quot;* #,##0.00&quot; &quot;;&quot; &quot;* &quot;-&quot;#&quot; &quot;;&quot; &quot;@&quot; &quot;"/>
    <numFmt numFmtId="177" formatCode="&quot;$&quot;#,##0.00&quot; &quot;;&quot;-&quot;&quot;$&quot;#,##0.00&quot; &quot;;&quot;$&quot;&quot;-&quot;00&quot; &quot;;&quot; &quot;@&quot; &quot;"/>
  </numFmts>
  <fonts count="3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9"/>
      <name val="細明體"/>
      <family val="3"/>
      <charset val="136"/>
    </font>
    <font>
      <b/>
      <sz val="16"/>
      <color rgb="FF000000"/>
      <name val="微軟正黑體"/>
      <family val="2"/>
      <charset val="136"/>
    </font>
    <font>
      <b/>
      <sz val="16"/>
      <color rgb="FF000000"/>
      <name val="Times New Roman"/>
      <family val="1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name val="KaiTi"/>
      <family val="3"/>
      <charset val="134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KaiTi"/>
      <family val="1"/>
      <charset val="134"/>
    </font>
    <font>
      <sz val="11"/>
      <name val="標楷體"/>
      <family val="4"/>
      <charset val="136"/>
    </font>
    <font>
      <sz val="11"/>
      <color rgb="FFFF0000"/>
      <name val="Times New Roman"/>
      <family val="1"/>
    </font>
    <font>
      <sz val="11.5"/>
      <color rgb="FFFF0000"/>
      <name val="Times New Roman"/>
      <family val="1"/>
    </font>
    <font>
      <sz val="11"/>
      <color rgb="FFFF0000"/>
      <name val="標楷體"/>
      <family val="4"/>
      <charset val="136"/>
    </font>
    <font>
      <sz val="12"/>
      <name val="新細明體1"/>
      <charset val="136"/>
    </font>
    <font>
      <sz val="12"/>
      <color rgb="FF000000"/>
      <name val="標楷體"/>
      <family val="1"/>
      <charset val="136"/>
    </font>
    <font>
      <sz val="12"/>
      <color rgb="FF000000"/>
      <name val="Times New Roman"/>
      <family val="1"/>
    </font>
    <font>
      <sz val="12"/>
      <color rgb="FF000000"/>
      <name val="新細明體1"/>
      <charset val="136"/>
    </font>
    <font>
      <sz val="11.5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>
      <alignment vertical="center"/>
    </xf>
    <xf numFmtId="177" fontId="1" fillId="0" borderId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/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176" fontId="1" fillId="0" borderId="0" applyFon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0" applyNumberFormat="0" applyBorder="0" applyProtection="0">
      <alignment vertical="center"/>
    </xf>
  </cellStyleXfs>
  <cellXfs count="99">
    <xf numFmtId="0" fontId="0" fillId="0" borderId="0" xfId="0">
      <alignment vertical="center"/>
    </xf>
    <xf numFmtId="0" fontId="18" fillId="0" borderId="3" xfId="0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8" fillId="9" borderId="3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3" fontId="19" fillId="0" borderId="4" xfId="0" applyNumberFormat="1" applyFont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/>
    </xf>
    <xf numFmtId="0" fontId="19" fillId="11" borderId="4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7" fillId="0" borderId="2" xfId="0" applyFont="1" applyBorder="1">
      <alignment vertical="center"/>
    </xf>
    <xf numFmtId="0" fontId="18" fillId="10" borderId="3" xfId="0" applyFont="1" applyFill="1" applyBorder="1">
      <alignment vertical="center"/>
    </xf>
    <xf numFmtId="0" fontId="18" fillId="9" borderId="3" xfId="0" applyFont="1" applyFill="1" applyBorder="1" applyAlignment="1">
      <alignment vertical="center" wrapText="1"/>
    </xf>
    <xf numFmtId="3" fontId="19" fillId="11" borderId="3" xfId="0" applyNumberFormat="1" applyFont="1" applyFill="1" applyBorder="1" applyAlignment="1">
      <alignment horizontal="center" vertical="center"/>
    </xf>
    <xf numFmtId="3" fontId="19" fillId="11" borderId="4" xfId="0" applyNumberFormat="1" applyFont="1" applyFill="1" applyBorder="1" applyAlignment="1">
      <alignment horizontal="center" vertical="center"/>
    </xf>
    <xf numFmtId="0" fontId="18" fillId="11" borderId="12" xfId="0" applyFont="1" applyFill="1" applyBorder="1" applyAlignment="1">
      <alignment horizontal="center" vertical="center"/>
    </xf>
    <xf numFmtId="3" fontId="28" fillId="0" borderId="5" xfId="0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3" fontId="30" fillId="0" borderId="5" xfId="0" applyNumberFormat="1" applyFont="1" applyBorder="1" applyAlignment="1">
      <alignment horizontal="center" vertical="center"/>
    </xf>
    <xf numFmtId="3" fontId="28" fillId="0" borderId="14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19" fillId="9" borderId="3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3" fontId="18" fillId="0" borderId="14" xfId="0" applyNumberFormat="1" applyFont="1" applyBorder="1" applyAlignment="1">
      <alignment horizontal="center" vertical="center" wrapText="1"/>
    </xf>
    <xf numFmtId="0" fontId="37" fillId="0" borderId="0" xfId="0" applyFont="1">
      <alignment vertical="center"/>
    </xf>
    <xf numFmtId="0" fontId="20" fillId="12" borderId="0" xfId="0" applyFont="1" applyFill="1" applyBorder="1" applyAlignment="1">
      <alignment horizontal="center" vertical="center" wrapText="1"/>
    </xf>
    <xf numFmtId="3" fontId="31" fillId="12" borderId="0" xfId="0" applyNumberFormat="1" applyFont="1" applyFill="1" applyBorder="1" applyAlignment="1">
      <alignment horizontal="center" vertical="center"/>
    </xf>
    <xf numFmtId="3" fontId="32" fillId="12" borderId="0" xfId="0" applyNumberFormat="1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3" fontId="20" fillId="12" borderId="0" xfId="0" applyNumberFormat="1" applyFont="1" applyFill="1" applyBorder="1" applyAlignment="1">
      <alignment horizontal="center" vertical="center" wrapText="1"/>
    </xf>
    <xf numFmtId="3" fontId="33" fillId="12" borderId="0" xfId="0" applyNumberFormat="1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 wrapText="1"/>
    </xf>
    <xf numFmtId="3" fontId="19" fillId="11" borderId="3" xfId="0" applyNumberFormat="1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3" fontId="19" fillId="11" borderId="4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 wrapText="1"/>
    </xf>
    <xf numFmtId="3" fontId="19" fillId="11" borderId="13" xfId="0" applyNumberFormat="1" applyFont="1" applyFill="1" applyBorder="1" applyAlignment="1">
      <alignment horizontal="center" vertical="center" wrapText="1"/>
    </xf>
    <xf numFmtId="3" fontId="19" fillId="11" borderId="15" xfId="0" applyNumberFormat="1" applyFont="1" applyFill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3" xfId="0" applyFont="1" applyBorder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12" borderId="14" xfId="0" applyFont="1" applyFill="1" applyBorder="1" applyAlignment="1">
      <alignment horizontal="center" vertical="center" wrapText="1"/>
    </xf>
    <xf numFmtId="3" fontId="28" fillId="12" borderId="11" xfId="0" applyNumberFormat="1" applyFont="1" applyFill="1" applyBorder="1" applyAlignment="1">
      <alignment horizontal="center" vertical="center"/>
    </xf>
    <xf numFmtId="3" fontId="38" fillId="12" borderId="5" xfId="0" applyNumberFormat="1" applyFont="1" applyFill="1" applyBorder="1" applyAlignment="1">
      <alignment horizontal="center" vertical="center"/>
    </xf>
    <xf numFmtId="0" fontId="38" fillId="12" borderId="5" xfId="0" applyFont="1" applyFill="1" applyBorder="1" applyAlignment="1">
      <alignment horizontal="center" vertical="center"/>
    </xf>
    <xf numFmtId="3" fontId="19" fillId="12" borderId="17" xfId="0" applyNumberFormat="1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 vertical="center" wrapText="1"/>
    </xf>
    <xf numFmtId="3" fontId="19" fillId="12" borderId="18" xfId="0" applyNumberFormat="1" applyFont="1" applyFill="1" applyBorder="1" applyAlignment="1">
      <alignment horizontal="center" vertical="center" wrapText="1"/>
    </xf>
    <xf numFmtId="3" fontId="30" fillId="12" borderId="5" xfId="0" applyNumberFormat="1" applyFont="1" applyFill="1" applyBorder="1" applyAlignment="1">
      <alignment horizontal="center" vertical="center"/>
    </xf>
    <xf numFmtId="3" fontId="28" fillId="12" borderId="5" xfId="0" applyNumberFormat="1" applyFont="1" applyFill="1" applyBorder="1" applyAlignment="1">
      <alignment horizontal="center" vertical="center"/>
    </xf>
    <xf numFmtId="3" fontId="19" fillId="12" borderId="14" xfId="0" applyNumberFormat="1" applyFont="1" applyFill="1" applyBorder="1" applyAlignment="1">
      <alignment horizontal="center" vertical="center" wrapText="1"/>
    </xf>
    <xf numFmtId="3" fontId="19" fillId="12" borderId="16" xfId="0" applyNumberFormat="1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 vertical="center" wrapText="1"/>
    </xf>
    <xf numFmtId="3" fontId="19" fillId="12" borderId="5" xfId="0" applyNumberFormat="1" applyFont="1" applyFill="1" applyBorder="1" applyAlignment="1">
      <alignment horizontal="center" vertical="center" wrapText="1"/>
    </xf>
  </cellXfs>
  <cellStyles count="49">
    <cellStyle name="Accent" xfId="30" xr:uid="{00000000-0005-0000-0000-000000000000}"/>
    <cellStyle name="Accent 1" xfId="31" xr:uid="{00000000-0005-0000-0000-000001000000}"/>
    <cellStyle name="Accent 2" xfId="32" xr:uid="{00000000-0005-0000-0000-000002000000}"/>
    <cellStyle name="Accent 3" xfId="33" xr:uid="{00000000-0005-0000-0000-000003000000}"/>
    <cellStyle name="Bad" xfId="34" xr:uid="{00000000-0005-0000-0000-000004000000}"/>
    <cellStyle name="Error" xfId="35" xr:uid="{00000000-0005-0000-0000-000005000000}"/>
    <cellStyle name="Excel_BuiltIn_Comma" xfId="36" xr:uid="{00000000-0005-0000-0000-000006000000}"/>
    <cellStyle name="Footnote" xfId="37" xr:uid="{00000000-0005-0000-0000-000007000000}"/>
    <cellStyle name="Good" xfId="38" xr:uid="{00000000-0005-0000-0000-000008000000}"/>
    <cellStyle name="Heading" xfId="39" xr:uid="{00000000-0005-0000-0000-000009000000}"/>
    <cellStyle name="Heading 1" xfId="40" xr:uid="{00000000-0005-0000-0000-00000A000000}"/>
    <cellStyle name="Heading 2" xfId="41" xr:uid="{00000000-0005-0000-0000-00000B000000}"/>
    <cellStyle name="Hyperlink" xfId="42" xr:uid="{00000000-0005-0000-0000-00000C000000}"/>
    <cellStyle name="Neutral" xfId="43" xr:uid="{00000000-0005-0000-0000-00000D000000}"/>
    <cellStyle name="Note" xfId="44" xr:uid="{00000000-0005-0000-0000-00000E000000}"/>
    <cellStyle name="Result" xfId="45" xr:uid="{00000000-0005-0000-0000-00000F000000}"/>
    <cellStyle name="Status" xfId="46" xr:uid="{00000000-0005-0000-0000-000010000000}"/>
    <cellStyle name="Text" xfId="47" xr:uid="{00000000-0005-0000-0000-000011000000}"/>
    <cellStyle name="Warning" xfId="48" xr:uid="{00000000-0005-0000-0000-000012000000}"/>
    <cellStyle name="一般" xfId="0" builtinId="0" customBuiltin="1"/>
    <cellStyle name="一般 2" xfId="2" xr:uid="{00000000-0005-0000-0000-000014000000}"/>
    <cellStyle name="一般 4" xfId="3" xr:uid="{00000000-0005-0000-0000-000015000000}"/>
    <cellStyle name="一般 5" xfId="4" xr:uid="{00000000-0005-0000-0000-000016000000}"/>
    <cellStyle name="千分位 3" xfId="5" xr:uid="{00000000-0005-0000-0000-000017000000}"/>
    <cellStyle name="千分位 3 2" xfId="6" xr:uid="{00000000-0005-0000-0000-000018000000}"/>
    <cellStyle name="千分位 3 2 2" xfId="7" xr:uid="{00000000-0005-0000-0000-000019000000}"/>
    <cellStyle name="千分位 3 2 2 2" xfId="8" xr:uid="{00000000-0005-0000-0000-00001A000000}"/>
    <cellStyle name="千分位 3 2 2 3" xfId="9" xr:uid="{00000000-0005-0000-0000-00001B000000}"/>
    <cellStyle name="千分位 3 2 2 4" xfId="10" xr:uid="{00000000-0005-0000-0000-00001C000000}"/>
    <cellStyle name="千分位 3 2 2 5" xfId="11" xr:uid="{00000000-0005-0000-0000-00001D000000}"/>
    <cellStyle name="千分位 3 2 2 6" xfId="12" xr:uid="{00000000-0005-0000-0000-00001E000000}"/>
    <cellStyle name="千分位 3 2 3" xfId="13" xr:uid="{00000000-0005-0000-0000-00001F000000}"/>
    <cellStyle name="千分位 3 2 4" xfId="14" xr:uid="{00000000-0005-0000-0000-000020000000}"/>
    <cellStyle name="千分位 3 2 5" xfId="15" xr:uid="{00000000-0005-0000-0000-000021000000}"/>
    <cellStyle name="千分位 3 2 6" xfId="16" xr:uid="{00000000-0005-0000-0000-000022000000}"/>
    <cellStyle name="千分位 3 2 7" xfId="17" xr:uid="{00000000-0005-0000-0000-000023000000}"/>
    <cellStyle name="千分位 3 3" xfId="18" xr:uid="{00000000-0005-0000-0000-000024000000}"/>
    <cellStyle name="千分位 3 3 2" xfId="19" xr:uid="{00000000-0005-0000-0000-000025000000}"/>
    <cellStyle name="千分位 3 3 3" xfId="20" xr:uid="{00000000-0005-0000-0000-000026000000}"/>
    <cellStyle name="千分位 3 3 4" xfId="21" xr:uid="{00000000-0005-0000-0000-000027000000}"/>
    <cellStyle name="千分位 3 3 5" xfId="22" xr:uid="{00000000-0005-0000-0000-000028000000}"/>
    <cellStyle name="千分位 3 3 6" xfId="23" xr:uid="{00000000-0005-0000-0000-000029000000}"/>
    <cellStyle name="千分位 3 4" xfId="24" xr:uid="{00000000-0005-0000-0000-00002A000000}"/>
    <cellStyle name="千分位 3 5" xfId="25" xr:uid="{00000000-0005-0000-0000-00002B000000}"/>
    <cellStyle name="千分位 3 6" xfId="26" xr:uid="{00000000-0005-0000-0000-00002C000000}"/>
    <cellStyle name="千分位 3 7" xfId="27" xr:uid="{00000000-0005-0000-0000-00002D000000}"/>
    <cellStyle name="千分位 3 8" xfId="28" xr:uid="{00000000-0005-0000-0000-00002E000000}"/>
    <cellStyle name="百分比 3" xfId="29" xr:uid="{00000000-0005-0000-0000-00002F000000}"/>
    <cellStyle name="貨幣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DC3E-B123-4AC0-88E6-7CCFA4DFD235}">
  <sheetPr>
    <pageSetUpPr fitToPage="1"/>
  </sheetPr>
  <dimension ref="A1:K64"/>
  <sheetViews>
    <sheetView tabSelected="1" workbookViewId="0">
      <selection activeCell="A64" sqref="A64:E64"/>
    </sheetView>
  </sheetViews>
  <sheetFormatPr defaultRowHeight="16.5"/>
  <cols>
    <col min="1" max="1" width="11.375" customWidth="1"/>
  </cols>
  <sheetData>
    <row r="1" spans="1:11" ht="20.25">
      <c r="A1" s="74" t="s">
        <v>1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2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75" t="s">
        <v>2</v>
      </c>
      <c r="B3" s="75"/>
      <c r="C3" s="75"/>
      <c r="D3" s="75"/>
      <c r="E3" s="75"/>
      <c r="F3" s="75"/>
      <c r="G3" s="75"/>
      <c r="H3" s="75"/>
      <c r="I3" s="6"/>
      <c r="J3" s="6"/>
      <c r="K3" s="6"/>
    </row>
    <row r="4" spans="1:11">
      <c r="A4" s="76"/>
      <c r="B4" s="76"/>
      <c r="C4" s="7" t="s">
        <v>3</v>
      </c>
      <c r="D4" s="7" t="s">
        <v>0</v>
      </c>
      <c r="E4" s="8" t="s">
        <v>4</v>
      </c>
      <c r="F4" s="7" t="s">
        <v>0</v>
      </c>
      <c r="G4" s="9" t="s">
        <v>5</v>
      </c>
      <c r="H4" s="10" t="s">
        <v>0</v>
      </c>
      <c r="I4" s="11"/>
      <c r="J4" s="11"/>
      <c r="K4" s="11"/>
    </row>
    <row r="5" spans="1:11" ht="22.9" customHeight="1">
      <c r="A5" s="57" t="s">
        <v>83</v>
      </c>
      <c r="B5" s="1" t="s">
        <v>6</v>
      </c>
      <c r="C5" s="4">
        <v>646</v>
      </c>
      <c r="D5" s="61" t="s">
        <v>7</v>
      </c>
      <c r="E5" s="12">
        <v>966</v>
      </c>
      <c r="F5" s="62" t="s">
        <v>8</v>
      </c>
      <c r="G5" s="13">
        <v>2518</v>
      </c>
      <c r="H5" s="61" t="s">
        <v>9</v>
      </c>
      <c r="I5" s="11"/>
      <c r="J5" s="11"/>
      <c r="K5" s="11"/>
    </row>
    <row r="6" spans="1:11" ht="22.9" customHeight="1">
      <c r="A6" s="57"/>
      <c r="B6" s="1" t="s">
        <v>10</v>
      </c>
      <c r="C6" s="4">
        <v>115</v>
      </c>
      <c r="D6" s="61"/>
      <c r="E6" s="12">
        <v>156</v>
      </c>
      <c r="F6" s="62"/>
      <c r="G6" s="13">
        <v>1005</v>
      </c>
      <c r="H6" s="61"/>
      <c r="I6" s="11"/>
      <c r="J6" s="11"/>
      <c r="K6" s="11"/>
    </row>
    <row r="7" spans="1:11" ht="22.9" customHeight="1">
      <c r="A7" s="62" t="s">
        <v>11</v>
      </c>
      <c r="B7" s="1" t="s">
        <v>6</v>
      </c>
      <c r="C7" s="4">
        <v>946</v>
      </c>
      <c r="D7" s="61" t="s">
        <v>12</v>
      </c>
      <c r="E7" s="12">
        <v>2252</v>
      </c>
      <c r="F7" s="62" t="s">
        <v>13</v>
      </c>
      <c r="G7" s="13">
        <v>6402</v>
      </c>
      <c r="H7" s="61" t="s">
        <v>14</v>
      </c>
      <c r="I7" s="11"/>
      <c r="J7" s="11"/>
      <c r="K7" s="11"/>
    </row>
    <row r="8" spans="1:11" ht="22.9" customHeight="1">
      <c r="A8" s="62"/>
      <c r="B8" s="14" t="s">
        <v>10</v>
      </c>
      <c r="C8" s="15">
        <v>179</v>
      </c>
      <c r="D8" s="61"/>
      <c r="E8" s="16">
        <v>312</v>
      </c>
      <c r="F8" s="62"/>
      <c r="G8" s="17">
        <v>1569</v>
      </c>
      <c r="H8" s="61"/>
      <c r="I8" s="11"/>
      <c r="J8" s="11"/>
      <c r="K8" s="11"/>
    </row>
    <row r="9" spans="1:11" ht="22.9" customHeight="1">
      <c r="A9" s="57" t="s">
        <v>85</v>
      </c>
      <c r="B9" s="19" t="s">
        <v>6</v>
      </c>
      <c r="C9" s="18" t="s">
        <v>15</v>
      </c>
      <c r="D9" s="57" t="s">
        <v>16</v>
      </c>
      <c r="E9" s="20" t="s">
        <v>17</v>
      </c>
      <c r="F9" s="57" t="s">
        <v>18</v>
      </c>
      <c r="G9" s="20" t="s">
        <v>19</v>
      </c>
      <c r="H9" s="57" t="s">
        <v>20</v>
      </c>
      <c r="I9" s="11"/>
      <c r="J9" s="11"/>
      <c r="K9" s="11"/>
    </row>
    <row r="10" spans="1:11" ht="22.9" customHeight="1">
      <c r="A10" s="57"/>
      <c r="B10" s="19" t="s">
        <v>10</v>
      </c>
      <c r="C10" s="18" t="s">
        <v>21</v>
      </c>
      <c r="D10" s="57"/>
      <c r="E10" s="20" t="s">
        <v>22</v>
      </c>
      <c r="F10" s="57"/>
      <c r="G10" s="20" t="s">
        <v>23</v>
      </c>
      <c r="H10" s="57"/>
      <c r="I10" s="11"/>
      <c r="J10" s="11"/>
      <c r="K10" s="11"/>
    </row>
    <row r="11" spans="1:11" ht="22.9" customHeight="1">
      <c r="A11" s="57" t="s">
        <v>86</v>
      </c>
      <c r="B11" s="19" t="s">
        <v>6</v>
      </c>
      <c r="C11" s="18" t="s">
        <v>24</v>
      </c>
      <c r="D11" s="57" t="s">
        <v>25</v>
      </c>
      <c r="E11" s="20" t="s">
        <v>26</v>
      </c>
      <c r="F11" s="57" t="s">
        <v>27</v>
      </c>
      <c r="G11" s="20" t="s">
        <v>28</v>
      </c>
      <c r="H11" s="57" t="s">
        <v>29</v>
      </c>
      <c r="I11" s="11"/>
      <c r="J11" s="11"/>
      <c r="K11" s="11"/>
    </row>
    <row r="12" spans="1:11" ht="22.9" customHeight="1">
      <c r="A12" s="57"/>
      <c r="B12" s="19" t="s">
        <v>10</v>
      </c>
      <c r="C12" s="18" t="s">
        <v>30</v>
      </c>
      <c r="D12" s="57"/>
      <c r="E12" s="20" t="s">
        <v>31</v>
      </c>
      <c r="F12" s="57"/>
      <c r="G12" s="20">
        <v>1033</v>
      </c>
      <c r="H12" s="57"/>
      <c r="I12" s="11"/>
      <c r="J12" s="11"/>
      <c r="K12" s="11"/>
    </row>
    <row r="13" spans="1:11" ht="22.9" customHeight="1">
      <c r="A13" s="57" t="s">
        <v>87</v>
      </c>
      <c r="B13" s="19" t="s">
        <v>6</v>
      </c>
      <c r="C13" s="21" t="s">
        <v>32</v>
      </c>
      <c r="D13" s="57" t="s">
        <v>33</v>
      </c>
      <c r="E13" s="20" t="s">
        <v>34</v>
      </c>
      <c r="F13" s="57" t="s">
        <v>35</v>
      </c>
      <c r="G13" s="20" t="s">
        <v>36</v>
      </c>
      <c r="H13" s="57" t="s">
        <v>37</v>
      </c>
      <c r="I13" s="11"/>
      <c r="J13" s="11"/>
      <c r="K13" s="11"/>
    </row>
    <row r="14" spans="1:11" ht="22.9" customHeight="1">
      <c r="A14" s="59"/>
      <c r="B14" s="23" t="s">
        <v>10</v>
      </c>
      <c r="C14" s="22" t="s">
        <v>38</v>
      </c>
      <c r="D14" s="59"/>
      <c r="E14" s="24" t="s">
        <v>39</v>
      </c>
      <c r="F14" s="59"/>
      <c r="G14" s="24" t="s">
        <v>40</v>
      </c>
      <c r="H14" s="59"/>
      <c r="I14" s="11"/>
      <c r="J14" s="11"/>
      <c r="K14" s="11"/>
    </row>
    <row r="15" spans="1:11" ht="22.9" customHeight="1">
      <c r="A15" s="69" t="s">
        <v>89</v>
      </c>
      <c r="B15" s="16" t="s">
        <v>41</v>
      </c>
      <c r="C15" s="16" t="s">
        <v>42</v>
      </c>
      <c r="D15" s="71" t="s">
        <v>43</v>
      </c>
      <c r="E15" s="16" t="s">
        <v>44</v>
      </c>
      <c r="F15" s="71" t="s">
        <v>45</v>
      </c>
      <c r="G15" s="25" t="s">
        <v>46</v>
      </c>
      <c r="H15" s="73" t="s">
        <v>47</v>
      </c>
      <c r="I15" s="27"/>
      <c r="J15" s="27"/>
      <c r="K15" s="27"/>
    </row>
    <row r="16" spans="1:11" ht="27" customHeight="1">
      <c r="A16" s="70"/>
      <c r="B16" s="26" t="s">
        <v>48</v>
      </c>
      <c r="C16" s="26" t="s">
        <v>49</v>
      </c>
      <c r="D16" s="72"/>
      <c r="E16" s="26" t="s">
        <v>50</v>
      </c>
      <c r="F16" s="72"/>
      <c r="G16" s="28" t="s">
        <v>51</v>
      </c>
      <c r="H16" s="73"/>
      <c r="I16" s="27"/>
      <c r="J16" s="27"/>
      <c r="K16" s="27"/>
    </row>
    <row r="17" spans="1:11" ht="30" customHeight="1">
      <c r="A17" s="77" t="s">
        <v>95</v>
      </c>
      <c r="B17" s="78" t="s">
        <v>41</v>
      </c>
      <c r="C17" s="78" t="s">
        <v>96</v>
      </c>
      <c r="D17" s="79" t="s">
        <v>97</v>
      </c>
      <c r="E17" s="78" t="s">
        <v>98</v>
      </c>
      <c r="F17" s="79" t="s">
        <v>99</v>
      </c>
      <c r="G17" s="80" t="s">
        <v>100</v>
      </c>
      <c r="H17" s="81" t="s">
        <v>101</v>
      </c>
      <c r="I17" s="27"/>
      <c r="J17" s="27"/>
      <c r="K17" s="27"/>
    </row>
    <row r="18" spans="1:11" ht="30" customHeight="1">
      <c r="A18" s="82"/>
      <c r="B18" s="83" t="s">
        <v>48</v>
      </c>
      <c r="C18" s="83" t="s">
        <v>102</v>
      </c>
      <c r="D18" s="84"/>
      <c r="E18" s="83" t="s">
        <v>103</v>
      </c>
      <c r="F18" s="84"/>
      <c r="G18" s="85" t="s">
        <v>104</v>
      </c>
      <c r="H18" s="81"/>
      <c r="I18" s="27"/>
      <c r="J18" s="27"/>
      <c r="K18" s="27"/>
    </row>
    <row r="19" spans="1:11" ht="22.9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22.9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1">
      <c r="A21" s="6"/>
      <c r="B21" s="29"/>
      <c r="C21" s="29" t="s">
        <v>52</v>
      </c>
      <c r="D21" s="29"/>
      <c r="E21" s="29"/>
      <c r="F21" s="29"/>
      <c r="G21" s="29"/>
      <c r="H21" s="29"/>
      <c r="I21" s="29"/>
      <c r="J21" s="29"/>
      <c r="K21" s="29"/>
    </row>
    <row r="22" spans="1:11">
      <c r="A22" s="68" t="s">
        <v>5</v>
      </c>
      <c r="B22" s="68"/>
      <c r="C22" s="30" t="s">
        <v>53</v>
      </c>
      <c r="D22" s="30" t="s">
        <v>54</v>
      </c>
      <c r="E22" s="30" t="s">
        <v>55</v>
      </c>
      <c r="F22" s="30" t="s">
        <v>56</v>
      </c>
      <c r="G22" s="30" t="s">
        <v>57</v>
      </c>
      <c r="H22" s="30" t="s">
        <v>58</v>
      </c>
      <c r="I22" s="30" t="s">
        <v>59</v>
      </c>
      <c r="J22" s="9" t="s">
        <v>60</v>
      </c>
      <c r="K22" s="31" t="s">
        <v>61</v>
      </c>
    </row>
    <row r="23" spans="1:11" ht="22.9" customHeight="1">
      <c r="A23" s="57" t="s">
        <v>83</v>
      </c>
      <c r="B23" s="1" t="s">
        <v>6</v>
      </c>
      <c r="C23" s="13">
        <v>1868</v>
      </c>
      <c r="D23" s="12">
        <v>248</v>
      </c>
      <c r="E23" s="12">
        <v>237</v>
      </c>
      <c r="F23" s="12">
        <v>48</v>
      </c>
      <c r="G23" s="12">
        <v>9</v>
      </c>
      <c r="H23" s="12">
        <v>37</v>
      </c>
      <c r="I23" s="12">
        <v>71</v>
      </c>
      <c r="J23" s="13">
        <v>2518</v>
      </c>
      <c r="K23" s="63">
        <v>3523</v>
      </c>
    </row>
    <row r="24" spans="1:11" ht="22.9" customHeight="1">
      <c r="A24" s="57"/>
      <c r="B24" s="1" t="s">
        <v>10</v>
      </c>
      <c r="C24" s="12">
        <v>823</v>
      </c>
      <c r="D24" s="12">
        <v>77</v>
      </c>
      <c r="E24" s="12">
        <v>57</v>
      </c>
      <c r="F24" s="12">
        <v>5</v>
      </c>
      <c r="G24" s="12">
        <v>17</v>
      </c>
      <c r="H24" s="12">
        <v>16</v>
      </c>
      <c r="I24" s="12">
        <v>10</v>
      </c>
      <c r="J24" s="13">
        <v>1005</v>
      </c>
      <c r="K24" s="63"/>
    </row>
    <row r="25" spans="1:11" ht="22.9" customHeight="1">
      <c r="A25" s="57" t="s">
        <v>84</v>
      </c>
      <c r="B25" s="1" t="s">
        <v>6</v>
      </c>
      <c r="C25" s="13">
        <v>4576</v>
      </c>
      <c r="D25" s="12">
        <v>761</v>
      </c>
      <c r="E25" s="12">
        <v>569</v>
      </c>
      <c r="F25" s="12">
        <v>123</v>
      </c>
      <c r="G25" s="12">
        <v>19</v>
      </c>
      <c r="H25" s="12">
        <v>158</v>
      </c>
      <c r="I25" s="12">
        <v>196</v>
      </c>
      <c r="J25" s="13">
        <v>6402</v>
      </c>
      <c r="K25" s="63">
        <v>7971</v>
      </c>
    </row>
    <row r="26" spans="1:11" ht="22.9" customHeight="1">
      <c r="A26" s="57"/>
      <c r="B26" s="14" t="s">
        <v>10</v>
      </c>
      <c r="C26" s="17">
        <v>1153</v>
      </c>
      <c r="D26" s="16">
        <v>161</v>
      </c>
      <c r="E26" s="16">
        <v>119</v>
      </c>
      <c r="F26" s="16">
        <v>14</v>
      </c>
      <c r="G26" s="16">
        <v>28</v>
      </c>
      <c r="H26" s="16">
        <v>62</v>
      </c>
      <c r="I26" s="16">
        <v>32</v>
      </c>
      <c r="J26" s="17">
        <v>1569</v>
      </c>
      <c r="K26" s="63"/>
    </row>
    <row r="27" spans="1:11" ht="22.9" customHeight="1">
      <c r="A27" s="57" t="s">
        <v>85</v>
      </c>
      <c r="B27" s="19" t="s">
        <v>6</v>
      </c>
      <c r="C27" s="32">
        <v>6880</v>
      </c>
      <c r="D27" s="20">
        <v>1148</v>
      </c>
      <c r="E27" s="20">
        <v>907</v>
      </c>
      <c r="F27" s="20">
        <v>191</v>
      </c>
      <c r="G27" s="20">
        <v>37</v>
      </c>
      <c r="H27" s="20">
        <v>293</v>
      </c>
      <c r="I27" s="20">
        <v>341</v>
      </c>
      <c r="J27" s="32">
        <v>9797</v>
      </c>
      <c r="K27" s="58">
        <v>11532</v>
      </c>
    </row>
    <row r="28" spans="1:11" ht="22.9" customHeight="1">
      <c r="A28" s="57"/>
      <c r="B28" s="19" t="s">
        <v>10</v>
      </c>
      <c r="C28" s="32">
        <v>1277</v>
      </c>
      <c r="D28" s="20">
        <v>226</v>
      </c>
      <c r="E28" s="20">
        <v>110</v>
      </c>
      <c r="F28" s="20">
        <v>11</v>
      </c>
      <c r="G28" s="20">
        <v>12</v>
      </c>
      <c r="H28" s="20">
        <v>56</v>
      </c>
      <c r="I28" s="20">
        <v>43</v>
      </c>
      <c r="J28" s="32">
        <v>1735</v>
      </c>
      <c r="K28" s="58"/>
    </row>
    <row r="29" spans="1:11" ht="22.9" customHeight="1">
      <c r="A29" s="57" t="s">
        <v>86</v>
      </c>
      <c r="B29" s="19" t="s">
        <v>6</v>
      </c>
      <c r="C29" s="32">
        <v>8516</v>
      </c>
      <c r="D29" s="20">
        <v>1496</v>
      </c>
      <c r="E29" s="20">
        <v>1365</v>
      </c>
      <c r="F29" s="20">
        <v>232</v>
      </c>
      <c r="G29" s="20">
        <v>79</v>
      </c>
      <c r="H29" s="20">
        <v>400</v>
      </c>
      <c r="I29" s="20">
        <v>518</v>
      </c>
      <c r="J29" s="32">
        <v>12606</v>
      </c>
      <c r="K29" s="58">
        <v>13639</v>
      </c>
    </row>
    <row r="30" spans="1:11" ht="22.9" customHeight="1">
      <c r="A30" s="57"/>
      <c r="B30" s="19" t="s">
        <v>10</v>
      </c>
      <c r="C30" s="33">
        <v>773</v>
      </c>
      <c r="D30" s="24">
        <v>89</v>
      </c>
      <c r="E30" s="24">
        <v>104</v>
      </c>
      <c r="F30" s="24">
        <v>10</v>
      </c>
      <c r="G30" s="24">
        <v>1</v>
      </c>
      <c r="H30" s="24">
        <v>21</v>
      </c>
      <c r="I30" s="24">
        <v>35</v>
      </c>
      <c r="J30" s="33">
        <v>1033</v>
      </c>
      <c r="K30" s="58"/>
    </row>
    <row r="31" spans="1:11" ht="22.9" customHeight="1">
      <c r="A31" s="57" t="s">
        <v>87</v>
      </c>
      <c r="B31" s="34" t="s">
        <v>6</v>
      </c>
      <c r="C31" s="35">
        <v>11146</v>
      </c>
      <c r="D31" s="35">
        <v>1878</v>
      </c>
      <c r="E31" s="35">
        <v>1507</v>
      </c>
      <c r="F31" s="36">
        <v>312</v>
      </c>
      <c r="G31" s="36">
        <v>57</v>
      </c>
      <c r="H31" s="36">
        <v>452</v>
      </c>
      <c r="I31" s="36">
        <v>616</v>
      </c>
      <c r="J31" s="35">
        <v>15968</v>
      </c>
      <c r="K31" s="64">
        <v>16985</v>
      </c>
    </row>
    <row r="32" spans="1:11" ht="22.9" customHeight="1">
      <c r="A32" s="59"/>
      <c r="B32" s="37" t="s">
        <v>10</v>
      </c>
      <c r="C32" s="38">
        <v>783</v>
      </c>
      <c r="D32" s="38">
        <v>94</v>
      </c>
      <c r="E32" s="38">
        <v>85</v>
      </c>
      <c r="F32" s="38">
        <v>11</v>
      </c>
      <c r="G32" s="38">
        <v>2</v>
      </c>
      <c r="H32" s="38">
        <v>17</v>
      </c>
      <c r="I32" s="38">
        <v>25</v>
      </c>
      <c r="J32" s="38">
        <v>1017</v>
      </c>
      <c r="K32" s="65"/>
    </row>
    <row r="33" spans="1:11" ht="22.9" customHeight="1">
      <c r="A33" s="66" t="s">
        <v>88</v>
      </c>
      <c r="B33" s="39" t="s">
        <v>41</v>
      </c>
      <c r="C33" s="35">
        <v>12675</v>
      </c>
      <c r="D33" s="35">
        <v>2063</v>
      </c>
      <c r="E33" s="35">
        <v>1844</v>
      </c>
      <c r="F33" s="35">
        <v>324</v>
      </c>
      <c r="G33" s="35">
        <v>47</v>
      </c>
      <c r="H33" s="35">
        <v>541</v>
      </c>
      <c r="I33" s="35">
        <v>720</v>
      </c>
      <c r="J33" s="35">
        <v>18214</v>
      </c>
      <c r="K33" s="55">
        <f>SUM(J33:J36)</f>
        <v>38816</v>
      </c>
    </row>
    <row r="34" spans="1:11" ht="22.9" customHeight="1">
      <c r="A34" s="67"/>
      <c r="B34" s="39" t="s">
        <v>10</v>
      </c>
      <c r="C34" s="40">
        <v>932</v>
      </c>
      <c r="D34" s="40">
        <v>115</v>
      </c>
      <c r="E34" s="40">
        <v>131</v>
      </c>
      <c r="F34" s="40">
        <v>8</v>
      </c>
      <c r="G34" s="40">
        <v>2</v>
      </c>
      <c r="H34" s="40">
        <v>28</v>
      </c>
      <c r="I34" s="40">
        <v>40</v>
      </c>
      <c r="J34" s="40">
        <v>1256</v>
      </c>
      <c r="K34" s="55"/>
    </row>
    <row r="35" spans="1:11" ht="22.9" customHeight="1">
      <c r="A35" s="86" t="s">
        <v>95</v>
      </c>
      <c r="B35" s="87" t="s">
        <v>41</v>
      </c>
      <c r="C35" s="88">
        <v>12477</v>
      </c>
      <c r="D35" s="88">
        <v>1939</v>
      </c>
      <c r="E35" s="88">
        <v>1823</v>
      </c>
      <c r="F35" s="89">
        <v>271</v>
      </c>
      <c r="G35" s="89">
        <v>36</v>
      </c>
      <c r="H35" s="89">
        <v>514</v>
      </c>
      <c r="I35" s="89">
        <v>736</v>
      </c>
      <c r="J35" s="88">
        <v>17796</v>
      </c>
      <c r="K35" s="90">
        <v>19346</v>
      </c>
    </row>
    <row r="36" spans="1:11" ht="36.75" customHeight="1">
      <c r="A36" s="91"/>
      <c r="B36" s="87" t="s">
        <v>105</v>
      </c>
      <c r="C36" s="88">
        <v>1146</v>
      </c>
      <c r="D36" s="89">
        <v>136</v>
      </c>
      <c r="E36" s="89">
        <v>152</v>
      </c>
      <c r="F36" s="89">
        <v>19</v>
      </c>
      <c r="G36" s="89">
        <v>2</v>
      </c>
      <c r="H36" s="89">
        <v>38</v>
      </c>
      <c r="I36" s="89">
        <v>57</v>
      </c>
      <c r="J36" s="88">
        <v>1550</v>
      </c>
      <c r="K36" s="92"/>
    </row>
    <row r="37" spans="1:11" ht="22.9" customHeight="1">
      <c r="A37" s="48"/>
      <c r="B37" s="49"/>
      <c r="C37" s="50"/>
      <c r="D37" s="51"/>
      <c r="E37" s="51"/>
      <c r="F37" s="51"/>
      <c r="G37" s="51"/>
      <c r="H37" s="51"/>
      <c r="I37" s="51"/>
      <c r="J37" s="50"/>
      <c r="K37" s="52"/>
    </row>
    <row r="38" spans="1:11" ht="22.9" customHeight="1">
      <c r="A38" s="48"/>
      <c r="B38" s="49"/>
      <c r="C38" s="50"/>
      <c r="D38" s="51"/>
      <c r="E38" s="51"/>
      <c r="F38" s="51"/>
      <c r="G38" s="51"/>
      <c r="H38" s="51"/>
      <c r="I38" s="51"/>
      <c r="J38" s="50"/>
      <c r="K38" s="52"/>
    </row>
    <row r="39" spans="1:11" ht="22.9" customHeight="1">
      <c r="A39" s="48"/>
      <c r="B39" s="49"/>
      <c r="C39" s="50"/>
      <c r="D39" s="51"/>
      <c r="E39" s="51"/>
      <c r="F39" s="51"/>
      <c r="G39" s="51"/>
      <c r="H39" s="51"/>
      <c r="I39" s="51"/>
      <c r="J39" s="50"/>
      <c r="K39" s="52"/>
    </row>
    <row r="40" spans="1:11">
      <c r="A40" s="6"/>
      <c r="B40" s="29"/>
      <c r="C40" s="29" t="s">
        <v>62</v>
      </c>
      <c r="D40" s="29"/>
      <c r="E40" s="29"/>
      <c r="F40" s="29"/>
      <c r="G40" s="29"/>
      <c r="H40" s="29"/>
      <c r="I40" s="29"/>
      <c r="J40" s="29"/>
      <c r="K40" s="29"/>
    </row>
    <row r="41" spans="1:11">
      <c r="A41" s="68" t="s">
        <v>4</v>
      </c>
      <c r="B41" s="68"/>
      <c r="C41" s="30" t="s">
        <v>53</v>
      </c>
      <c r="D41" s="30" t="s">
        <v>54</v>
      </c>
      <c r="E41" s="30" t="s">
        <v>55</v>
      </c>
      <c r="F41" s="30" t="s">
        <v>56</v>
      </c>
      <c r="G41" s="30" t="s">
        <v>57</v>
      </c>
      <c r="H41" s="30" t="s">
        <v>58</v>
      </c>
      <c r="I41" s="30" t="s">
        <v>59</v>
      </c>
      <c r="J41" s="9" t="s">
        <v>60</v>
      </c>
      <c r="K41" s="31" t="s">
        <v>63</v>
      </c>
    </row>
    <row r="42" spans="1:11" ht="22.9" customHeight="1">
      <c r="A42" s="61" t="s">
        <v>83</v>
      </c>
      <c r="B42" s="1" t="s">
        <v>6</v>
      </c>
      <c r="C42" s="12">
        <v>578</v>
      </c>
      <c r="D42" s="12">
        <v>147</v>
      </c>
      <c r="E42" s="12">
        <v>122</v>
      </c>
      <c r="F42" s="12">
        <v>29</v>
      </c>
      <c r="G42" s="12">
        <v>9</v>
      </c>
      <c r="H42" s="12">
        <v>32</v>
      </c>
      <c r="I42" s="12">
        <v>49</v>
      </c>
      <c r="J42" s="12">
        <v>966</v>
      </c>
      <c r="K42" s="63">
        <v>1122</v>
      </c>
    </row>
    <row r="43" spans="1:11" ht="22.9" customHeight="1">
      <c r="A43" s="62"/>
      <c r="B43" s="1" t="s">
        <v>10</v>
      </c>
      <c r="C43" s="12">
        <v>113</v>
      </c>
      <c r="D43" s="12">
        <v>17</v>
      </c>
      <c r="E43" s="12">
        <v>9</v>
      </c>
      <c r="F43" s="12">
        <v>4</v>
      </c>
      <c r="G43" s="12">
        <v>4</v>
      </c>
      <c r="H43" s="12">
        <v>4</v>
      </c>
      <c r="I43" s="12">
        <v>5</v>
      </c>
      <c r="J43" s="12">
        <v>156</v>
      </c>
      <c r="K43" s="63"/>
    </row>
    <row r="44" spans="1:11" ht="22.9" customHeight="1">
      <c r="A44" s="61" t="s">
        <v>84</v>
      </c>
      <c r="B44" s="1" t="s">
        <v>6</v>
      </c>
      <c r="C44" s="12">
        <v>1278</v>
      </c>
      <c r="D44" s="12">
        <v>363</v>
      </c>
      <c r="E44" s="12">
        <v>296</v>
      </c>
      <c r="F44" s="12">
        <v>70</v>
      </c>
      <c r="G44" s="12">
        <v>16</v>
      </c>
      <c r="H44" s="12">
        <v>98</v>
      </c>
      <c r="I44" s="12">
        <v>131</v>
      </c>
      <c r="J44" s="12">
        <v>2252</v>
      </c>
      <c r="K44" s="63">
        <v>2564</v>
      </c>
    </row>
    <row r="45" spans="1:11" ht="22.9" customHeight="1">
      <c r="A45" s="62"/>
      <c r="B45" s="14" t="s">
        <v>10</v>
      </c>
      <c r="C45" s="16">
        <v>214</v>
      </c>
      <c r="D45" s="16">
        <v>35</v>
      </c>
      <c r="E45" s="16">
        <v>25</v>
      </c>
      <c r="F45" s="16">
        <v>8</v>
      </c>
      <c r="G45" s="16">
        <v>7</v>
      </c>
      <c r="H45" s="16">
        <v>12</v>
      </c>
      <c r="I45" s="16">
        <v>11</v>
      </c>
      <c r="J45" s="16">
        <v>312</v>
      </c>
      <c r="K45" s="63"/>
    </row>
    <row r="46" spans="1:11" ht="22.9" customHeight="1">
      <c r="A46" s="57" t="s">
        <v>85</v>
      </c>
      <c r="B46" s="19" t="s">
        <v>6</v>
      </c>
      <c r="C46" s="32">
        <v>2078</v>
      </c>
      <c r="D46" s="20">
        <v>588</v>
      </c>
      <c r="E46" s="20">
        <v>447</v>
      </c>
      <c r="F46" s="20">
        <v>94</v>
      </c>
      <c r="G46" s="20">
        <v>31</v>
      </c>
      <c r="H46" s="20">
        <v>162</v>
      </c>
      <c r="I46" s="20">
        <v>208</v>
      </c>
      <c r="J46" s="32">
        <v>3608</v>
      </c>
      <c r="K46" s="58">
        <v>3957</v>
      </c>
    </row>
    <row r="47" spans="1:11" ht="22.9" customHeight="1">
      <c r="A47" s="57"/>
      <c r="B47" s="19" t="s">
        <v>10</v>
      </c>
      <c r="C47" s="20">
        <v>244</v>
      </c>
      <c r="D47" s="20">
        <v>40</v>
      </c>
      <c r="E47" s="20">
        <v>26</v>
      </c>
      <c r="F47" s="20">
        <v>8</v>
      </c>
      <c r="G47" s="20">
        <v>5</v>
      </c>
      <c r="H47" s="20">
        <v>13</v>
      </c>
      <c r="I47" s="20">
        <v>13</v>
      </c>
      <c r="J47" s="20">
        <v>349</v>
      </c>
      <c r="K47" s="58"/>
    </row>
    <row r="48" spans="1:11" ht="22.9" customHeight="1">
      <c r="A48" s="57" t="s">
        <v>86</v>
      </c>
      <c r="B48" s="19" t="s">
        <v>6</v>
      </c>
      <c r="C48" s="32">
        <v>2879</v>
      </c>
      <c r="D48" s="20">
        <v>828</v>
      </c>
      <c r="E48" s="20">
        <v>636</v>
      </c>
      <c r="F48" s="20">
        <v>134</v>
      </c>
      <c r="G48" s="20">
        <v>50</v>
      </c>
      <c r="H48" s="20">
        <v>212</v>
      </c>
      <c r="I48" s="20">
        <v>308</v>
      </c>
      <c r="J48" s="32">
        <v>5047</v>
      </c>
      <c r="K48" s="58">
        <v>5390</v>
      </c>
    </row>
    <row r="49" spans="1:11" ht="22.9" customHeight="1">
      <c r="A49" s="57"/>
      <c r="B49" s="19" t="s">
        <v>10</v>
      </c>
      <c r="C49" s="24">
        <v>242</v>
      </c>
      <c r="D49" s="24">
        <v>41</v>
      </c>
      <c r="E49" s="24">
        <v>31</v>
      </c>
      <c r="F49" s="24">
        <v>8</v>
      </c>
      <c r="G49" s="24">
        <v>1</v>
      </c>
      <c r="H49" s="24">
        <v>8</v>
      </c>
      <c r="I49" s="24">
        <v>12</v>
      </c>
      <c r="J49" s="24">
        <v>343</v>
      </c>
      <c r="K49" s="58"/>
    </row>
    <row r="50" spans="1:11" ht="22.9" customHeight="1">
      <c r="A50" s="57" t="s">
        <v>87</v>
      </c>
      <c r="B50" s="34" t="s">
        <v>6</v>
      </c>
      <c r="C50" s="13">
        <v>4061</v>
      </c>
      <c r="D50" s="13">
        <v>1160</v>
      </c>
      <c r="E50" s="12">
        <v>805</v>
      </c>
      <c r="F50" s="12">
        <v>171</v>
      </c>
      <c r="G50" s="12">
        <v>51</v>
      </c>
      <c r="H50" s="12">
        <v>299</v>
      </c>
      <c r="I50" s="12">
        <v>410</v>
      </c>
      <c r="J50" s="13">
        <v>6957</v>
      </c>
      <c r="K50" s="58">
        <v>7328</v>
      </c>
    </row>
    <row r="51" spans="1:11" ht="22.9" customHeight="1">
      <c r="A51" s="59"/>
      <c r="B51" s="37" t="s">
        <v>10</v>
      </c>
      <c r="C51" s="16">
        <v>243</v>
      </c>
      <c r="D51" s="16">
        <v>51</v>
      </c>
      <c r="E51" s="16">
        <v>38</v>
      </c>
      <c r="F51" s="16">
        <v>10</v>
      </c>
      <c r="G51" s="16">
        <v>2</v>
      </c>
      <c r="H51" s="16">
        <v>10</v>
      </c>
      <c r="I51" s="16">
        <v>17</v>
      </c>
      <c r="J51" s="16">
        <v>371</v>
      </c>
      <c r="K51" s="60"/>
    </row>
    <row r="52" spans="1:11" ht="22.9" customHeight="1">
      <c r="A52" s="54" t="s">
        <v>88</v>
      </c>
      <c r="B52" s="41" t="s">
        <v>6</v>
      </c>
      <c r="C52" s="26">
        <v>1404</v>
      </c>
      <c r="D52" s="26">
        <v>42</v>
      </c>
      <c r="E52" s="26">
        <v>1091</v>
      </c>
      <c r="F52" s="26">
        <v>391</v>
      </c>
      <c r="G52" s="26">
        <v>517</v>
      </c>
      <c r="H52" s="26">
        <v>5240</v>
      </c>
      <c r="I52" s="26">
        <v>191</v>
      </c>
      <c r="J52" s="26">
        <f>SUM(C52:I52)</f>
        <v>8876</v>
      </c>
      <c r="K52" s="55">
        <f>SUM(J52:J55)</f>
        <v>19271</v>
      </c>
    </row>
    <row r="53" spans="1:11" ht="22.9" customHeight="1">
      <c r="A53" s="54"/>
      <c r="B53" s="41" t="s">
        <v>10</v>
      </c>
      <c r="C53" s="26">
        <v>65</v>
      </c>
      <c r="D53" s="26">
        <v>2</v>
      </c>
      <c r="E53" s="26">
        <v>54</v>
      </c>
      <c r="F53" s="26">
        <v>15</v>
      </c>
      <c r="G53" s="26">
        <v>26</v>
      </c>
      <c r="H53" s="26">
        <v>303</v>
      </c>
      <c r="I53" s="26">
        <v>8</v>
      </c>
      <c r="J53" s="26">
        <f>SUM(C53:I53)</f>
        <v>473</v>
      </c>
      <c r="K53" s="55"/>
    </row>
    <row r="54" spans="1:11" ht="22.9" customHeight="1">
      <c r="A54" s="86" t="s">
        <v>106</v>
      </c>
      <c r="B54" s="93" t="s">
        <v>6</v>
      </c>
      <c r="C54" s="94">
        <v>5567</v>
      </c>
      <c r="D54" s="94">
        <v>1410</v>
      </c>
      <c r="E54" s="94">
        <v>1132</v>
      </c>
      <c r="F54" s="94">
        <v>176</v>
      </c>
      <c r="G54" s="94">
        <v>33</v>
      </c>
      <c r="H54" s="94">
        <v>406</v>
      </c>
      <c r="I54" s="94">
        <v>545</v>
      </c>
      <c r="J54" s="94">
        <v>9269</v>
      </c>
      <c r="K54" s="95">
        <v>9922</v>
      </c>
    </row>
    <row r="55" spans="1:11" ht="41.25" customHeight="1">
      <c r="A55" s="91"/>
      <c r="B55" s="93" t="s">
        <v>10</v>
      </c>
      <c r="C55" s="94">
        <v>423</v>
      </c>
      <c r="D55" s="94">
        <v>87</v>
      </c>
      <c r="E55" s="94">
        <v>70</v>
      </c>
      <c r="F55" s="94">
        <v>12</v>
      </c>
      <c r="G55" s="94">
        <v>2</v>
      </c>
      <c r="H55" s="94">
        <v>23</v>
      </c>
      <c r="I55" s="94">
        <v>36</v>
      </c>
      <c r="J55" s="94">
        <v>653</v>
      </c>
      <c r="K55" s="96"/>
    </row>
    <row r="56" spans="1:11" ht="22.9" customHeight="1">
      <c r="A56" s="48"/>
      <c r="B56" s="53"/>
      <c r="C56" s="49"/>
      <c r="D56" s="49"/>
      <c r="E56" s="49"/>
      <c r="F56" s="49"/>
      <c r="G56" s="49"/>
      <c r="H56" s="49"/>
      <c r="I56" s="49"/>
      <c r="J56" s="49"/>
      <c r="K56" s="52"/>
    </row>
    <row r="57" spans="1:11">
      <c r="A57" s="56" t="s">
        <v>64</v>
      </c>
      <c r="B57" s="56"/>
      <c r="C57" s="56"/>
      <c r="D57" s="56"/>
      <c r="E57" s="42"/>
      <c r="F57" s="42"/>
      <c r="G57" s="6"/>
      <c r="H57" s="6"/>
      <c r="I57" s="6"/>
      <c r="J57" s="6"/>
      <c r="K57" s="6"/>
    </row>
    <row r="58" spans="1:11">
      <c r="A58" s="4"/>
      <c r="B58" s="43" t="s">
        <v>65</v>
      </c>
      <c r="C58" s="43" t="s">
        <v>66</v>
      </c>
      <c r="D58" s="43" t="s">
        <v>67</v>
      </c>
      <c r="E58" s="42"/>
      <c r="F58" s="42"/>
      <c r="G58" s="6"/>
      <c r="H58" s="6"/>
      <c r="I58" s="6"/>
      <c r="J58" s="6"/>
      <c r="K58" s="6"/>
    </row>
    <row r="59" spans="1:11" ht="45" customHeight="1">
      <c r="A59" s="44" t="s">
        <v>90</v>
      </c>
      <c r="B59" s="15" t="s">
        <v>68</v>
      </c>
      <c r="C59" s="15" t="s">
        <v>69</v>
      </c>
      <c r="D59" s="15" t="s">
        <v>70</v>
      </c>
      <c r="E59" s="42"/>
      <c r="F59" s="42"/>
      <c r="G59" s="6"/>
      <c r="H59" s="6"/>
      <c r="I59" s="6"/>
      <c r="J59" s="6"/>
      <c r="K59" s="6"/>
    </row>
    <row r="60" spans="1:11" ht="45" customHeight="1">
      <c r="A60" s="44" t="s">
        <v>91</v>
      </c>
      <c r="B60" s="3" t="s">
        <v>71</v>
      </c>
      <c r="C60" s="3" t="s">
        <v>72</v>
      </c>
      <c r="D60" s="3" t="s">
        <v>73</v>
      </c>
      <c r="E60" s="42"/>
      <c r="F60" s="42"/>
      <c r="G60" s="6"/>
      <c r="H60" s="6"/>
      <c r="I60" s="6"/>
      <c r="J60" s="6"/>
      <c r="K60" s="6"/>
    </row>
    <row r="61" spans="1:11" ht="45" customHeight="1">
      <c r="A61" s="44" t="s">
        <v>92</v>
      </c>
      <c r="B61" s="2" t="s">
        <v>74</v>
      </c>
      <c r="C61" s="2" t="s">
        <v>75</v>
      </c>
      <c r="D61" s="2" t="s">
        <v>76</v>
      </c>
      <c r="E61" s="42"/>
      <c r="F61" s="42"/>
      <c r="G61" s="42"/>
      <c r="H61" s="42"/>
      <c r="I61" s="42"/>
      <c r="J61" s="42"/>
      <c r="K61" s="42"/>
    </row>
    <row r="62" spans="1:11" ht="45" customHeight="1">
      <c r="A62" s="44" t="s">
        <v>93</v>
      </c>
      <c r="B62" s="2" t="s">
        <v>77</v>
      </c>
      <c r="C62" s="2" t="s">
        <v>78</v>
      </c>
      <c r="D62" s="2" t="s">
        <v>79</v>
      </c>
      <c r="E62" s="42"/>
      <c r="F62" s="42"/>
      <c r="G62" s="42"/>
      <c r="H62" s="42"/>
      <c r="I62" s="42"/>
      <c r="J62" s="42"/>
      <c r="K62" s="42"/>
    </row>
    <row r="63" spans="1:11" ht="45" customHeight="1">
      <c r="A63" s="44" t="s">
        <v>94</v>
      </c>
      <c r="B63" s="45" t="s">
        <v>80</v>
      </c>
      <c r="C63" s="45" t="s">
        <v>81</v>
      </c>
      <c r="D63" s="46" t="s">
        <v>82</v>
      </c>
      <c r="E63" s="42"/>
      <c r="F63" s="42"/>
      <c r="G63" s="42"/>
      <c r="H63" s="42"/>
      <c r="I63" s="42"/>
      <c r="J63" s="42"/>
      <c r="K63" s="42"/>
    </row>
    <row r="64" spans="1:11" ht="61.5" customHeight="1">
      <c r="A64" s="97" t="s">
        <v>95</v>
      </c>
      <c r="B64" s="98" t="s">
        <v>107</v>
      </c>
      <c r="C64" s="98" t="s">
        <v>108</v>
      </c>
      <c r="D64" s="98" t="s">
        <v>109</v>
      </c>
      <c r="E64" s="42"/>
      <c r="F64" s="47"/>
      <c r="G64" s="47"/>
      <c r="H64" s="47"/>
      <c r="I64" s="47"/>
      <c r="J64" s="47"/>
      <c r="K64" s="47"/>
    </row>
  </sheetData>
  <mergeCells count="62">
    <mergeCell ref="A1:K1"/>
    <mergeCell ref="A3:H3"/>
    <mergeCell ref="A4:B4"/>
    <mergeCell ref="A5:A6"/>
    <mergeCell ref="D5:D6"/>
    <mergeCell ref="F5:F6"/>
    <mergeCell ref="H5:H6"/>
    <mergeCell ref="A7:A8"/>
    <mergeCell ref="D7:D8"/>
    <mergeCell ref="F7:F8"/>
    <mergeCell ref="H7:H8"/>
    <mergeCell ref="A9:A10"/>
    <mergeCell ref="D9:D10"/>
    <mergeCell ref="F9:F10"/>
    <mergeCell ref="H9:H10"/>
    <mergeCell ref="A11:A12"/>
    <mergeCell ref="D11:D12"/>
    <mergeCell ref="F11:F12"/>
    <mergeCell ref="H11:H12"/>
    <mergeCell ref="A13:A14"/>
    <mergeCell ref="D13:D14"/>
    <mergeCell ref="F13:F14"/>
    <mergeCell ref="H13:H14"/>
    <mergeCell ref="A27:A28"/>
    <mergeCell ref="K27:K28"/>
    <mergeCell ref="A15:A16"/>
    <mergeCell ref="D15:D16"/>
    <mergeCell ref="F15:F16"/>
    <mergeCell ref="H15:H16"/>
    <mergeCell ref="A17:A18"/>
    <mergeCell ref="D17:D18"/>
    <mergeCell ref="F17:F18"/>
    <mergeCell ref="H17:H18"/>
    <mergeCell ref="A22:B22"/>
    <mergeCell ref="A23:A24"/>
    <mergeCell ref="K23:K24"/>
    <mergeCell ref="A25:A26"/>
    <mergeCell ref="K25:K26"/>
    <mergeCell ref="A44:A45"/>
    <mergeCell ref="K44:K45"/>
    <mergeCell ref="A29:A30"/>
    <mergeCell ref="K29:K30"/>
    <mergeCell ref="A31:A32"/>
    <mergeCell ref="K31:K32"/>
    <mergeCell ref="A33:A34"/>
    <mergeCell ref="K33:K34"/>
    <mergeCell ref="A35:A36"/>
    <mergeCell ref="K35:K36"/>
    <mergeCell ref="A41:B41"/>
    <mergeCell ref="A42:A43"/>
    <mergeCell ref="K42:K43"/>
    <mergeCell ref="A46:A47"/>
    <mergeCell ref="K46:K47"/>
    <mergeCell ref="A48:A49"/>
    <mergeCell ref="K48:K49"/>
    <mergeCell ref="A50:A51"/>
    <mergeCell ref="K50:K51"/>
    <mergeCell ref="A52:A53"/>
    <mergeCell ref="K52:K53"/>
    <mergeCell ref="A54:A55"/>
    <mergeCell ref="K54:K55"/>
    <mergeCell ref="A57:D57"/>
  </mergeCells>
  <phoneticPr fontId="17" type="noConversion"/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5.7.3-新住民子女東南亞語教學統計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王晨翰</dc:creator>
  <cp:lastModifiedBy>張壬翔</cp:lastModifiedBy>
  <cp:revision>1</cp:revision>
  <cp:lastPrinted>2026-08-27T02:45:18Z</cp:lastPrinted>
  <dcterms:created xsi:type="dcterms:W3CDTF">2023-08-18T05:28:31Z</dcterms:created>
  <dcterms:modified xsi:type="dcterms:W3CDTF">2026-09-09T08:24:00Z</dcterms:modified>
</cp:coreProperties>
</file>