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8.4文化部附屬場館兒少每年入園人次調查統計\"/>
    </mc:Choice>
  </mc:AlternateContent>
  <xr:revisionPtr revIDLastSave="0" documentId="13_ncr:1_{CF7CD9B8-D51F-4AB7-9CE4-0DAC4D38C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文化部附屬場館兒少每年入園人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" l="1"/>
  <c r="I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<sst xmlns="http://schemas.openxmlformats.org/spreadsheetml/2006/main" count="131" uniqueCount="63">
  <si>
    <t>-</t>
  </si>
  <si>
    <t>_</t>
  </si>
  <si>
    <r>
      <rPr>
        <b/>
        <sz val="14"/>
        <rFont val="標楷體"/>
        <family val="4"/>
        <charset val="136"/>
      </rPr>
      <t>文化部附屬場館兒少每年入園人次調查統計表</t>
    </r>
  </si>
  <si>
    <r>
      <rPr>
        <sz val="14"/>
        <rFont val="標楷體"/>
        <family val="4"/>
        <charset val="136"/>
      </rPr>
      <t>單位：人次</t>
    </r>
  </si>
  <si>
    <r>
      <rPr>
        <b/>
        <sz val="14"/>
        <rFont val="標楷體"/>
        <family val="4"/>
        <charset val="136"/>
      </rPr>
      <t>項次</t>
    </r>
  </si>
  <si>
    <r>
      <rPr>
        <b/>
        <sz val="14"/>
        <rFont val="標楷體"/>
        <family val="4"/>
        <charset val="136"/>
      </rPr>
      <t>場所名稱</t>
    </r>
  </si>
  <si>
    <r>
      <t>2016</t>
    </r>
    <r>
      <rPr>
        <b/>
        <sz val="14"/>
        <rFont val="標楷體"/>
        <family val="4"/>
        <charset val="136"/>
      </rPr>
      <t>年</t>
    </r>
  </si>
  <si>
    <r>
      <t>2017</t>
    </r>
    <r>
      <rPr>
        <b/>
        <sz val="14"/>
        <rFont val="標楷體"/>
        <family val="4"/>
        <charset val="136"/>
      </rPr>
      <t>年</t>
    </r>
  </si>
  <si>
    <r>
      <t>2018</t>
    </r>
    <r>
      <rPr>
        <b/>
        <sz val="14"/>
        <rFont val="標楷體"/>
        <family val="4"/>
        <charset val="136"/>
      </rPr>
      <t>年</t>
    </r>
  </si>
  <si>
    <r>
      <t>2019</t>
    </r>
    <r>
      <rPr>
        <b/>
        <sz val="14"/>
        <rFont val="標楷體"/>
        <family val="4"/>
        <charset val="136"/>
      </rPr>
      <t>年</t>
    </r>
  </si>
  <si>
    <r>
      <t>2020</t>
    </r>
    <r>
      <rPr>
        <b/>
        <sz val="14"/>
        <rFont val="標楷體"/>
        <family val="4"/>
        <charset val="136"/>
      </rPr>
      <t>年</t>
    </r>
  </si>
  <si>
    <r>
      <t>2021</t>
    </r>
    <r>
      <rPr>
        <b/>
        <sz val="14"/>
        <rFont val="標楷體"/>
        <family val="4"/>
        <charset val="136"/>
      </rPr>
      <t>年</t>
    </r>
  </si>
  <si>
    <r>
      <t>2022</t>
    </r>
    <r>
      <rPr>
        <b/>
        <sz val="14"/>
        <rFont val="標楷體"/>
        <family val="4"/>
        <charset val="136"/>
      </rPr>
      <t>年</t>
    </r>
  </si>
  <si>
    <r>
      <t>2023</t>
    </r>
    <r>
      <rPr>
        <b/>
        <sz val="14"/>
        <rFont val="標楷體"/>
        <family val="4"/>
        <charset val="136"/>
      </rPr>
      <t>年</t>
    </r>
  </si>
  <si>
    <r>
      <rPr>
        <b/>
        <sz val="14"/>
        <rFont val="標楷體"/>
        <family val="4"/>
        <charset val="136"/>
      </rPr>
      <t>備註</t>
    </r>
  </si>
  <si>
    <r>
      <rPr>
        <sz val="14"/>
        <rFont val="標楷體"/>
        <family val="4"/>
        <charset val="136"/>
      </rPr>
      <t>國立傳統藝術中心</t>
    </r>
  </si>
  <si>
    <r>
      <rPr>
        <sz val="14"/>
        <rFont val="標楷體"/>
        <family val="4"/>
        <charset val="136"/>
      </rPr>
      <t>國立國父紀念館</t>
    </r>
  </si>
  <si>
    <r>
      <rPr>
        <sz val="14"/>
        <rFont val="標楷體"/>
        <family val="4"/>
        <charset val="136"/>
      </rPr>
      <t>國立中正紀念堂管理處</t>
    </r>
  </si>
  <si>
    <r>
      <rPr>
        <sz val="14"/>
        <rFont val="標楷體"/>
        <family val="4"/>
        <charset val="136"/>
      </rPr>
      <t>國立歷史博物館</t>
    </r>
  </si>
  <si>
    <r>
      <t>0
(</t>
    </r>
    <r>
      <rPr>
        <sz val="14"/>
        <rFont val="標楷體"/>
        <family val="4"/>
        <charset val="136"/>
      </rPr>
      <t>閉館整建中</t>
    </r>
    <r>
      <rPr>
        <sz val="14"/>
        <rFont val="Times New Roman"/>
        <family val="1"/>
      </rPr>
      <t>)</t>
    </r>
  </si>
  <si>
    <r>
      <rPr>
        <sz val="14"/>
        <rFont val="標楷體"/>
        <family val="4"/>
        <charset val="136"/>
      </rPr>
      <t>國立臺灣美術館</t>
    </r>
  </si>
  <si>
    <r>
      <rPr>
        <sz val="14"/>
        <rFont val="標楷體"/>
        <family val="4"/>
        <charset val="136"/>
      </rPr>
      <t>國立臺灣工藝研究發展中心</t>
    </r>
  </si>
  <si>
    <r>
      <rPr>
        <sz val="14"/>
        <rFont val="標楷體"/>
        <family val="4"/>
        <charset val="136"/>
      </rPr>
      <t>國立臺灣史前文化博物館</t>
    </r>
  </si>
  <si>
    <r>
      <rPr>
        <sz val="14"/>
        <rFont val="標楷體"/>
        <family val="4"/>
        <charset val="136"/>
      </rPr>
      <t>國家人權博物館</t>
    </r>
  </si>
  <si>
    <r>
      <rPr>
        <sz val="14"/>
        <rFont val="標楷體"/>
        <family val="4"/>
        <charset val="136"/>
      </rPr>
      <t>國立臺灣歷史博物館</t>
    </r>
  </si>
  <si>
    <r>
      <rPr>
        <sz val="14"/>
        <rFont val="標楷體"/>
        <family val="4"/>
        <charset val="136"/>
      </rPr>
      <t>國立臺灣文學館</t>
    </r>
  </si>
  <si>
    <r>
      <rPr>
        <sz val="14"/>
        <rFont val="標楷體"/>
        <family val="4"/>
        <charset val="136"/>
      </rPr>
      <t>國立新竹生活美學館</t>
    </r>
  </si>
  <si>
    <r>
      <rPr>
        <sz val="14"/>
        <rFont val="標楷體"/>
        <family val="4"/>
        <charset val="136"/>
      </rPr>
      <t>國立彰化生活美學館</t>
    </r>
  </si>
  <si>
    <r>
      <rPr>
        <sz val="14"/>
        <rFont val="標楷體"/>
        <family val="4"/>
        <charset val="136"/>
      </rPr>
      <t>國立臺南生活美學館</t>
    </r>
  </si>
  <si>
    <r>
      <rPr>
        <sz val="14"/>
        <rFont val="標楷體"/>
        <family val="4"/>
        <charset val="136"/>
      </rPr>
      <t>國立臺東生活美學館</t>
    </r>
  </si>
  <si>
    <r>
      <rPr>
        <sz val="14"/>
        <rFont val="標楷體"/>
        <family val="4"/>
        <charset val="136"/>
      </rPr>
      <t>國立臺灣交響樂團</t>
    </r>
  </si>
  <si>
    <r>
      <rPr>
        <sz val="14"/>
        <rFont val="標楷體"/>
        <family val="4"/>
        <charset val="136"/>
      </rPr>
      <t>國家鐵道博物館籌備處</t>
    </r>
  </si>
  <si>
    <r>
      <rPr>
        <sz val="14"/>
        <rFont val="標楷體"/>
        <family val="4"/>
        <charset val="136"/>
      </rPr>
      <t>尚未成立</t>
    </r>
  </si>
  <si>
    <r>
      <t>2019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>15</t>
    </r>
    <r>
      <rPr>
        <sz val="14"/>
        <rFont val="標楷體"/>
        <family val="4"/>
        <charset val="136"/>
      </rPr>
      <t>日成立</t>
    </r>
  </si>
  <si>
    <r>
      <rPr>
        <sz val="14"/>
        <rFont val="標楷體"/>
        <family val="4"/>
        <charset val="136"/>
      </rPr>
      <t>國家兒童未來館籌備處</t>
    </r>
  </si>
  <si>
    <r>
      <rPr>
        <sz val="14"/>
        <rFont val="標楷體"/>
        <family val="4"/>
        <charset val="136"/>
      </rPr>
      <t>國家漫畫博物館籌備處</t>
    </r>
  </si>
  <si>
    <r>
      <rPr>
        <b/>
        <sz val="14"/>
        <rFont val="標楷體"/>
        <family val="4"/>
        <charset val="136"/>
      </rPr>
      <t>合計</t>
    </r>
  </si>
  <si>
    <t>-</t>
    <phoneticPr fontId="16" type="noConversion"/>
  </si>
  <si>
    <t>以兒少參與藝文活動人次概估</t>
    <phoneticPr fontId="16" type="noConversion"/>
  </si>
  <si>
    <t>統計宜蘭園區優惠票(6-12歲)+學生票+校外教學及高雄園區(2024年營運)、臺灣戲曲中心校外文化體驗入園人次</t>
    <phoneticPr fontId="16" type="noConversion"/>
  </si>
  <si>
    <t>免票入園，無法統計</t>
  </si>
  <si>
    <t>2018年閉館整建前以免票+半票人次概估；2024年重新開館後以B1兒童創學空間兒童人次、免票-未滿六歲兒童、優待票-六歲以上未滿十二歲兒童以及優惠票-學生按比例概估。</t>
  </si>
  <si>
    <t>免票入園，無法統計，110年起以兒童專區及兒少藝文活動人次概估</t>
  </si>
  <si>
    <t>以免票+半票人次概估</t>
  </si>
  <si>
    <t>以免票+學生票人次概估</t>
  </si>
  <si>
    <t>以藝文活動人次概估</t>
  </si>
  <si>
    <t>2025年7月31日正式第一階段開館，此前僅提供年滿7歲以上兒少參與園區導覽，該表填報資訊以導覽資料統計。
2025年8月起，以觀眾研究問卷數據18歲以下年齡比例人數按比例概估。</t>
    <phoneticPr fontId="16" type="noConversion"/>
  </si>
  <si>
    <t>-</t>
    <phoneticPr fontId="16" type="noConversion"/>
  </si>
  <si>
    <t>尚未成立</t>
  </si>
  <si>
    <t xml:space="preserve">免票入園，無法統計
</t>
    <phoneticPr fontId="16" type="noConversion"/>
  </si>
  <si>
    <t>國立臺灣博物館</t>
    <phoneticPr fontId="16" type="noConversion"/>
  </si>
  <si>
    <t>免票入園，2021年至2025年6月數據，係依本館每年觀眾研究問卷調查數據，以18歲以下觀眾年齡比例推估計算；2025年7月至12月數據，則由本館人員進行實際統計。</t>
    <phoneticPr fontId="16" type="noConversion"/>
  </si>
  <si>
    <t>兒少入館人次參考學生團體票、學生優惠票及免票人數統計，並以其占總入館人數比例，依園區總參觀人數推估園區兒少人數。</t>
    <phoneticPr fontId="16" type="noConversion"/>
  </si>
  <si>
    <t>含臺北分館</t>
    <phoneticPr fontId="16" type="noConversion"/>
  </si>
  <si>
    <t>以藝文活動人次概估，2023年7月至2024年8月因辦理建築立面整修及停車場改善工程，部分空間暫停開放。2025年進行漏水整修及消防管線工程。</t>
    <phoneticPr fontId="16" type="noConversion"/>
  </si>
  <si>
    <t>試營運階段，免票入園，依參觀人次比例概估12歲以下兒童參訪人次。</t>
    <phoneticPr fontId="16" type="noConversion"/>
  </si>
  <si>
    <t>國家兒童未來館籌備處</t>
    <phoneticPr fontId="16" type="noConversion"/>
  </si>
  <si>
    <t>臺南國家美術館籌備處</t>
    <phoneticPr fontId="16" type="noConversion"/>
  </si>
  <si>
    <t>2023年12月23日開館試營運</t>
    <phoneticPr fontId="16" type="noConversion"/>
  </si>
  <si>
    <t>2022年4月成立</t>
    <phoneticPr fontId="16" type="noConversion"/>
  </si>
  <si>
    <t>尚於籌建階段</t>
    <phoneticPr fontId="16" type="noConversion"/>
  </si>
  <si>
    <t>2025年3月25日成立</t>
    <phoneticPr fontId="16" type="noConversion"/>
  </si>
  <si>
    <r>
      <rPr>
        <sz val="14"/>
        <rFont val="標楷體"/>
        <family val="4"/>
        <charset val="136"/>
      </rPr>
      <t>註</t>
    </r>
    <r>
      <rPr>
        <sz val="14"/>
        <rFont val="Times New Roman"/>
        <family val="1"/>
      </rPr>
      <t>.</t>
    </r>
    <r>
      <rPr>
        <sz val="14"/>
        <rFont val="標楷體"/>
        <family val="4"/>
        <charset val="136"/>
      </rPr>
      <t>本部文化資產局、影視及流行音樂產業局業務性質非屬供兒少入園者，爰不納入本統計表。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</si>
</sst>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4"/>
      <color rgb="FF000000"/>
      <name val="微軟正黑體2"/>
      <charset val="136"/>
    </font>
    <font>
      <sz val="12"/>
      <color rgb="FF000000"/>
      <name val="微軟正黑體2"/>
      <charset val="136"/>
    </font>
    <font>
      <sz val="9"/>
      <name val="新細明體"/>
      <family val="1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name val="Times New Roman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7" fillId="4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5" sqref="F25"/>
    </sheetView>
  </sheetViews>
  <sheetFormatPr defaultRowHeight="16.5"/>
  <cols>
    <col min="1" max="1" width="6.75" style="2" customWidth="1"/>
    <col min="2" max="12" width="22.25" style="3" customWidth="1"/>
    <col min="13" max="13" width="37.5" style="2" customWidth="1"/>
    <col min="14" max="14" width="8.5" style="4" customWidth="1"/>
    <col min="15" max="1027" width="8.5" customWidth="1"/>
    <col min="1028" max="1028" width="9" customWidth="1"/>
  </cols>
  <sheetData>
    <row r="1" spans="1:14" ht="38.450000000000003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/>
    </row>
    <row r="2" spans="1:14" ht="25.5" customHeight="1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/>
    </row>
    <row r="3" spans="1:14" s="1" customFormat="1" ht="39.75" customHeight="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7">
        <v>2024</v>
      </c>
      <c r="L3" s="7">
        <v>2025</v>
      </c>
      <c r="M3" s="5" t="s">
        <v>14</v>
      </c>
    </row>
    <row r="4" spans="1:14" s="1" customFormat="1" ht="90.75" customHeight="1">
      <c r="A4" s="8">
        <v>1</v>
      </c>
      <c r="B4" s="9" t="s">
        <v>15</v>
      </c>
      <c r="C4" s="10">
        <v>40592</v>
      </c>
      <c r="D4" s="10">
        <v>185069</v>
      </c>
      <c r="E4" s="10">
        <v>135117</v>
      </c>
      <c r="F4" s="10">
        <v>133966</v>
      </c>
      <c r="G4" s="10">
        <v>115585</v>
      </c>
      <c r="H4" s="10">
        <v>68104</v>
      </c>
      <c r="I4" s="10">
        <v>44278</v>
      </c>
      <c r="J4" s="10">
        <v>120814</v>
      </c>
      <c r="K4" s="10">
        <v>126791</v>
      </c>
      <c r="L4" s="10">
        <v>141472</v>
      </c>
      <c r="M4" s="13" t="s">
        <v>39</v>
      </c>
    </row>
    <row r="5" spans="1:14" s="1" customFormat="1" ht="45.4" customHeight="1">
      <c r="A5" s="8">
        <v>2</v>
      </c>
      <c r="B5" s="9" t="s">
        <v>16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1</v>
      </c>
      <c r="L5" s="11" t="s">
        <v>37</v>
      </c>
      <c r="M5" s="13" t="s">
        <v>40</v>
      </c>
    </row>
    <row r="6" spans="1:14" s="1" customFormat="1" ht="39">
      <c r="A6" s="8">
        <v>3</v>
      </c>
      <c r="B6" s="9" t="s">
        <v>17</v>
      </c>
      <c r="C6" s="10">
        <v>372322</v>
      </c>
      <c r="D6" s="10">
        <v>144697</v>
      </c>
      <c r="E6" s="10">
        <v>165792</v>
      </c>
      <c r="F6" s="10">
        <v>172400</v>
      </c>
      <c r="G6" s="10">
        <v>98246</v>
      </c>
      <c r="H6" s="10">
        <v>72214</v>
      </c>
      <c r="I6" s="10">
        <v>117985</v>
      </c>
      <c r="J6" s="10">
        <v>179933</v>
      </c>
      <c r="K6" s="10">
        <v>214559</v>
      </c>
      <c r="L6" s="10">
        <v>188299</v>
      </c>
      <c r="M6" s="13" t="s">
        <v>38</v>
      </c>
    </row>
    <row r="7" spans="1:14" s="1" customFormat="1" ht="135.6" customHeight="1">
      <c r="A7" s="8">
        <v>4</v>
      </c>
      <c r="B7" s="9" t="s">
        <v>18</v>
      </c>
      <c r="C7" s="10">
        <v>8800</v>
      </c>
      <c r="D7" s="10">
        <v>10702</v>
      </c>
      <c r="E7" s="10">
        <v>7015</v>
      </c>
      <c r="F7" s="10" t="s">
        <v>19</v>
      </c>
      <c r="G7" s="10" t="s">
        <v>19</v>
      </c>
      <c r="H7" s="10" t="s">
        <v>19</v>
      </c>
      <c r="I7" s="10" t="s">
        <v>19</v>
      </c>
      <c r="J7" s="10" t="s">
        <v>19</v>
      </c>
      <c r="K7" s="10">
        <v>24732</v>
      </c>
      <c r="L7" s="10">
        <v>22652</v>
      </c>
      <c r="M7" s="13" t="s">
        <v>41</v>
      </c>
    </row>
    <row r="8" spans="1:14" s="1" customFormat="1" ht="78.599999999999994" customHeight="1">
      <c r="A8" s="8">
        <v>5</v>
      </c>
      <c r="B8" s="9" t="s">
        <v>20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>
        <v>57297</v>
      </c>
      <c r="I8" s="10">
        <v>97486</v>
      </c>
      <c r="J8" s="10">
        <v>119232</v>
      </c>
      <c r="K8" s="10">
        <v>150037</v>
      </c>
      <c r="L8" s="10">
        <v>127571</v>
      </c>
      <c r="M8" s="13" t="s">
        <v>42</v>
      </c>
    </row>
    <row r="9" spans="1:14" s="1" customFormat="1" ht="85.35" customHeight="1">
      <c r="A9" s="8">
        <v>6</v>
      </c>
      <c r="B9" s="9" t="s">
        <v>21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47</v>
      </c>
      <c r="K9" s="10" t="s">
        <v>47</v>
      </c>
      <c r="L9" s="10" t="s">
        <v>37</v>
      </c>
      <c r="M9" s="13" t="s">
        <v>49</v>
      </c>
    </row>
    <row r="10" spans="1:14" s="1" customFormat="1" ht="45.4" customHeight="1">
      <c r="A10" s="8">
        <v>7</v>
      </c>
      <c r="B10" s="14" t="s">
        <v>50</v>
      </c>
      <c r="C10" s="10">
        <v>169733</v>
      </c>
      <c r="D10" s="10">
        <v>143435</v>
      </c>
      <c r="E10" s="10">
        <v>172194</v>
      </c>
      <c r="F10" s="10">
        <v>179976</v>
      </c>
      <c r="G10" s="10">
        <v>173034</v>
      </c>
      <c r="H10" s="10">
        <v>109691</v>
      </c>
      <c r="I10" s="10">
        <v>106714</v>
      </c>
      <c r="J10" s="10">
        <v>154343</v>
      </c>
      <c r="K10" s="10">
        <v>138597</v>
      </c>
      <c r="L10" s="10">
        <v>133279</v>
      </c>
      <c r="M10" s="13" t="s">
        <v>43</v>
      </c>
    </row>
    <row r="11" spans="1:14" s="1" customFormat="1" ht="66.400000000000006" customHeight="1">
      <c r="A11" s="8">
        <v>8</v>
      </c>
      <c r="B11" s="9" t="s">
        <v>22</v>
      </c>
      <c r="C11" s="10">
        <v>26535</v>
      </c>
      <c r="D11" s="10">
        <v>25671</v>
      </c>
      <c r="E11" s="10">
        <v>30200</v>
      </c>
      <c r="F11" s="10">
        <v>43920</v>
      </c>
      <c r="G11" s="10">
        <v>67809</v>
      </c>
      <c r="H11" s="10">
        <v>28746</v>
      </c>
      <c r="I11" s="10">
        <v>42687</v>
      </c>
      <c r="J11" s="10">
        <v>93251</v>
      </c>
      <c r="K11" s="10">
        <v>107407</v>
      </c>
      <c r="L11" s="10">
        <v>134762</v>
      </c>
      <c r="M11" s="13" t="s">
        <v>44</v>
      </c>
    </row>
    <row r="12" spans="1:14" s="1" customFormat="1" ht="135.6" customHeight="1">
      <c r="A12" s="8">
        <v>9</v>
      </c>
      <c r="B12" s="9" t="s">
        <v>23</v>
      </c>
      <c r="C12" s="10" t="s">
        <v>0</v>
      </c>
      <c r="D12" s="10" t="s">
        <v>0</v>
      </c>
      <c r="E12" s="10" t="s">
        <v>0</v>
      </c>
      <c r="F12" s="10" t="s">
        <v>0</v>
      </c>
      <c r="G12" s="10">
        <v>31436</v>
      </c>
      <c r="H12" s="10">
        <v>33003</v>
      </c>
      <c r="I12" s="10">
        <v>51834</v>
      </c>
      <c r="J12" s="10">
        <v>49298</v>
      </c>
      <c r="K12" s="10">
        <v>49963</v>
      </c>
      <c r="L12" s="10">
        <v>26758</v>
      </c>
      <c r="M12" s="13" t="s">
        <v>51</v>
      </c>
    </row>
    <row r="13" spans="1:14" s="1" customFormat="1" ht="100.35" customHeight="1">
      <c r="A13" s="8">
        <v>10</v>
      </c>
      <c r="B13" s="9" t="s">
        <v>24</v>
      </c>
      <c r="C13" s="10">
        <v>210584</v>
      </c>
      <c r="D13" s="10">
        <v>202337</v>
      </c>
      <c r="E13" s="10">
        <v>212440</v>
      </c>
      <c r="F13" s="10">
        <v>197178</v>
      </c>
      <c r="G13" s="10">
        <v>7630</v>
      </c>
      <c r="H13" s="10">
        <v>125123</v>
      </c>
      <c r="I13" s="10">
        <v>201758</v>
      </c>
      <c r="J13" s="10">
        <v>207088</v>
      </c>
      <c r="K13" s="10">
        <v>224745</v>
      </c>
      <c r="L13" s="10">
        <v>238763</v>
      </c>
      <c r="M13" s="13" t="s">
        <v>52</v>
      </c>
    </row>
    <row r="14" spans="1:14" s="1" customFormat="1" ht="45.4" customHeight="1">
      <c r="A14" s="8">
        <v>11</v>
      </c>
      <c r="B14" s="9" t="s">
        <v>25</v>
      </c>
      <c r="C14" s="10">
        <v>32983</v>
      </c>
      <c r="D14" s="10">
        <v>39218</v>
      </c>
      <c r="E14" s="10">
        <v>35336</v>
      </c>
      <c r="F14" s="10">
        <v>34965</v>
      </c>
      <c r="G14" s="10">
        <v>15207</v>
      </c>
      <c r="H14" s="10">
        <v>18799</v>
      </c>
      <c r="I14" s="10">
        <v>47302</v>
      </c>
      <c r="J14" s="10">
        <v>62288</v>
      </c>
      <c r="K14" s="10">
        <v>95077</v>
      </c>
      <c r="L14" s="10">
        <v>41232</v>
      </c>
      <c r="M14" s="13" t="s">
        <v>53</v>
      </c>
    </row>
    <row r="15" spans="1:14" s="1" customFormat="1" ht="45.4" customHeight="1">
      <c r="A15" s="8">
        <v>12</v>
      </c>
      <c r="B15" s="9" t="s">
        <v>26</v>
      </c>
      <c r="C15" s="10">
        <v>3046</v>
      </c>
      <c r="D15" s="10">
        <v>4824</v>
      </c>
      <c r="E15" s="10">
        <v>3869</v>
      </c>
      <c r="F15" s="10" t="s">
        <v>19</v>
      </c>
      <c r="G15" s="10" t="s">
        <v>19</v>
      </c>
      <c r="H15" s="10" t="s">
        <v>19</v>
      </c>
      <c r="I15" s="10">
        <v>3106</v>
      </c>
      <c r="J15" s="10">
        <v>13584</v>
      </c>
      <c r="K15" s="10">
        <v>13664</v>
      </c>
      <c r="L15" s="10">
        <v>14342</v>
      </c>
      <c r="M15" s="13" t="s">
        <v>45</v>
      </c>
    </row>
    <row r="16" spans="1:14" s="1" customFormat="1" ht="45.4" customHeight="1">
      <c r="A16" s="8">
        <v>13</v>
      </c>
      <c r="B16" s="9" t="s">
        <v>27</v>
      </c>
      <c r="C16" s="10">
        <v>128591</v>
      </c>
      <c r="D16" s="10">
        <v>109179</v>
      </c>
      <c r="E16" s="10">
        <v>53096</v>
      </c>
      <c r="F16" s="10">
        <v>49074</v>
      </c>
      <c r="G16" s="10">
        <v>23154</v>
      </c>
      <c r="H16" s="10">
        <v>12299</v>
      </c>
      <c r="I16" s="10">
        <v>25382</v>
      </c>
      <c r="J16" s="10">
        <v>28270</v>
      </c>
      <c r="K16" s="10">
        <v>13116</v>
      </c>
      <c r="L16" s="10">
        <v>14712</v>
      </c>
      <c r="M16" s="13" t="s">
        <v>45</v>
      </c>
    </row>
    <row r="17" spans="1:17" s="1" customFormat="1" ht="104.25" customHeight="1">
      <c r="A17" s="8">
        <v>14</v>
      </c>
      <c r="B17" s="9" t="s">
        <v>28</v>
      </c>
      <c r="C17" s="10">
        <v>243891</v>
      </c>
      <c r="D17" s="10">
        <v>214341</v>
      </c>
      <c r="E17" s="10">
        <v>195518</v>
      </c>
      <c r="F17" s="10">
        <v>139229</v>
      </c>
      <c r="G17" s="10">
        <v>75488</v>
      </c>
      <c r="H17" s="10">
        <v>26095</v>
      </c>
      <c r="I17" s="10">
        <v>20703</v>
      </c>
      <c r="J17" s="10">
        <v>13213</v>
      </c>
      <c r="K17" s="10">
        <v>16487</v>
      </c>
      <c r="L17" s="10">
        <v>16973</v>
      </c>
      <c r="M17" s="13" t="s">
        <v>54</v>
      </c>
    </row>
    <row r="18" spans="1:17" s="1" customFormat="1" ht="45.4" customHeight="1">
      <c r="A18" s="8">
        <v>15</v>
      </c>
      <c r="B18" s="9" t="s">
        <v>29</v>
      </c>
      <c r="C18" s="10">
        <v>6610</v>
      </c>
      <c r="D18" s="10">
        <v>6530</v>
      </c>
      <c r="E18" s="10">
        <v>6740</v>
      </c>
      <c r="F18" s="10">
        <v>6125</v>
      </c>
      <c r="G18" s="10">
        <v>4980</v>
      </c>
      <c r="H18" s="10">
        <v>3100</v>
      </c>
      <c r="I18" s="10">
        <v>3398</v>
      </c>
      <c r="J18" s="10">
        <v>4320</v>
      </c>
      <c r="K18" s="10">
        <v>9600</v>
      </c>
      <c r="L18" s="10">
        <v>4587</v>
      </c>
      <c r="M18" s="13" t="s">
        <v>45</v>
      </c>
    </row>
    <row r="19" spans="1:17" s="1" customFormat="1" ht="45.4" customHeight="1">
      <c r="A19" s="8">
        <v>16</v>
      </c>
      <c r="B19" s="9" t="s">
        <v>30</v>
      </c>
      <c r="C19" s="10">
        <v>2636</v>
      </c>
      <c r="D19" s="10">
        <v>3722</v>
      </c>
      <c r="E19" s="10">
        <v>3696</v>
      </c>
      <c r="F19" s="10">
        <v>6891</v>
      </c>
      <c r="G19" s="10">
        <v>4831</v>
      </c>
      <c r="H19" s="10">
        <v>4339</v>
      </c>
      <c r="I19" s="10">
        <v>5860</v>
      </c>
      <c r="J19" s="10">
        <v>8305</v>
      </c>
      <c r="K19" s="10">
        <v>8459</v>
      </c>
      <c r="L19" s="10">
        <v>8321</v>
      </c>
      <c r="M19" s="13" t="s">
        <v>45</v>
      </c>
    </row>
    <row r="20" spans="1:17" s="1" customFormat="1" ht="150.75" customHeight="1">
      <c r="A20" s="8">
        <v>17</v>
      </c>
      <c r="B20" s="9" t="s">
        <v>31</v>
      </c>
      <c r="C20" s="11" t="s">
        <v>32</v>
      </c>
      <c r="D20" s="11" t="s">
        <v>32</v>
      </c>
      <c r="E20" s="11" t="s">
        <v>32</v>
      </c>
      <c r="F20" s="11" t="s">
        <v>33</v>
      </c>
      <c r="G20" s="10">
        <v>225</v>
      </c>
      <c r="H20" s="10">
        <v>215</v>
      </c>
      <c r="I20" s="10">
        <v>388</v>
      </c>
      <c r="J20" s="10">
        <v>479</v>
      </c>
      <c r="K20" s="10">
        <v>862</v>
      </c>
      <c r="L20" s="10">
        <v>27035</v>
      </c>
      <c r="M20" s="13" t="s">
        <v>46</v>
      </c>
      <c r="Q20"/>
    </row>
    <row r="21" spans="1:17" s="1" customFormat="1" ht="46.15" hidden="1" customHeight="1">
      <c r="A21" s="8">
        <v>18</v>
      </c>
      <c r="B21" s="9" t="s">
        <v>34</v>
      </c>
      <c r="C21" s="11" t="s">
        <v>32</v>
      </c>
      <c r="D21" s="11" t="s">
        <v>32</v>
      </c>
      <c r="E21" s="11" t="s">
        <v>32</v>
      </c>
      <c r="F21" s="11" t="s">
        <v>32</v>
      </c>
      <c r="G21" s="11" t="s">
        <v>32</v>
      </c>
      <c r="H21" s="11" t="s">
        <v>32</v>
      </c>
      <c r="I21" s="11" t="s">
        <v>32</v>
      </c>
      <c r="J21" s="11" t="s">
        <v>32</v>
      </c>
      <c r="K21" s="11"/>
      <c r="L21" s="11"/>
      <c r="M21" s="13"/>
    </row>
    <row r="22" spans="1:17" s="1" customFormat="1" ht="84.2" customHeight="1">
      <c r="A22" s="8">
        <v>18</v>
      </c>
      <c r="B22" s="9" t="s">
        <v>35</v>
      </c>
      <c r="C22" s="11" t="s">
        <v>32</v>
      </c>
      <c r="D22" s="11" t="s">
        <v>32</v>
      </c>
      <c r="E22" s="11" t="s">
        <v>32</v>
      </c>
      <c r="F22" s="11" t="s">
        <v>32</v>
      </c>
      <c r="G22" s="11" t="s">
        <v>32</v>
      </c>
      <c r="H22" s="11" t="s">
        <v>32</v>
      </c>
      <c r="I22" s="17" t="s">
        <v>48</v>
      </c>
      <c r="J22" s="18" t="s">
        <v>58</v>
      </c>
      <c r="K22" s="18">
        <v>50069</v>
      </c>
      <c r="L22" s="18">
        <v>120555</v>
      </c>
      <c r="M22" s="13" t="s">
        <v>55</v>
      </c>
    </row>
    <row r="23" spans="1:17" ht="44.85" customHeight="1">
      <c r="A23" s="8">
        <v>19</v>
      </c>
      <c r="B23" s="14" t="s">
        <v>56</v>
      </c>
      <c r="C23" s="11" t="s">
        <v>32</v>
      </c>
      <c r="D23" s="11" t="s">
        <v>32</v>
      </c>
      <c r="E23" s="11" t="s">
        <v>32</v>
      </c>
      <c r="F23" s="11" t="s">
        <v>32</v>
      </c>
      <c r="G23" s="11" t="s">
        <v>32</v>
      </c>
      <c r="H23" s="11" t="s">
        <v>32</v>
      </c>
      <c r="I23" s="17" t="s">
        <v>59</v>
      </c>
      <c r="J23" s="17" t="s">
        <v>60</v>
      </c>
      <c r="K23" s="17" t="s">
        <v>60</v>
      </c>
      <c r="L23" s="17" t="s">
        <v>60</v>
      </c>
      <c r="M23" s="15"/>
      <c r="N23" s="1"/>
    </row>
    <row r="24" spans="1:17" ht="44.85" customHeight="1">
      <c r="A24" s="8">
        <v>20</v>
      </c>
      <c r="B24" s="14" t="s">
        <v>57</v>
      </c>
      <c r="C24" s="11" t="s">
        <v>32</v>
      </c>
      <c r="D24" s="11" t="s">
        <v>32</v>
      </c>
      <c r="E24" s="11" t="s">
        <v>32</v>
      </c>
      <c r="F24" s="11" t="s">
        <v>32</v>
      </c>
      <c r="G24" s="11" t="s">
        <v>32</v>
      </c>
      <c r="H24" s="11" t="s">
        <v>32</v>
      </c>
      <c r="I24" s="17" t="s">
        <v>48</v>
      </c>
      <c r="J24" s="17" t="s">
        <v>48</v>
      </c>
      <c r="K24" s="17" t="s">
        <v>48</v>
      </c>
      <c r="L24" s="17" t="s">
        <v>61</v>
      </c>
      <c r="M24" s="15"/>
      <c r="N24" s="1"/>
    </row>
    <row r="25" spans="1:17" ht="34.9" customHeight="1">
      <c r="A25" s="21" t="s">
        <v>36</v>
      </c>
      <c r="B25" s="21"/>
      <c r="C25" s="12">
        <f t="shared" ref="C25:I25" si="0">SUM(C4:C20)</f>
        <v>1246323</v>
      </c>
      <c r="D25" s="12">
        <f t="shared" si="0"/>
        <v>1089725</v>
      </c>
      <c r="E25" s="12">
        <f t="shared" si="0"/>
        <v>1021013</v>
      </c>
      <c r="F25" s="12">
        <f t="shared" si="0"/>
        <v>963724</v>
      </c>
      <c r="G25" s="12">
        <f t="shared" si="0"/>
        <v>617625</v>
      </c>
      <c r="H25" s="12">
        <v>559025</v>
      </c>
      <c r="I25" s="12">
        <f t="shared" si="0"/>
        <v>768881</v>
      </c>
      <c r="J25" s="12">
        <v>1054418</v>
      </c>
      <c r="K25" s="12">
        <f>SUM(K4:K22)</f>
        <v>1244165</v>
      </c>
      <c r="L25" s="12">
        <v>1261313</v>
      </c>
      <c r="M25" s="16"/>
      <c r="N25"/>
    </row>
    <row r="26" spans="1:17" ht="18.75">
      <c r="A26" s="22" t="s">
        <v>62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/>
    </row>
  </sheetData>
  <mergeCells count="4">
    <mergeCell ref="A1:M1"/>
    <mergeCell ref="A2:M2"/>
    <mergeCell ref="A25:B25"/>
    <mergeCell ref="A26:M26"/>
  </mergeCells>
  <phoneticPr fontId="16" type="noConversion"/>
  <pageMargins left="0" right="0" top="0.39370078740157477" bottom="0.39370078740157477" header="0" footer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文化部附屬場館兒少每年入園人次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張壬翔</cp:lastModifiedBy>
  <cp:revision>25</cp:revision>
  <dcterms:created xsi:type="dcterms:W3CDTF">2022-06-06T08:24:24Z</dcterms:created>
  <dcterms:modified xsi:type="dcterms:W3CDTF">2026-09-16T02:25:14Z</dcterms:modified>
</cp:coreProperties>
</file>